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8A56BA1-39E2-46EA-93D7-20EF5670286B}" xr6:coauthVersionLast="47" xr6:coauthVersionMax="47" xr10:uidLastSave="{00000000-0000-0000-0000-000000000000}"/>
  <bookViews>
    <workbookView xWindow="5940" yWindow="1110" windowWidth="21225" windowHeight="9345" activeTab="3" xr2:uid="{00000000-000D-0000-FFFF-FFFF00000000}"/>
  </bookViews>
  <sheets>
    <sheet name="IMPORT" sheetId="1" r:id="rId1"/>
    <sheet name="ce que je veux " sheetId="2" r:id="rId2"/>
    <sheet name="Power Query" sheetId="4" r:id="rId3"/>
    <sheet name="Power Query  Bis" sheetId="5" r:id="rId4"/>
  </sheets>
  <definedNames>
    <definedName name="DonnéesExternes_1" localSheetId="2" hidden="1">'Power Query'!$A$1:$E$23</definedName>
    <definedName name="DonnéesExternes_1" localSheetId="3" hidden="1">'Power Query  Bis'!$A$1:$E$13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1" i="2"/>
  <c r="E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2AA63D-2BD5-4EE2-BBD2-76A720EF6873}" keepAlive="1" name="Requête - Contrepartie" description="Connexion à la requête « Contrepartie » dans le classeur." type="5" refreshedVersion="0" background="1">
    <dbPr connection="Provider=Microsoft.Mashup.OleDb.1;Data Source=$Workbook$;Location=Contrepartie;Extended Properties=&quot;&quot;" command="SELECT * FROM [Contrepartie]"/>
  </connection>
  <connection id="2" xr16:uid="{536B13C7-467F-4C2E-9EBD-F2C93CFA6186}" keepAlive="1" name="Requête - Cumul5122" description="Connexion à la requête « Cumul5122 » dans le classeur." type="5" refreshedVersion="0" background="1">
    <dbPr connection="Provider=Microsoft.Mashup.OleDb.1;Data Source=$Workbook$;Location=Cumul5122;Extended Properties=&quot;&quot;" command="SELECT * FROM [Cumul5122]"/>
  </connection>
  <connection id="3" xr16:uid="{A5E3715C-8B9E-4083-8368-81678D6851DF}" keepAlive="1" name="Requête - Résultat" description="Connexion à la requête « Résultat » dans le classeur." type="5" refreshedVersion="7" background="1" saveData="1">
    <dbPr connection="Provider=Microsoft.Mashup.OleDb.1;Data Source=$Workbook$;Location=Résultat;Extended Properties=&quot;&quot;" command="SELECT * FROM [Résultat]"/>
  </connection>
  <connection id="4" xr16:uid="{07790CB3-AE63-4426-A5CC-17E9423D3660}" keepAlive="1" name="Requête - Résultat_Bis" description="Connexion à la requête « Résultat_Bis » dans le classeur." type="5" refreshedVersion="7" background="1" saveData="1">
    <dbPr connection="Provider=Microsoft.Mashup.OleDb.1;Data Source=$Workbook$;Location=Résultat_Bis;Extended Properties=&quot;&quot;" command="SELECT * FROM [Résultat_Bis]"/>
  </connection>
  <connection id="5" xr16:uid="{0AC18A92-40BF-4A56-B84D-46B57CFC8152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<sst xmlns="http://schemas.openxmlformats.org/spreadsheetml/2006/main" count="105" uniqueCount="30">
  <si>
    <t>Compte</t>
  </si>
  <si>
    <t>Date opération</t>
  </si>
  <si>
    <t>Libellé</t>
  </si>
  <si>
    <t>Montant</t>
  </si>
  <si>
    <t>-485.00</t>
  </si>
  <si>
    <t>-852.85</t>
  </si>
  <si>
    <t>-478.80</t>
  </si>
  <si>
    <t>-2783.11</t>
  </si>
  <si>
    <t>-743.72</t>
  </si>
  <si>
    <t>-105.87</t>
  </si>
  <si>
    <t>-55.50</t>
  </si>
  <si>
    <t>-51.99</t>
  </si>
  <si>
    <t>-7.80</t>
  </si>
  <si>
    <t>5000.00</t>
  </si>
  <si>
    <t xml:space="preserve">REM CHQ </t>
  </si>
  <si>
    <t>281221 CB LIDL</t>
  </si>
  <si>
    <t xml:space="preserve">301221 CB NETTO </t>
  </si>
  <si>
    <t xml:space="preserve">291221 CB ESSO </t>
  </si>
  <si>
    <t>301221 CB E.LECLERC</t>
  </si>
  <si>
    <t xml:space="preserve">301221 CB MAX OUTIL </t>
  </si>
  <si>
    <t>PRLV SEPA AMAZON</t>
  </si>
  <si>
    <t>PRLV SEPA APPLE MUSIC</t>
  </si>
  <si>
    <t>PRLV SEPA NESPRESSO</t>
  </si>
  <si>
    <t xml:space="preserve">CREDIT </t>
  </si>
  <si>
    <t xml:space="preserve">DEBIT </t>
  </si>
  <si>
    <t xml:space="preserve">CB ELECTROT DEPOT </t>
  </si>
  <si>
    <t>REMISE CB</t>
  </si>
  <si>
    <t>Débit</t>
  </si>
  <si>
    <t>Crédit</t>
  </si>
  <si>
    <t>Mvts de la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</si>
</sst>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4" fontId="0" fillId="0" borderId="0" xfId="0" applyNumberFormat="1"/>
  </cellXfs>
  <cellStyles count="1">
    <cellStyle name="Normal" xfId="0" builtinId="0"/>
  </cellStyles>
  <dxfs count="5">
    <dxf>
      <numFmt numFmtId="4" formatCode="#,##0.00"/>
    </dxf>
    <dxf>
      <numFmt numFmtId="4" formatCode="#,##0.0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87EA7FAA-C74E-43A8-A7F8-DE96A0AD9682}" autoFormatId="16" applyNumberFormats="0" applyBorderFormats="0" applyFontFormats="0" applyPatternFormats="0" applyAlignmentFormats="0" applyWidthHeightFormats="0">
  <queryTableRefresh nextId="6">
    <queryTableFields count="5">
      <queryTableField id="1" name="Compte" tableColumnId="1"/>
      <queryTableField id="2" name="Date opération" tableColumnId="2"/>
      <queryTableField id="3" name="Libellé" tableColumnId="3"/>
      <queryTableField id="4" name="Débit" tableColumnId="4"/>
      <queryTableField id="5" name="Crédit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0A51ABBF-BA6E-4157-8E2D-A9BA3E06648F}" autoFormatId="16" applyNumberFormats="0" applyBorderFormats="0" applyFontFormats="0" applyPatternFormats="0" applyAlignmentFormats="0" applyWidthHeightFormats="0">
  <queryTableRefresh nextId="6">
    <queryTableFields count="5">
      <queryTableField id="1" name="Compte" tableColumnId="1"/>
      <queryTableField id="2" name="Date opération" tableColumnId="2"/>
      <queryTableField id="3" name="Libellé" tableColumnId="3"/>
      <queryTableField id="4" name="Débit" tableColumnId="4"/>
      <queryTableField id="5" name="Crédit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589707-E744-47E1-8AD7-83FF07C8E524}" name="Tableau1" displayName="Tableau1" ref="A1:D12" totalsRowShown="0">
  <autoFilter ref="A1:D12" xr:uid="{F0589707-E744-47E1-8AD7-83FF07C8E524}"/>
  <tableColumns count="4">
    <tableColumn id="1" xr3:uid="{D7758319-7959-43F4-BB12-BFF80C620AA7}" name="Compte"/>
    <tableColumn id="2" xr3:uid="{6F6898E4-ED5D-4AE2-9814-1EDB53BD473B}" name="Date opération" dataDxfId="4"/>
    <tableColumn id="3" xr3:uid="{B9902420-99AE-4D8E-8249-BCEDA9393088}" name="Libellé"/>
    <tableColumn id="4" xr3:uid="{815A460A-E2EC-413D-A195-9A7BB2F3EED3}" name="Monta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38C674-7E13-436A-878A-6554D0ACE87B}" name="Résultat" displayName="Résultat" ref="A1:E23" tableType="queryTable" totalsRowShown="0">
  <autoFilter ref="A1:E23" xr:uid="{9238C674-7E13-436A-878A-6554D0ACE87B}"/>
  <tableColumns count="5">
    <tableColumn id="1" xr3:uid="{4CF0E031-27ED-4DBD-847C-1EF72DE777B2}" uniqueName="1" name="Compte" queryTableFieldId="1"/>
    <tableColumn id="2" xr3:uid="{E69164A5-DC6A-4F10-8A9B-EE1F6862E612}" uniqueName="2" name="Date opération" queryTableFieldId="2" dataDxfId="3"/>
    <tableColumn id="3" xr3:uid="{779CB6ED-BF22-4304-948B-7E00AF44DC11}" uniqueName="3" name="Libellé" queryTableFieldId="3"/>
    <tableColumn id="4" xr3:uid="{ADE6CED3-B6D7-4D1D-A100-35FEF1419CBF}" uniqueName="4" name="Débit" queryTableFieldId="4"/>
    <tableColumn id="5" xr3:uid="{38AA7F21-EB20-40D7-8605-A4BF6EA4EB4A}" uniqueName="5" name="Crédit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F989777-1E38-45B4-AC0B-0AB61A4A6EDB}" name="Résultat_Bis" displayName="Résultat_Bis" ref="A1:E13" tableType="queryTable" totalsRowShown="0">
  <autoFilter ref="A1:E13" xr:uid="{9F989777-1E38-45B4-AC0B-0AB61A4A6EDB}"/>
  <tableColumns count="5">
    <tableColumn id="1" xr3:uid="{F0901B07-0438-4FE6-A597-D2A275CEF044}" uniqueName="1" name="Compte" queryTableFieldId="1"/>
    <tableColumn id="2" xr3:uid="{6346C96D-E52A-434A-B167-AEEE9B6AFECD}" uniqueName="2" name="Date opération" queryTableFieldId="2" dataDxfId="2"/>
    <tableColumn id="3" xr3:uid="{58186DA7-33ED-425A-A035-9AB4EF24D454}" uniqueName="3" name="Libellé" queryTableFieldId="3"/>
    <tableColumn id="4" xr3:uid="{3F175EF5-1B52-4840-B077-F65D752C8198}" uniqueName="4" name="Débit" queryTableFieldId="4" dataDxfId="1"/>
    <tableColumn id="5" xr3:uid="{F1500E86-9362-4610-8C1D-BDAD1682F381}" uniqueName="5" name="Crédit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2"/>
  <sheetViews>
    <sheetView showGridLines="0" workbookViewId="0">
      <selection activeCell="H18" sqref="H18"/>
    </sheetView>
  </sheetViews>
  <sheetFormatPr baseColWidth="10" defaultRowHeight="15" x14ac:dyDescent="0.25"/>
  <cols>
    <col min="1" max="1" width="12" bestFit="1" customWidth="1"/>
    <col min="2" max="2" width="16.42578125" customWidth="1"/>
    <col min="3" max="3" width="71.5703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47000000</v>
      </c>
      <c r="B2" s="1">
        <v>44561</v>
      </c>
      <c r="C2" t="s">
        <v>25</v>
      </c>
      <c r="D2" t="s">
        <v>4</v>
      </c>
    </row>
    <row r="3" spans="1:4" x14ac:dyDescent="0.25">
      <c r="A3">
        <v>47000000</v>
      </c>
      <c r="B3" s="1">
        <v>44560</v>
      </c>
      <c r="C3" t="s">
        <v>22</v>
      </c>
      <c r="D3" t="s">
        <v>5</v>
      </c>
    </row>
    <row r="4" spans="1:4" x14ac:dyDescent="0.25">
      <c r="A4">
        <v>47000000</v>
      </c>
      <c r="B4" s="1">
        <v>44561</v>
      </c>
      <c r="C4" t="s">
        <v>21</v>
      </c>
      <c r="D4" t="s">
        <v>6</v>
      </c>
    </row>
    <row r="5" spans="1:4" x14ac:dyDescent="0.25">
      <c r="A5">
        <v>47000000</v>
      </c>
      <c r="B5" s="1">
        <v>44561</v>
      </c>
      <c r="C5" t="s">
        <v>20</v>
      </c>
      <c r="D5" t="s">
        <v>7</v>
      </c>
    </row>
    <row r="6" spans="1:4" x14ac:dyDescent="0.25">
      <c r="A6">
        <v>47000000</v>
      </c>
      <c r="B6" s="1">
        <v>44561</v>
      </c>
      <c r="C6" t="s">
        <v>19</v>
      </c>
      <c r="D6" t="s">
        <v>8</v>
      </c>
    </row>
    <row r="7" spans="1:4" x14ac:dyDescent="0.25">
      <c r="A7">
        <v>47000000</v>
      </c>
      <c r="B7" s="1">
        <v>44561</v>
      </c>
      <c r="C7" t="s">
        <v>18</v>
      </c>
      <c r="D7" t="s">
        <v>9</v>
      </c>
    </row>
    <row r="8" spans="1:4" x14ac:dyDescent="0.25">
      <c r="A8">
        <v>47000000</v>
      </c>
      <c r="B8" s="1">
        <v>44561</v>
      </c>
      <c r="C8" t="s">
        <v>17</v>
      </c>
      <c r="D8" t="s">
        <v>10</v>
      </c>
    </row>
    <row r="9" spans="1:4" x14ac:dyDescent="0.25">
      <c r="A9">
        <v>47000000</v>
      </c>
      <c r="B9" s="1">
        <v>44561</v>
      </c>
      <c r="C9" t="s">
        <v>16</v>
      </c>
      <c r="D9" t="s">
        <v>11</v>
      </c>
    </row>
    <row r="10" spans="1:4" x14ac:dyDescent="0.25">
      <c r="A10">
        <v>47000000</v>
      </c>
      <c r="B10" s="1">
        <v>44561</v>
      </c>
      <c r="C10" t="s">
        <v>15</v>
      </c>
      <c r="D10" t="s">
        <v>12</v>
      </c>
    </row>
    <row r="11" spans="1:4" x14ac:dyDescent="0.25">
      <c r="A11">
        <v>47000000</v>
      </c>
      <c r="B11" s="1">
        <v>44561</v>
      </c>
      <c r="C11" t="s">
        <v>26</v>
      </c>
      <c r="D11" s="2">
        <v>65.55</v>
      </c>
    </row>
    <row r="12" spans="1:4" x14ac:dyDescent="0.25">
      <c r="A12">
        <v>47000000</v>
      </c>
      <c r="B12" s="1">
        <v>44561</v>
      </c>
      <c r="C12" t="s">
        <v>14</v>
      </c>
      <c r="D12" t="s">
        <v>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3"/>
  <sheetViews>
    <sheetView zoomScaleNormal="100" workbookViewId="0">
      <selection activeCell="A3" sqref="A3"/>
    </sheetView>
  </sheetViews>
  <sheetFormatPr baseColWidth="10" defaultRowHeight="15" x14ac:dyDescent="0.25"/>
  <cols>
    <col min="2" max="2" width="18.42578125" customWidth="1"/>
    <col min="3" max="3" width="43.42578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24</v>
      </c>
      <c r="E1" t="s">
        <v>23</v>
      </c>
    </row>
    <row r="2" spans="1:5" x14ac:dyDescent="0.25">
      <c r="A2">
        <v>47000000</v>
      </c>
      <c r="B2" s="1">
        <v>44561</v>
      </c>
      <c r="C2" t="s">
        <v>25</v>
      </c>
      <c r="D2" t="s">
        <v>4</v>
      </c>
      <c r="E2">
        <v>0</v>
      </c>
    </row>
    <row r="3" spans="1:5" x14ac:dyDescent="0.25">
      <c r="A3">
        <v>51220000</v>
      </c>
      <c r="B3" s="1">
        <v>44561</v>
      </c>
      <c r="C3" t="s">
        <v>25</v>
      </c>
      <c r="D3">
        <v>0</v>
      </c>
      <c r="E3" t="str">
        <f t="shared" ref="E3:E19" si="0">D2</f>
        <v>-485.00</v>
      </c>
    </row>
    <row r="4" spans="1:5" x14ac:dyDescent="0.25">
      <c r="A4">
        <v>47000000</v>
      </c>
      <c r="B4" s="1">
        <v>44560</v>
      </c>
      <c r="C4" t="s">
        <v>22</v>
      </c>
      <c r="D4" t="s">
        <v>5</v>
      </c>
      <c r="E4">
        <f t="shared" si="0"/>
        <v>0</v>
      </c>
    </row>
    <row r="5" spans="1:5" x14ac:dyDescent="0.25">
      <c r="A5">
        <v>51220000</v>
      </c>
      <c r="B5" s="1">
        <v>44560</v>
      </c>
      <c r="C5" t="s">
        <v>22</v>
      </c>
      <c r="D5">
        <v>0</v>
      </c>
      <c r="E5" t="str">
        <f t="shared" si="0"/>
        <v>-852.85</v>
      </c>
    </row>
    <row r="6" spans="1:5" x14ac:dyDescent="0.25">
      <c r="A6">
        <v>47000000</v>
      </c>
      <c r="B6" s="1">
        <v>44559</v>
      </c>
      <c r="C6" t="s">
        <v>21</v>
      </c>
      <c r="D6" t="s">
        <v>6</v>
      </c>
      <c r="E6">
        <f t="shared" si="0"/>
        <v>0</v>
      </c>
    </row>
    <row r="7" spans="1:5" x14ac:dyDescent="0.25">
      <c r="A7">
        <v>51220000</v>
      </c>
      <c r="B7" s="1">
        <v>44559</v>
      </c>
      <c r="C7" t="s">
        <v>21</v>
      </c>
      <c r="D7">
        <v>0</v>
      </c>
      <c r="E7" t="str">
        <f t="shared" si="0"/>
        <v>-478.80</v>
      </c>
    </row>
    <row r="8" spans="1:5" x14ac:dyDescent="0.25">
      <c r="A8">
        <v>47000000</v>
      </c>
      <c r="B8" s="1">
        <v>44557</v>
      </c>
      <c r="C8" t="s">
        <v>20</v>
      </c>
      <c r="D8" t="s">
        <v>7</v>
      </c>
      <c r="E8">
        <f t="shared" si="0"/>
        <v>0</v>
      </c>
    </row>
    <row r="9" spans="1:5" x14ac:dyDescent="0.25">
      <c r="A9">
        <v>51220000</v>
      </c>
      <c r="B9" s="1">
        <v>44557</v>
      </c>
      <c r="C9" t="s">
        <v>20</v>
      </c>
      <c r="D9">
        <v>0</v>
      </c>
      <c r="E9" t="str">
        <f t="shared" si="0"/>
        <v>-2783.11</v>
      </c>
    </row>
    <row r="10" spans="1:5" x14ac:dyDescent="0.25">
      <c r="A10">
        <v>47000000</v>
      </c>
      <c r="B10" s="1">
        <v>44557</v>
      </c>
      <c r="C10" t="s">
        <v>19</v>
      </c>
      <c r="D10" t="s">
        <v>8</v>
      </c>
      <c r="E10">
        <f t="shared" si="0"/>
        <v>0</v>
      </c>
    </row>
    <row r="11" spans="1:5" x14ac:dyDescent="0.25">
      <c r="A11">
        <v>51220000</v>
      </c>
      <c r="B11" s="1">
        <v>44557</v>
      </c>
      <c r="C11" t="s">
        <v>19</v>
      </c>
      <c r="D11">
        <v>0</v>
      </c>
      <c r="E11" t="str">
        <f t="shared" si="0"/>
        <v>-743.72</v>
      </c>
    </row>
    <row r="12" spans="1:5" x14ac:dyDescent="0.25">
      <c r="A12">
        <v>47000000</v>
      </c>
      <c r="B12" s="1">
        <v>44552</v>
      </c>
      <c r="C12" t="s">
        <v>18</v>
      </c>
      <c r="D12" t="s">
        <v>9</v>
      </c>
      <c r="E12">
        <f t="shared" si="0"/>
        <v>0</v>
      </c>
    </row>
    <row r="13" spans="1:5" x14ac:dyDescent="0.25">
      <c r="A13">
        <v>51220000</v>
      </c>
      <c r="B13" s="1">
        <v>44552</v>
      </c>
      <c r="C13" t="s">
        <v>18</v>
      </c>
      <c r="D13">
        <v>0</v>
      </c>
      <c r="E13" t="str">
        <f t="shared" si="0"/>
        <v>-105.87</v>
      </c>
    </row>
    <row r="14" spans="1:5" x14ac:dyDescent="0.25">
      <c r="A14">
        <v>47000000</v>
      </c>
      <c r="B14" s="1">
        <v>44550</v>
      </c>
      <c r="C14" t="s">
        <v>17</v>
      </c>
      <c r="D14" t="s">
        <v>10</v>
      </c>
      <c r="E14">
        <f t="shared" si="0"/>
        <v>0</v>
      </c>
    </row>
    <row r="15" spans="1:5" x14ac:dyDescent="0.25">
      <c r="A15">
        <v>51220000</v>
      </c>
      <c r="B15" s="1">
        <v>44550</v>
      </c>
      <c r="C15" t="s">
        <v>17</v>
      </c>
      <c r="D15">
        <v>0</v>
      </c>
      <c r="E15" t="str">
        <f t="shared" si="0"/>
        <v>-55.50</v>
      </c>
    </row>
    <row r="16" spans="1:5" x14ac:dyDescent="0.25">
      <c r="A16">
        <v>47000000</v>
      </c>
      <c r="B16" s="1">
        <v>44545</v>
      </c>
      <c r="C16" t="s">
        <v>16</v>
      </c>
      <c r="D16" t="s">
        <v>11</v>
      </c>
      <c r="E16">
        <f t="shared" si="0"/>
        <v>0</v>
      </c>
    </row>
    <row r="17" spans="1:5" x14ac:dyDescent="0.25">
      <c r="A17">
        <v>51220000</v>
      </c>
      <c r="B17" s="1">
        <v>110288</v>
      </c>
      <c r="C17" t="s">
        <v>16</v>
      </c>
      <c r="D17">
        <v>0</v>
      </c>
      <c r="E17" t="str">
        <f t="shared" si="0"/>
        <v>-51.99</v>
      </c>
    </row>
    <row r="18" spans="1:5" x14ac:dyDescent="0.25">
      <c r="A18">
        <v>47000000</v>
      </c>
      <c r="B18" s="1">
        <v>44543</v>
      </c>
      <c r="C18" t="s">
        <v>15</v>
      </c>
      <c r="D18" t="s">
        <v>12</v>
      </c>
      <c r="E18">
        <f t="shared" si="0"/>
        <v>0</v>
      </c>
    </row>
    <row r="19" spans="1:5" x14ac:dyDescent="0.25">
      <c r="A19">
        <v>51220000</v>
      </c>
      <c r="B19" s="1">
        <v>44543</v>
      </c>
      <c r="C19" t="s">
        <v>15</v>
      </c>
      <c r="D19">
        <v>0</v>
      </c>
      <c r="E19" t="str">
        <f t="shared" si="0"/>
        <v>-7.80</v>
      </c>
    </row>
    <row r="20" spans="1:5" x14ac:dyDescent="0.25">
      <c r="A20">
        <v>47000000</v>
      </c>
      <c r="B20" s="1">
        <v>44540</v>
      </c>
      <c r="C20" t="s">
        <v>26</v>
      </c>
      <c r="D20">
        <v>0</v>
      </c>
      <c r="E20">
        <v>65.55</v>
      </c>
    </row>
    <row r="21" spans="1:5" x14ac:dyDescent="0.25">
      <c r="A21">
        <v>51220000</v>
      </c>
      <c r="B21" s="1">
        <v>44540</v>
      </c>
      <c r="C21" t="s">
        <v>26</v>
      </c>
      <c r="D21">
        <v>65.55</v>
      </c>
      <c r="E21">
        <f>D20</f>
        <v>0</v>
      </c>
    </row>
    <row r="22" spans="1:5" x14ac:dyDescent="0.25">
      <c r="A22">
        <v>47000000</v>
      </c>
      <c r="B22" s="1">
        <v>44535</v>
      </c>
      <c r="C22" t="s">
        <v>14</v>
      </c>
      <c r="D22">
        <v>0</v>
      </c>
      <c r="E22">
        <v>5000</v>
      </c>
    </row>
    <row r="23" spans="1:5" x14ac:dyDescent="0.25">
      <c r="A23">
        <v>51220000</v>
      </c>
      <c r="B23" s="1">
        <v>44535</v>
      </c>
      <c r="C23" t="s">
        <v>14</v>
      </c>
      <c r="D23">
        <v>5000</v>
      </c>
      <c r="E2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DA7FBF-87CD-401F-910A-91BF8FD03E60}">
  <dimension ref="A1:E23"/>
  <sheetViews>
    <sheetView showGridLines="0" workbookViewId="0"/>
  </sheetViews>
  <sheetFormatPr baseColWidth="10" defaultRowHeight="15" x14ac:dyDescent="0.25"/>
  <cols>
    <col min="1" max="1" width="10.28515625" bestFit="1" customWidth="1"/>
    <col min="2" max="2" width="16.5703125" bestFit="1" customWidth="1"/>
    <col min="3" max="3" width="22.5703125" bestFit="1" customWidth="1"/>
    <col min="4" max="5" width="8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27</v>
      </c>
      <c r="E1" t="s">
        <v>28</v>
      </c>
    </row>
    <row r="2" spans="1:5" x14ac:dyDescent="0.25">
      <c r="A2">
        <v>47000000</v>
      </c>
      <c r="B2" s="1">
        <v>44560</v>
      </c>
      <c r="C2" t="s">
        <v>22</v>
      </c>
      <c r="D2">
        <v>-852.85</v>
      </c>
    </row>
    <row r="3" spans="1:5" x14ac:dyDescent="0.25">
      <c r="A3">
        <v>51220000</v>
      </c>
      <c r="B3" s="1">
        <v>44560</v>
      </c>
      <c r="C3" t="s">
        <v>22</v>
      </c>
      <c r="E3">
        <v>-852.85</v>
      </c>
    </row>
    <row r="4" spans="1:5" x14ac:dyDescent="0.25">
      <c r="A4">
        <v>47000000</v>
      </c>
      <c r="B4" s="1">
        <v>44561</v>
      </c>
      <c r="C4" t="s">
        <v>15</v>
      </c>
      <c r="D4">
        <v>-7.8</v>
      </c>
    </row>
    <row r="5" spans="1:5" x14ac:dyDescent="0.25">
      <c r="A5">
        <v>51220000</v>
      </c>
      <c r="B5" s="1">
        <v>44561</v>
      </c>
      <c r="C5" t="s">
        <v>15</v>
      </c>
      <c r="E5">
        <v>-7.8</v>
      </c>
    </row>
    <row r="6" spans="1:5" x14ac:dyDescent="0.25">
      <c r="A6">
        <v>47000000</v>
      </c>
      <c r="B6" s="1">
        <v>44561</v>
      </c>
      <c r="C6" t="s">
        <v>17</v>
      </c>
      <c r="D6">
        <v>-55.5</v>
      </c>
    </row>
    <row r="7" spans="1:5" x14ac:dyDescent="0.25">
      <c r="A7">
        <v>51220000</v>
      </c>
      <c r="B7" s="1">
        <v>44561</v>
      </c>
      <c r="C7" t="s">
        <v>17</v>
      </c>
      <c r="E7">
        <v>-55.5</v>
      </c>
    </row>
    <row r="8" spans="1:5" x14ac:dyDescent="0.25">
      <c r="A8">
        <v>47000000</v>
      </c>
      <c r="B8" s="1">
        <v>44561</v>
      </c>
      <c r="C8" t="s">
        <v>18</v>
      </c>
      <c r="D8">
        <v>-105.87</v>
      </c>
    </row>
    <row r="9" spans="1:5" x14ac:dyDescent="0.25">
      <c r="A9">
        <v>51220000</v>
      </c>
      <c r="B9" s="1">
        <v>44561</v>
      </c>
      <c r="C9" t="s">
        <v>18</v>
      </c>
      <c r="E9">
        <v>-105.87</v>
      </c>
    </row>
    <row r="10" spans="1:5" x14ac:dyDescent="0.25">
      <c r="A10">
        <v>47000000</v>
      </c>
      <c r="B10" s="1">
        <v>44561</v>
      </c>
      <c r="C10" t="s">
        <v>19</v>
      </c>
      <c r="D10">
        <v>-743.72</v>
      </c>
    </row>
    <row r="11" spans="1:5" x14ac:dyDescent="0.25">
      <c r="A11">
        <v>51220000</v>
      </c>
      <c r="B11" s="1">
        <v>44561</v>
      </c>
      <c r="C11" t="s">
        <v>19</v>
      </c>
      <c r="E11">
        <v>-743.72</v>
      </c>
    </row>
    <row r="12" spans="1:5" x14ac:dyDescent="0.25">
      <c r="A12">
        <v>47000000</v>
      </c>
      <c r="B12" s="1">
        <v>44561</v>
      </c>
      <c r="C12" t="s">
        <v>16</v>
      </c>
      <c r="D12">
        <v>-51.99</v>
      </c>
    </row>
    <row r="13" spans="1:5" x14ac:dyDescent="0.25">
      <c r="A13">
        <v>51220000</v>
      </c>
      <c r="B13" s="1">
        <v>44561</v>
      </c>
      <c r="C13" t="s">
        <v>16</v>
      </c>
      <c r="E13">
        <v>-51.99</v>
      </c>
    </row>
    <row r="14" spans="1:5" x14ac:dyDescent="0.25">
      <c r="A14">
        <v>47000000</v>
      </c>
      <c r="B14" s="1">
        <v>44561</v>
      </c>
      <c r="C14" t="s">
        <v>25</v>
      </c>
      <c r="D14">
        <v>-485</v>
      </c>
    </row>
    <row r="15" spans="1:5" x14ac:dyDescent="0.25">
      <c r="A15">
        <v>51220000</v>
      </c>
      <c r="B15" s="1">
        <v>44561</v>
      </c>
      <c r="C15" t="s">
        <v>25</v>
      </c>
      <c r="E15">
        <v>-485</v>
      </c>
    </row>
    <row r="16" spans="1:5" x14ac:dyDescent="0.25">
      <c r="A16">
        <v>47000000</v>
      </c>
      <c r="B16" s="1">
        <v>44561</v>
      </c>
      <c r="C16" t="s">
        <v>20</v>
      </c>
      <c r="D16">
        <v>-2783.11</v>
      </c>
    </row>
    <row r="17" spans="1:5" x14ac:dyDescent="0.25">
      <c r="A17">
        <v>51220000</v>
      </c>
      <c r="B17" s="1">
        <v>44561</v>
      </c>
      <c r="C17" t="s">
        <v>20</v>
      </c>
      <c r="E17">
        <v>-2783.11</v>
      </c>
    </row>
    <row r="18" spans="1:5" x14ac:dyDescent="0.25">
      <c r="A18">
        <v>47000000</v>
      </c>
      <c r="B18" s="1">
        <v>44561</v>
      </c>
      <c r="C18" t="s">
        <v>21</v>
      </c>
      <c r="D18">
        <v>-478.8</v>
      </c>
    </row>
    <row r="19" spans="1:5" x14ac:dyDescent="0.25">
      <c r="A19">
        <v>51220000</v>
      </c>
      <c r="B19" s="1">
        <v>44561</v>
      </c>
      <c r="C19" t="s">
        <v>21</v>
      </c>
      <c r="E19">
        <v>-478.8</v>
      </c>
    </row>
    <row r="20" spans="1:5" x14ac:dyDescent="0.25">
      <c r="A20">
        <v>47000000</v>
      </c>
      <c r="B20" s="1">
        <v>44561</v>
      </c>
      <c r="C20" t="s">
        <v>14</v>
      </c>
      <c r="D20">
        <v>5000</v>
      </c>
    </row>
    <row r="21" spans="1:5" x14ac:dyDescent="0.25">
      <c r="A21">
        <v>51220000</v>
      </c>
      <c r="B21" s="1">
        <v>44561</v>
      </c>
      <c r="C21" t="s">
        <v>14</v>
      </c>
      <c r="E21">
        <v>5000</v>
      </c>
    </row>
    <row r="22" spans="1:5" x14ac:dyDescent="0.25">
      <c r="A22">
        <v>47000000</v>
      </c>
      <c r="B22" s="1">
        <v>44561</v>
      </c>
      <c r="C22" t="s">
        <v>26</v>
      </c>
      <c r="D22">
        <v>65.55</v>
      </c>
    </row>
    <row r="23" spans="1:5" x14ac:dyDescent="0.25">
      <c r="A23">
        <v>51220000</v>
      </c>
      <c r="B23" s="1">
        <v>44561</v>
      </c>
      <c r="C23" t="s">
        <v>26</v>
      </c>
      <c r="E23">
        <v>65.55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59BD7-4F9E-4B6E-8869-DA7747AEB461}">
  <dimension ref="A1:E13"/>
  <sheetViews>
    <sheetView showGridLines="0" tabSelected="1" workbookViewId="0">
      <selection activeCell="G8" sqref="G8"/>
    </sheetView>
  </sheetViews>
  <sheetFormatPr baseColWidth="10" defaultRowHeight="15" x14ac:dyDescent="0.25"/>
  <cols>
    <col min="1" max="1" width="10.28515625" bestFit="1" customWidth="1"/>
    <col min="2" max="2" width="16.5703125" bestFit="1" customWidth="1"/>
    <col min="3" max="3" width="22.5703125" bestFit="1" customWidth="1"/>
    <col min="4" max="5" width="8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27</v>
      </c>
      <c r="E1" t="s">
        <v>28</v>
      </c>
    </row>
    <row r="2" spans="1:5" x14ac:dyDescent="0.25">
      <c r="A2">
        <v>47000000</v>
      </c>
      <c r="B2" s="1">
        <v>44560</v>
      </c>
      <c r="C2" t="s">
        <v>22</v>
      </c>
      <c r="D2" s="3">
        <v>-852.85</v>
      </c>
      <c r="E2" s="3"/>
    </row>
    <row r="3" spans="1:5" x14ac:dyDescent="0.25">
      <c r="A3">
        <v>47000000</v>
      </c>
      <c r="B3" s="1">
        <v>44561</v>
      </c>
      <c r="C3" t="s">
        <v>16</v>
      </c>
      <c r="D3" s="3">
        <v>-51.99</v>
      </c>
      <c r="E3" s="3"/>
    </row>
    <row r="4" spans="1:5" x14ac:dyDescent="0.25">
      <c r="A4">
        <v>47000000</v>
      </c>
      <c r="B4" s="1">
        <v>44561</v>
      </c>
      <c r="C4" t="s">
        <v>17</v>
      </c>
      <c r="D4" s="3">
        <v>-55.5</v>
      </c>
      <c r="E4" s="3"/>
    </row>
    <row r="5" spans="1:5" x14ac:dyDescent="0.25">
      <c r="A5">
        <v>47000000</v>
      </c>
      <c r="B5" s="1">
        <v>44561</v>
      </c>
      <c r="C5" t="s">
        <v>15</v>
      </c>
      <c r="D5" s="3">
        <v>-7.8</v>
      </c>
      <c r="E5" s="3"/>
    </row>
    <row r="6" spans="1:5" x14ac:dyDescent="0.25">
      <c r="A6">
        <v>47000000</v>
      </c>
      <c r="B6" s="1">
        <v>44561</v>
      </c>
      <c r="C6" t="s">
        <v>14</v>
      </c>
      <c r="D6" s="3">
        <v>5000</v>
      </c>
      <c r="E6" s="3"/>
    </row>
    <row r="7" spans="1:5" x14ac:dyDescent="0.25">
      <c r="A7">
        <v>47000000</v>
      </c>
      <c r="B7" s="1">
        <v>44561</v>
      </c>
      <c r="C7" t="s">
        <v>26</v>
      </c>
      <c r="D7" s="3">
        <v>65.55</v>
      </c>
      <c r="E7" s="3"/>
    </row>
    <row r="8" spans="1:5" x14ac:dyDescent="0.25">
      <c r="A8">
        <v>47000000</v>
      </c>
      <c r="B8" s="1">
        <v>44561</v>
      </c>
      <c r="C8" t="s">
        <v>21</v>
      </c>
      <c r="D8" s="3">
        <v>-478.8</v>
      </c>
      <c r="E8" s="3"/>
    </row>
    <row r="9" spans="1:5" x14ac:dyDescent="0.25">
      <c r="A9">
        <v>47000000</v>
      </c>
      <c r="B9" s="1">
        <v>44561</v>
      </c>
      <c r="C9" t="s">
        <v>25</v>
      </c>
      <c r="D9" s="3">
        <v>-485</v>
      </c>
      <c r="E9" s="3"/>
    </row>
    <row r="10" spans="1:5" x14ac:dyDescent="0.25">
      <c r="A10">
        <v>47000000</v>
      </c>
      <c r="B10" s="1">
        <v>44561</v>
      </c>
      <c r="C10" t="s">
        <v>20</v>
      </c>
      <c r="D10" s="3">
        <v>-2783.11</v>
      </c>
      <c r="E10" s="3"/>
    </row>
    <row r="11" spans="1:5" x14ac:dyDescent="0.25">
      <c r="A11">
        <v>47000000</v>
      </c>
      <c r="B11" s="1">
        <v>44561</v>
      </c>
      <c r="C11" t="s">
        <v>18</v>
      </c>
      <c r="D11" s="3">
        <v>-105.87</v>
      </c>
      <c r="E11" s="3"/>
    </row>
    <row r="12" spans="1:5" x14ac:dyDescent="0.25">
      <c r="A12">
        <v>47000000</v>
      </c>
      <c r="B12" s="1">
        <v>44561</v>
      </c>
      <c r="C12" t="s">
        <v>19</v>
      </c>
      <c r="D12" s="3">
        <v>-743.72</v>
      </c>
      <c r="E12" s="3"/>
    </row>
    <row r="13" spans="1:5" x14ac:dyDescent="0.25">
      <c r="A13">
        <v>51220000</v>
      </c>
      <c r="B13" s="1">
        <v>44561</v>
      </c>
      <c r="C13" t="s">
        <v>29</v>
      </c>
      <c r="D13" s="3"/>
      <c r="E13" s="3">
        <v>-499.09000000000015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7EBC7CC-3E80-4969-B293-7AA8B5A357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</vt:lpstr>
      <vt:lpstr>ce que je veux </vt:lpstr>
      <vt:lpstr>Power Query</vt:lpstr>
      <vt:lpstr>Power Query  Bis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JF</cp:lastModifiedBy>
  <dcterms:created xsi:type="dcterms:W3CDTF">2022-01-25T07:18:56Z</dcterms:created>
  <dcterms:modified xsi:type="dcterms:W3CDTF">2022-01-25T09:40:23Z</dcterms:modified>
</cp:coreProperties>
</file>