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D2537A1-740F-4551-BA19-5DE29C5C33E5}" xr6:coauthVersionLast="47" xr6:coauthVersionMax="47" xr10:uidLastSave="{00000000-0000-0000-0000-000000000000}"/>
  <bookViews>
    <workbookView xWindow="7440" yWindow="2640" windowWidth="16275" windowHeight="8925" activeTab="1" xr2:uid="{00000000-000D-0000-FFFF-FFFF00000000}"/>
  </bookViews>
  <sheets>
    <sheet name="Données" sheetId="2" r:id="rId1"/>
    <sheet name="Feuil1" sheetId="1" r:id="rId2"/>
  </sheets>
  <definedNames>
    <definedName name="PremiereCelluleApresTableau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J6" i="1"/>
  <c r="I5" i="1"/>
  <c r="I4" i="1"/>
  <c r="J5" i="1"/>
  <c r="J4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F4" i="1" l="1"/>
  <c r="G4" i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4" i="2"/>
  <c r="D4" i="2"/>
  <c r="F4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5" i="2"/>
  <c r="D6" i="2"/>
  <c r="D7" i="2"/>
  <c r="B4" i="2"/>
</calcChain>
</file>

<file path=xl/sharedStrings.xml><?xml version="1.0" encoding="utf-8"?>
<sst xmlns="http://schemas.openxmlformats.org/spreadsheetml/2006/main" count="20" uniqueCount="16">
  <si>
    <t>JANVIER</t>
  </si>
  <si>
    <t>DU</t>
  </si>
  <si>
    <t>AU</t>
  </si>
  <si>
    <t>DE</t>
  </si>
  <si>
    <t>A</t>
  </si>
  <si>
    <t>CH Ferté Bernard</t>
  </si>
  <si>
    <t>https://forum.clubic.com/t/insertion-automatique-de-ligne-excel/357263/11</t>
  </si>
  <si>
    <t xml:space="preserve">Départ </t>
  </si>
  <si>
    <t>Dates</t>
  </si>
  <si>
    <t xml:space="preserve">Fin de mois </t>
  </si>
  <si>
    <t>Horaires</t>
  </si>
  <si>
    <t>FEVRIER</t>
  </si>
  <si>
    <t>Total Jours</t>
  </si>
  <si>
    <t>Total Heures</t>
  </si>
  <si>
    <t>Heures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</si>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</sst>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d/m/yy\ h:mm;@"/>
    <numFmt numFmtId="167" formatCode="[h]:mm"/>
  </numFmts>
  <fonts count="7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5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/>
    <xf numFmtId="14" fontId="0" fillId="0" borderId="7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14" fontId="0" fillId="0" borderId="10" xfId="0" applyNumberFormat="1" applyBorder="1" applyAlignment="1">
      <alignment horizontal="center"/>
    </xf>
    <xf numFmtId="0" fontId="0" fillId="0" borderId="7" xfId="0" applyBorder="1"/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2" borderId="17" xfId="0" applyFill="1" applyBorder="1" applyAlignment="1">
      <alignment horizontal="center" vertical="top"/>
    </xf>
    <xf numFmtId="0" fontId="5" fillId="0" borderId="19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 textRotation="60"/>
    </xf>
    <xf numFmtId="0" fontId="6" fillId="0" borderId="21" xfId="0" applyFont="1" applyBorder="1" applyAlignment="1">
      <alignment horizontal="center" vertical="center" textRotation="60"/>
    </xf>
    <xf numFmtId="0" fontId="6" fillId="0" borderId="22" xfId="0" applyFont="1" applyBorder="1" applyAlignment="1">
      <alignment horizontal="center" vertical="center" textRotation="60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62"/>
  <sheetViews>
    <sheetView topLeftCell="A25" workbookViewId="0">
      <selection activeCell="G48" sqref="G48"/>
    </sheetView>
  </sheetViews>
  <sheetFormatPr baseColWidth="10" defaultRowHeight="15" x14ac:dyDescent="0.25"/>
  <sheetData>
    <row r="1" spans="1:8" x14ac:dyDescent="0.25">
      <c r="A1" s="26" t="s">
        <v>0</v>
      </c>
      <c r="B1" s="27"/>
      <c r="C1" s="27"/>
      <c r="D1" s="27"/>
      <c r="E1" s="26" t="s">
        <v>11</v>
      </c>
      <c r="F1" s="27"/>
      <c r="G1" s="27"/>
      <c r="H1" s="30"/>
    </row>
    <row r="2" spans="1:8" x14ac:dyDescent="0.25">
      <c r="A2" s="28"/>
      <c r="B2" s="29"/>
      <c r="C2" s="29"/>
      <c r="D2" s="29"/>
      <c r="E2" s="28"/>
      <c r="F2" s="29"/>
      <c r="G2" s="29"/>
      <c r="H2" s="31"/>
    </row>
    <row r="3" spans="1:8" x14ac:dyDescent="0.25">
      <c r="A3" s="3" t="s">
        <v>7</v>
      </c>
      <c r="B3" s="4">
        <v>44562</v>
      </c>
      <c r="C3" s="5" t="s">
        <v>8</v>
      </c>
      <c r="D3" s="5"/>
      <c r="E3" s="3" t="s">
        <v>7</v>
      </c>
      <c r="F3" s="4">
        <v>44593</v>
      </c>
      <c r="G3" s="5" t="s">
        <v>8</v>
      </c>
      <c r="H3" s="11"/>
    </row>
    <row r="4" spans="1:8" x14ac:dyDescent="0.25">
      <c r="A4" s="3" t="s">
        <v>9</v>
      </c>
      <c r="B4" s="4">
        <f>EOMONTH(B3,0)</f>
        <v>44592</v>
      </c>
      <c r="C4" s="5"/>
      <c r="D4" s="4">
        <f>$B$3+ROWS($B$3:B3)-1</f>
        <v>44562</v>
      </c>
      <c r="E4" s="3" t="s">
        <v>9</v>
      </c>
      <c r="F4" s="4">
        <f>EOMONTH(F3,0)</f>
        <v>44620</v>
      </c>
      <c r="G4" s="5"/>
      <c r="H4" s="6">
        <f>$F$3+ROWS($F$3:F3)-1</f>
        <v>44593</v>
      </c>
    </row>
    <row r="5" spans="1:8" x14ac:dyDescent="0.25">
      <c r="A5" s="3"/>
      <c r="B5" s="5"/>
      <c r="C5" s="5"/>
      <c r="D5" s="4">
        <f>$B$3+ROWS($B$3:B4)-1</f>
        <v>44563</v>
      </c>
      <c r="E5" s="3"/>
      <c r="F5" s="5"/>
      <c r="G5" s="5"/>
      <c r="H5" s="6">
        <f>$F$3+ROWS($F$3:F4)-1</f>
        <v>44594</v>
      </c>
    </row>
    <row r="6" spans="1:8" x14ac:dyDescent="0.25">
      <c r="A6" s="3"/>
      <c r="B6" s="5"/>
      <c r="C6" s="5"/>
      <c r="D6" s="4">
        <f>$B$3+ROWS($B$3:B5)-1</f>
        <v>44564</v>
      </c>
      <c r="E6" s="3"/>
      <c r="F6" s="5"/>
      <c r="G6" s="5"/>
      <c r="H6" s="6">
        <f>$F$3+ROWS($F$3:F5)-1</f>
        <v>44595</v>
      </c>
    </row>
    <row r="7" spans="1:8" x14ac:dyDescent="0.25">
      <c r="A7" s="3"/>
      <c r="B7" s="7"/>
      <c r="C7" s="5"/>
      <c r="D7" s="4">
        <f>$B$3+ROWS($B$3:B6)-1</f>
        <v>44565</v>
      </c>
      <c r="E7" s="3"/>
      <c r="F7" s="5"/>
      <c r="G7" s="5"/>
      <c r="H7" s="6">
        <f>$F$3+ROWS($F$3:F6)-1</f>
        <v>44596</v>
      </c>
    </row>
    <row r="8" spans="1:8" x14ac:dyDescent="0.25">
      <c r="A8" s="3"/>
      <c r="B8" s="5"/>
      <c r="C8" s="5"/>
      <c r="D8" s="4">
        <f>$B$3+ROWS($B$3:B7)-1</f>
        <v>44566</v>
      </c>
      <c r="E8" s="3"/>
      <c r="F8" s="5"/>
      <c r="G8" s="5"/>
      <c r="H8" s="6">
        <f>$F$3+ROWS($F$3:F7)-1</f>
        <v>44597</v>
      </c>
    </row>
    <row r="9" spans="1:8" x14ac:dyDescent="0.25">
      <c r="A9" s="3"/>
      <c r="B9" s="5"/>
      <c r="C9" s="5"/>
      <c r="D9" s="4">
        <f>$B$3+ROWS($B$3:B8)-1</f>
        <v>44567</v>
      </c>
      <c r="E9" s="3"/>
      <c r="F9" s="5"/>
      <c r="G9" s="5"/>
      <c r="H9" s="6">
        <f>$F$3+ROWS($F$3:F8)-1</f>
        <v>44598</v>
      </c>
    </row>
    <row r="10" spans="1:8" x14ac:dyDescent="0.25">
      <c r="A10" s="3"/>
      <c r="B10" s="5"/>
      <c r="C10" s="5"/>
      <c r="D10" s="4">
        <f>$B$3+ROWS($B$3:B9)-1</f>
        <v>44568</v>
      </c>
      <c r="E10" s="3"/>
      <c r="F10" s="5"/>
      <c r="G10" s="5"/>
      <c r="H10" s="6">
        <f>$F$3+ROWS($F$3:F9)-1</f>
        <v>44599</v>
      </c>
    </row>
    <row r="11" spans="1:8" x14ac:dyDescent="0.25">
      <c r="A11" s="3"/>
      <c r="B11" s="5"/>
      <c r="C11" s="5"/>
      <c r="D11" s="4">
        <f>$B$3+ROWS($B$3:B10)-1</f>
        <v>44569</v>
      </c>
      <c r="E11" s="3"/>
      <c r="F11" s="5"/>
      <c r="G11" s="5"/>
      <c r="H11" s="6">
        <f>$F$3+ROWS($F$3:F10)-1</f>
        <v>44600</v>
      </c>
    </row>
    <row r="12" spans="1:8" x14ac:dyDescent="0.25">
      <c r="A12" s="3"/>
      <c r="B12" s="5"/>
      <c r="C12" s="5"/>
      <c r="D12" s="4">
        <f>$B$3+ROWS($B$3:B11)-1</f>
        <v>44570</v>
      </c>
      <c r="E12" s="3"/>
      <c r="F12" s="5"/>
      <c r="G12" s="5"/>
      <c r="H12" s="6">
        <f>$F$3+ROWS($F$3:F11)-1</f>
        <v>44601</v>
      </c>
    </row>
    <row r="13" spans="1:8" x14ac:dyDescent="0.25">
      <c r="A13" s="3"/>
      <c r="B13" s="5"/>
      <c r="C13" s="5"/>
      <c r="D13" s="4">
        <f>$B$3+ROWS($B$3:B12)-1</f>
        <v>44571</v>
      </c>
      <c r="E13" s="3"/>
      <c r="F13" s="5"/>
      <c r="G13" s="5"/>
      <c r="H13" s="6">
        <f>$F$3+ROWS($F$3:F12)-1</f>
        <v>44602</v>
      </c>
    </row>
    <row r="14" spans="1:8" x14ac:dyDescent="0.25">
      <c r="A14" s="3"/>
      <c r="B14" s="5"/>
      <c r="C14" s="5"/>
      <c r="D14" s="4">
        <f>$B$3+ROWS($B$3:B13)-1</f>
        <v>44572</v>
      </c>
      <c r="E14" s="3"/>
      <c r="F14" s="5"/>
      <c r="G14" s="5"/>
      <c r="H14" s="6">
        <f>$F$3+ROWS($F$3:F13)-1</f>
        <v>44603</v>
      </c>
    </row>
    <row r="15" spans="1:8" x14ac:dyDescent="0.25">
      <c r="A15" s="3"/>
      <c r="B15" s="5"/>
      <c r="C15" s="5"/>
      <c r="D15" s="4">
        <f>$B$3+ROWS($B$3:B14)-1</f>
        <v>44573</v>
      </c>
      <c r="E15" s="3"/>
      <c r="F15" s="5"/>
      <c r="G15" s="5"/>
      <c r="H15" s="6">
        <f>$F$3+ROWS($F$3:F14)-1</f>
        <v>44604</v>
      </c>
    </row>
    <row r="16" spans="1:8" x14ac:dyDescent="0.25">
      <c r="A16" s="3"/>
      <c r="B16" s="5"/>
      <c r="C16" s="5"/>
      <c r="D16" s="4">
        <f>$B$3+ROWS($B$3:B15)-1</f>
        <v>44574</v>
      </c>
      <c r="E16" s="3"/>
      <c r="F16" s="5"/>
      <c r="G16" s="5"/>
      <c r="H16" s="6">
        <f>$F$3+ROWS($F$3:F15)-1</f>
        <v>44605</v>
      </c>
    </row>
    <row r="17" spans="1:8" x14ac:dyDescent="0.25">
      <c r="A17" s="3"/>
      <c r="B17" s="5"/>
      <c r="C17" s="5"/>
      <c r="D17" s="4">
        <f>$B$3+ROWS($B$3:B16)-1</f>
        <v>44575</v>
      </c>
      <c r="E17" s="3"/>
      <c r="F17" s="5"/>
      <c r="G17" s="5"/>
      <c r="H17" s="6">
        <f>$F$3+ROWS($F$3:F16)-1</f>
        <v>44606</v>
      </c>
    </row>
    <row r="18" spans="1:8" x14ac:dyDescent="0.25">
      <c r="A18" s="3"/>
      <c r="B18" s="5"/>
      <c r="C18" s="5"/>
      <c r="D18" s="4">
        <f>$B$3+ROWS($B$3:B17)-1</f>
        <v>44576</v>
      </c>
      <c r="E18" s="3"/>
      <c r="F18" s="5"/>
      <c r="G18" s="5"/>
      <c r="H18" s="6">
        <f>$F$3+ROWS($F$3:F17)-1</f>
        <v>44607</v>
      </c>
    </row>
    <row r="19" spans="1:8" x14ac:dyDescent="0.25">
      <c r="A19" s="3"/>
      <c r="B19" s="5"/>
      <c r="C19" s="5"/>
      <c r="D19" s="4">
        <f>$B$3+ROWS($B$3:B18)-1</f>
        <v>44577</v>
      </c>
      <c r="E19" s="3"/>
      <c r="F19" s="5"/>
      <c r="G19" s="5"/>
      <c r="H19" s="6">
        <f>$F$3+ROWS($F$3:F18)-1</f>
        <v>44608</v>
      </c>
    </row>
    <row r="20" spans="1:8" x14ac:dyDescent="0.25">
      <c r="A20" s="3"/>
      <c r="B20" s="5"/>
      <c r="C20" s="5"/>
      <c r="D20" s="4">
        <f>$B$3+ROWS($B$3:B19)-1</f>
        <v>44578</v>
      </c>
      <c r="E20" s="3"/>
      <c r="F20" s="5"/>
      <c r="G20" s="5"/>
      <c r="H20" s="6">
        <f>$F$3+ROWS($F$3:F19)-1</f>
        <v>44609</v>
      </c>
    </row>
    <row r="21" spans="1:8" x14ac:dyDescent="0.25">
      <c r="A21" s="3"/>
      <c r="B21" s="5"/>
      <c r="C21" s="5"/>
      <c r="D21" s="4">
        <f>$B$3+ROWS($B$3:B20)-1</f>
        <v>44579</v>
      </c>
      <c r="E21" s="3"/>
      <c r="F21" s="5"/>
      <c r="G21" s="5"/>
      <c r="H21" s="6">
        <f>$F$3+ROWS($F$3:F20)-1</f>
        <v>44610</v>
      </c>
    </row>
    <row r="22" spans="1:8" x14ac:dyDescent="0.25">
      <c r="A22" s="3"/>
      <c r="B22" s="5"/>
      <c r="C22" s="5"/>
      <c r="D22" s="4">
        <f>$B$3+ROWS($B$3:B21)-1</f>
        <v>44580</v>
      </c>
      <c r="E22" s="3"/>
      <c r="F22" s="5"/>
      <c r="G22" s="5"/>
      <c r="H22" s="6">
        <f>$F$3+ROWS($F$3:F21)-1</f>
        <v>44611</v>
      </c>
    </row>
    <row r="23" spans="1:8" x14ac:dyDescent="0.25">
      <c r="A23" s="3"/>
      <c r="B23" s="5"/>
      <c r="C23" s="5"/>
      <c r="D23" s="4">
        <f>$B$3+ROWS($B$3:B22)-1</f>
        <v>44581</v>
      </c>
      <c r="E23" s="3"/>
      <c r="F23" s="5"/>
      <c r="G23" s="5"/>
      <c r="H23" s="6">
        <f>$F$3+ROWS($F$3:F22)-1</f>
        <v>44612</v>
      </c>
    </row>
    <row r="24" spans="1:8" x14ac:dyDescent="0.25">
      <c r="A24" s="3"/>
      <c r="B24" s="5"/>
      <c r="C24" s="5"/>
      <c r="D24" s="4">
        <f>$B$3+ROWS($B$3:B23)-1</f>
        <v>44582</v>
      </c>
      <c r="E24" s="3"/>
      <c r="F24" s="5"/>
      <c r="G24" s="5"/>
      <c r="H24" s="6">
        <f>$F$3+ROWS($F$3:F23)-1</f>
        <v>44613</v>
      </c>
    </row>
    <row r="25" spans="1:8" x14ac:dyDescent="0.25">
      <c r="A25" s="3"/>
      <c r="B25" s="5"/>
      <c r="C25" s="5"/>
      <c r="D25" s="4">
        <f>$B$3+ROWS($B$3:B24)-1</f>
        <v>44583</v>
      </c>
      <c r="E25" s="3"/>
      <c r="F25" s="5"/>
      <c r="G25" s="5"/>
      <c r="H25" s="6">
        <f>$F$3+ROWS($F$3:F24)-1</f>
        <v>44614</v>
      </c>
    </row>
    <row r="26" spans="1:8" x14ac:dyDescent="0.25">
      <c r="A26" s="3"/>
      <c r="B26" s="5"/>
      <c r="C26" s="5"/>
      <c r="D26" s="4">
        <f>$B$3+ROWS($B$3:B25)-1</f>
        <v>44584</v>
      </c>
      <c r="E26" s="3"/>
      <c r="F26" s="5"/>
      <c r="G26" s="5"/>
      <c r="H26" s="6">
        <f>$F$3+ROWS($F$3:F25)-1</f>
        <v>44615</v>
      </c>
    </row>
    <row r="27" spans="1:8" x14ac:dyDescent="0.25">
      <c r="A27" s="3"/>
      <c r="B27" s="5"/>
      <c r="C27" s="5"/>
      <c r="D27" s="4">
        <f>$B$3+ROWS($B$3:B26)-1</f>
        <v>44585</v>
      </c>
      <c r="E27" s="3"/>
      <c r="F27" s="5"/>
      <c r="G27" s="5"/>
      <c r="H27" s="6">
        <f>$F$3+ROWS($F$3:F26)-1</f>
        <v>44616</v>
      </c>
    </row>
    <row r="28" spans="1:8" x14ac:dyDescent="0.25">
      <c r="A28" s="3"/>
      <c r="B28" s="5"/>
      <c r="C28" s="5"/>
      <c r="D28" s="4">
        <f>$B$3+ROWS($B$3:B27)-1</f>
        <v>44586</v>
      </c>
      <c r="E28" s="3"/>
      <c r="F28" s="5"/>
      <c r="G28" s="5"/>
      <c r="H28" s="6">
        <f>$F$3+ROWS($F$3:F27)-1</f>
        <v>44617</v>
      </c>
    </row>
    <row r="29" spans="1:8" x14ac:dyDescent="0.25">
      <c r="A29" s="3"/>
      <c r="B29" s="5"/>
      <c r="C29" s="5"/>
      <c r="D29" s="4">
        <f>$B$3+ROWS($B$3:B28)-1</f>
        <v>44587</v>
      </c>
      <c r="E29" s="3"/>
      <c r="F29" s="5"/>
      <c r="G29" s="5"/>
      <c r="H29" s="6">
        <f>$F$3+ROWS($F$3:F28)-1</f>
        <v>44618</v>
      </c>
    </row>
    <row r="30" spans="1:8" x14ac:dyDescent="0.25">
      <c r="A30" s="3"/>
      <c r="B30" s="5"/>
      <c r="C30" s="5"/>
      <c r="D30" s="4">
        <f>$B$3+ROWS($B$3:B29)-1</f>
        <v>44588</v>
      </c>
      <c r="E30" s="3"/>
      <c r="F30" s="5"/>
      <c r="G30" s="5"/>
      <c r="H30" s="6">
        <f>$F$3+ROWS($F$3:F29)-1</f>
        <v>44619</v>
      </c>
    </row>
    <row r="31" spans="1:8" x14ac:dyDescent="0.25">
      <c r="A31" s="3"/>
      <c r="B31" s="5"/>
      <c r="C31" s="5"/>
      <c r="D31" s="4">
        <f>$B$3+ROWS($B$3:B30)-1</f>
        <v>44589</v>
      </c>
      <c r="E31" s="8"/>
      <c r="F31" s="9"/>
      <c r="G31" s="9"/>
      <c r="H31" s="10">
        <f>$F$3+ROWS($F$3:F30)-1</f>
        <v>44620</v>
      </c>
    </row>
    <row r="32" spans="1:8" x14ac:dyDescent="0.25">
      <c r="A32" s="3"/>
      <c r="B32" s="5"/>
      <c r="C32" s="5"/>
      <c r="D32" s="6">
        <f>$B$3+ROWS($B$3:B31)-1</f>
        <v>44590</v>
      </c>
    </row>
    <row r="33" spans="1:5" x14ac:dyDescent="0.25">
      <c r="A33" s="3"/>
      <c r="B33" s="5"/>
      <c r="C33" s="5"/>
      <c r="D33" s="6">
        <f>$B$3+ROWS($B$3:B32)-1</f>
        <v>44591</v>
      </c>
    </row>
    <row r="34" spans="1:5" x14ac:dyDescent="0.25">
      <c r="A34" s="8"/>
      <c r="B34" s="9"/>
      <c r="C34" s="9"/>
      <c r="D34" s="10">
        <f>$B$3+ROWS($B$3:B33)-1</f>
        <v>44592</v>
      </c>
    </row>
    <row r="37" spans="1:5" x14ac:dyDescent="0.25">
      <c r="A37" s="1" t="s">
        <v>10</v>
      </c>
      <c r="B37" s="2">
        <v>0.35416666666666669</v>
      </c>
    </row>
    <row r="38" spans="1:5" x14ac:dyDescent="0.25">
      <c r="B38" s="2">
        <v>0.375</v>
      </c>
    </row>
    <row r="39" spans="1:5" x14ac:dyDescent="0.25">
      <c r="B39" s="2">
        <v>0.39583333333333331</v>
      </c>
    </row>
    <row r="40" spans="1:5" x14ac:dyDescent="0.25">
      <c r="B40" s="2">
        <v>0.41666666666666669</v>
      </c>
    </row>
    <row r="41" spans="1:5" x14ac:dyDescent="0.25">
      <c r="B41" s="2">
        <v>0.4375</v>
      </c>
      <c r="E41" t="s">
        <v>6</v>
      </c>
    </row>
    <row r="42" spans="1:5" x14ac:dyDescent="0.25">
      <c r="B42" s="2">
        <v>0.45833333333333331</v>
      </c>
    </row>
    <row r="43" spans="1:5" x14ac:dyDescent="0.25">
      <c r="B43" s="2">
        <v>0.47916666666666669</v>
      </c>
    </row>
    <row r="44" spans="1:5" x14ac:dyDescent="0.25">
      <c r="B44" s="2">
        <v>0.5</v>
      </c>
    </row>
    <row r="45" spans="1:5" x14ac:dyDescent="0.25">
      <c r="B45" s="2">
        <v>0.52083333333333337</v>
      </c>
    </row>
    <row r="46" spans="1:5" x14ac:dyDescent="0.25">
      <c r="B46" s="2">
        <v>0.54166666666666663</v>
      </c>
    </row>
    <row r="47" spans="1:5" x14ac:dyDescent="0.25">
      <c r="B47" s="2">
        <v>0.5625</v>
      </c>
    </row>
    <row r="48" spans="1:5" x14ac:dyDescent="0.25">
      <c r="B48" s="2">
        <v>0.58333333333333337</v>
      </c>
    </row>
    <row r="49" spans="2:2" x14ac:dyDescent="0.25">
      <c r="B49" s="2">
        <v>0.60416666666666663</v>
      </c>
    </row>
    <row r="50" spans="2:2" x14ac:dyDescent="0.25">
      <c r="B50" s="2">
        <v>0.625</v>
      </c>
    </row>
    <row r="51" spans="2:2" x14ac:dyDescent="0.25">
      <c r="B51" s="2">
        <v>0.64583333333333337</v>
      </c>
    </row>
    <row r="52" spans="2:2" x14ac:dyDescent="0.25">
      <c r="B52" s="2">
        <v>0.66666666666666663</v>
      </c>
    </row>
    <row r="53" spans="2:2" x14ac:dyDescent="0.25">
      <c r="B53" s="2">
        <v>0.6875</v>
      </c>
    </row>
    <row r="54" spans="2:2" x14ac:dyDescent="0.25">
      <c r="B54" s="2">
        <v>0.70833333333333337</v>
      </c>
    </row>
    <row r="55" spans="2:2" x14ac:dyDescent="0.25">
      <c r="B55" s="2">
        <v>0.72916666666666663</v>
      </c>
    </row>
    <row r="56" spans="2:2" x14ac:dyDescent="0.25">
      <c r="B56" s="2">
        <v>0.75</v>
      </c>
    </row>
    <row r="57" spans="2:2" x14ac:dyDescent="0.25">
      <c r="B57" s="2">
        <v>0.77083333333333337</v>
      </c>
    </row>
    <row r="58" spans="2:2" x14ac:dyDescent="0.25">
      <c r="B58" s="2">
        <v>0.79166666666666663</v>
      </c>
    </row>
    <row r="59" spans="2:2" x14ac:dyDescent="0.25">
      <c r="B59" s="2">
        <v>0.8125</v>
      </c>
    </row>
    <row r="60" spans="2:2" x14ac:dyDescent="0.25">
      <c r="B60" s="2">
        <v>0.83333333333333337</v>
      </c>
    </row>
    <row r="61" spans="2:2" x14ac:dyDescent="0.25">
      <c r="B61" s="2">
        <v>0.85416666666666663</v>
      </c>
    </row>
    <row r="62" spans="2:2" x14ac:dyDescent="0.25">
      <c r="B62" s="2">
        <v>0.875</v>
      </c>
    </row>
  </sheetData>
  <mergeCells count="2">
    <mergeCell ref="A1:D2"/>
    <mergeCell ref="E1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Q56"/>
  <sheetViews>
    <sheetView showGridLines="0" tabSelected="1" zoomScale="90" zoomScaleNormal="90" workbookViewId="0">
      <selection activeCell="I4" sqref="I4:J6"/>
    </sheetView>
  </sheetViews>
  <sheetFormatPr baseColWidth="10" defaultRowHeight="15" x14ac:dyDescent="0.25"/>
  <cols>
    <col min="1" max="1" width="17.140625" customWidth="1"/>
    <col min="2" max="2" width="10.5703125" customWidth="1"/>
    <col min="3" max="3" width="10.7109375" customWidth="1"/>
    <col min="4" max="5" width="9.7109375" customWidth="1"/>
    <col min="6" max="7" width="10.42578125" customWidth="1"/>
    <col min="8" max="8" width="16.5703125" customWidth="1"/>
    <col min="9" max="9" width="17" bestFit="1" customWidth="1"/>
    <col min="15" max="15" width="17.42578125" customWidth="1"/>
    <col min="16" max="16" width="10.7109375" customWidth="1"/>
    <col min="17" max="17" width="10.42578125" customWidth="1"/>
    <col min="18" max="18" width="9.7109375" customWidth="1"/>
    <col min="19" max="19" width="9.140625" customWidth="1"/>
  </cols>
  <sheetData>
    <row r="1" spans="1:10" ht="15" customHeight="1" x14ac:dyDescent="0.25">
      <c r="A1" s="32" t="s">
        <v>0</v>
      </c>
      <c r="B1" s="33"/>
      <c r="C1" s="33"/>
      <c r="D1" s="33"/>
      <c r="E1" s="33"/>
      <c r="F1" s="33"/>
      <c r="G1" s="34"/>
    </row>
    <row r="2" spans="1:10" ht="15" customHeight="1" x14ac:dyDescent="0.25">
      <c r="A2" s="35"/>
      <c r="B2" s="36"/>
      <c r="C2" s="36"/>
      <c r="D2" s="36"/>
      <c r="E2" s="36"/>
      <c r="F2" s="36"/>
      <c r="G2" s="37"/>
    </row>
    <row r="3" spans="1:10" ht="30.75" customHeight="1" x14ac:dyDescent="0.25">
      <c r="A3" s="16">
        <v>2022</v>
      </c>
      <c r="B3" s="13" t="s">
        <v>1</v>
      </c>
      <c r="C3" s="13" t="s">
        <v>2</v>
      </c>
      <c r="D3" s="13" t="s">
        <v>3</v>
      </c>
      <c r="E3" s="13" t="s">
        <v>4</v>
      </c>
      <c r="F3" s="12" t="s">
        <v>12</v>
      </c>
      <c r="G3" s="17" t="s">
        <v>13</v>
      </c>
      <c r="I3" s="41" t="s">
        <v>15</v>
      </c>
      <c r="J3" s="41" t="s">
        <v>14</v>
      </c>
    </row>
    <row r="4" spans="1:10" ht="14.45" customHeight="1" x14ac:dyDescent="0.25">
      <c r="A4" s="38" t="s">
        <v>5</v>
      </c>
      <c r="B4" s="18">
        <v>44562</v>
      </c>
      <c r="C4" s="18">
        <v>44563</v>
      </c>
      <c r="D4" s="19">
        <v>0.375</v>
      </c>
      <c r="E4" s="19">
        <v>0.41666666666666669</v>
      </c>
      <c r="F4" s="20">
        <f>INT(VALUE(TEXT(C4,"JJ/MM/AA ")&amp;TEXT(E4,"hh:mm"))-VALUE(TEXT(B4,"JJ/MM/AA ")&amp;TEXT(D4,"hh:mm")))</f>
        <v>1</v>
      </c>
      <c r="G4" s="21">
        <f>MOD(VALUE(TEXT(C4,"JJ/MM/AA ")&amp;TEXT(E4,"hh:mm"))-VALUE(TEXT(B4,"JJ/MM/AA ")&amp;TEXT(D4,"hh:mm")),1)</f>
        <v>4.1666666664241347E-2</v>
      </c>
      <c r="I4" s="42">
        <f>C4-B4</f>
        <v>1</v>
      </c>
      <c r="J4" s="43">
        <f>(C4+E4)-(B4+D4)</f>
        <v>1.0416666666642413</v>
      </c>
    </row>
    <row r="5" spans="1:10" ht="15" customHeight="1" x14ac:dyDescent="0.25">
      <c r="A5" s="39"/>
      <c r="B5" s="18">
        <v>44562</v>
      </c>
      <c r="C5" s="18">
        <v>44562</v>
      </c>
      <c r="D5" s="19">
        <v>0.35416666666666669</v>
      </c>
      <c r="E5" s="19">
        <v>0.72916666666666663</v>
      </c>
      <c r="F5" s="20">
        <f t="shared" ref="F5:F18" si="0">INT(VALUE(TEXT(C5,"JJ/MM/AA ")&amp;TEXT(E5,"hh:mm"))-VALUE(TEXT(B5,"JJ/MM/AA ")&amp;TEXT(D5,"hh:mm")))</f>
        <v>0</v>
      </c>
      <c r="G5" s="21">
        <f t="shared" ref="G5:G18" si="1">MOD(VALUE(TEXT(C5,"JJ/MM/AA ")&amp;TEXT(E5,"hh:mm"))-VALUE(TEXT(B5,"JJ/MM/AA ")&amp;TEXT(D5,"hh:mm")),1)</f>
        <v>0.375</v>
      </c>
      <c r="I5" s="42">
        <f>C5-B5</f>
        <v>0</v>
      </c>
      <c r="J5" s="43">
        <f>(C5+E5)-(B5+D5)</f>
        <v>0.375</v>
      </c>
    </row>
    <row r="6" spans="1:10" x14ac:dyDescent="0.25">
      <c r="A6" s="39"/>
      <c r="B6" s="18">
        <v>44562</v>
      </c>
      <c r="C6" s="18">
        <v>44565</v>
      </c>
      <c r="D6" s="19">
        <v>0.375</v>
      </c>
      <c r="E6" s="19">
        <v>0.39583333333333331</v>
      </c>
      <c r="F6" s="20">
        <f t="shared" si="0"/>
        <v>3</v>
      </c>
      <c r="G6" s="21">
        <f t="shared" si="1"/>
        <v>2.0833333335758653E-2</v>
      </c>
      <c r="I6" s="42">
        <f>C6-B6</f>
        <v>3</v>
      </c>
      <c r="J6" s="43">
        <f>(C6+E6)-(B6+D6)</f>
        <v>3.0208333333357587</v>
      </c>
    </row>
    <row r="7" spans="1:10" x14ac:dyDescent="0.25">
      <c r="A7" s="39"/>
      <c r="B7" s="18"/>
      <c r="C7" s="18"/>
      <c r="D7" s="19"/>
      <c r="E7" s="19"/>
      <c r="F7" s="20" t="e">
        <f t="shared" si="0"/>
        <v>#VALUE!</v>
      </c>
      <c r="G7" s="21" t="e">
        <f t="shared" si="1"/>
        <v>#VALUE!</v>
      </c>
    </row>
    <row r="8" spans="1:10" x14ac:dyDescent="0.25">
      <c r="A8" s="39"/>
      <c r="B8" s="18"/>
      <c r="C8" s="18"/>
      <c r="D8" s="19"/>
      <c r="E8" s="19"/>
      <c r="F8" s="20" t="e">
        <f t="shared" si="0"/>
        <v>#VALUE!</v>
      </c>
      <c r="G8" s="21" t="e">
        <f t="shared" si="1"/>
        <v>#VALUE!</v>
      </c>
    </row>
    <row r="9" spans="1:10" x14ac:dyDescent="0.25">
      <c r="A9" s="39"/>
      <c r="B9" s="18"/>
      <c r="C9" s="18"/>
      <c r="D9" s="19"/>
      <c r="E9" s="19"/>
      <c r="F9" s="20" t="e">
        <f t="shared" si="0"/>
        <v>#VALUE!</v>
      </c>
      <c r="G9" s="21" t="e">
        <f t="shared" si="1"/>
        <v>#VALUE!</v>
      </c>
    </row>
    <row r="10" spans="1:10" x14ac:dyDescent="0.25">
      <c r="A10" s="39"/>
      <c r="B10" s="18"/>
      <c r="C10" s="18"/>
      <c r="D10" s="19"/>
      <c r="E10" s="19"/>
      <c r="F10" s="20" t="e">
        <f t="shared" si="0"/>
        <v>#VALUE!</v>
      </c>
      <c r="G10" s="21" t="e">
        <f t="shared" si="1"/>
        <v>#VALUE!</v>
      </c>
    </row>
    <row r="11" spans="1:10" x14ac:dyDescent="0.25">
      <c r="A11" s="39"/>
      <c r="B11" s="18"/>
      <c r="C11" s="18"/>
      <c r="D11" s="19"/>
      <c r="E11" s="19"/>
      <c r="F11" s="20" t="e">
        <f t="shared" si="0"/>
        <v>#VALUE!</v>
      </c>
      <c r="G11" s="21" t="e">
        <f t="shared" si="1"/>
        <v>#VALUE!</v>
      </c>
    </row>
    <row r="12" spans="1:10" x14ac:dyDescent="0.25">
      <c r="A12" s="39"/>
      <c r="B12" s="18"/>
      <c r="C12" s="18"/>
      <c r="D12" s="19"/>
      <c r="E12" s="19"/>
      <c r="F12" s="20" t="e">
        <f t="shared" si="0"/>
        <v>#VALUE!</v>
      </c>
      <c r="G12" s="21" t="e">
        <f t="shared" si="1"/>
        <v>#VALUE!</v>
      </c>
    </row>
    <row r="13" spans="1:10" x14ac:dyDescent="0.25">
      <c r="A13" s="39"/>
      <c r="B13" s="18"/>
      <c r="C13" s="18"/>
      <c r="D13" s="19"/>
      <c r="E13" s="19"/>
      <c r="F13" s="20" t="e">
        <f t="shared" si="0"/>
        <v>#VALUE!</v>
      </c>
      <c r="G13" s="21" t="e">
        <f t="shared" si="1"/>
        <v>#VALUE!</v>
      </c>
    </row>
    <row r="14" spans="1:10" x14ac:dyDescent="0.25">
      <c r="A14" s="39"/>
      <c r="B14" s="18"/>
      <c r="C14" s="18"/>
      <c r="D14" s="19"/>
      <c r="E14" s="19"/>
      <c r="F14" s="20" t="e">
        <f t="shared" si="0"/>
        <v>#VALUE!</v>
      </c>
      <c r="G14" s="21" t="e">
        <f t="shared" si="1"/>
        <v>#VALUE!</v>
      </c>
    </row>
    <row r="15" spans="1:10" x14ac:dyDescent="0.25">
      <c r="A15" s="39"/>
      <c r="B15" s="18"/>
      <c r="C15" s="18"/>
      <c r="D15" s="19"/>
      <c r="E15" s="19"/>
      <c r="F15" s="20" t="e">
        <f t="shared" si="0"/>
        <v>#VALUE!</v>
      </c>
      <c r="G15" s="21" t="e">
        <f t="shared" si="1"/>
        <v>#VALUE!</v>
      </c>
    </row>
    <row r="16" spans="1:10" x14ac:dyDescent="0.25">
      <c r="A16" s="39"/>
      <c r="B16" s="18"/>
      <c r="C16" s="18"/>
      <c r="D16" s="19"/>
      <c r="E16" s="19"/>
      <c r="F16" s="20" t="e">
        <f t="shared" si="0"/>
        <v>#VALUE!</v>
      </c>
      <c r="G16" s="21" t="e">
        <f t="shared" si="1"/>
        <v>#VALUE!</v>
      </c>
    </row>
    <row r="17" spans="1:11" x14ac:dyDescent="0.25">
      <c r="A17" s="39"/>
      <c r="B17" s="18"/>
      <c r="C17" s="18"/>
      <c r="D17" s="19"/>
      <c r="E17" s="19"/>
      <c r="F17" s="20" t="e">
        <f t="shared" si="0"/>
        <v>#VALUE!</v>
      </c>
      <c r="G17" s="21" t="e">
        <f t="shared" si="1"/>
        <v>#VALUE!</v>
      </c>
    </row>
    <row r="18" spans="1:11" x14ac:dyDescent="0.25">
      <c r="A18" s="39"/>
      <c r="B18" s="18"/>
      <c r="C18" s="18"/>
      <c r="D18" s="19"/>
      <c r="E18" s="19"/>
      <c r="F18" s="20" t="e">
        <f t="shared" si="0"/>
        <v>#VALUE!</v>
      </c>
      <c r="G18" s="21" t="e">
        <f t="shared" si="1"/>
        <v>#VALUE!</v>
      </c>
    </row>
    <row r="19" spans="1:11" x14ac:dyDescent="0.25">
      <c r="A19" s="39"/>
      <c r="B19" s="18"/>
      <c r="C19" s="18"/>
      <c r="D19" s="19"/>
      <c r="E19" s="19"/>
      <c r="F19" s="20" t="e">
        <f t="shared" ref="F19:F20" si="2">INT(VALUE(TEXT(C19,"JJ/MM/AA ")&amp;TEXT(E19,"hh:mm"))-VALUE(TEXT(B19,"JJ/MM/AA ")&amp;TEXT(D19,"hh:mm")))</f>
        <v>#VALUE!</v>
      </c>
      <c r="G19" s="21" t="e">
        <f t="shared" ref="G19:G20" si="3">MOD(VALUE(TEXT(C19,"JJ/MM/AA ")&amp;TEXT(E19,"hh:mm"))-VALUE(TEXT(B19,"JJ/MM/AA ")&amp;TEXT(D19,"hh:mm")),1)</f>
        <v>#VALUE!</v>
      </c>
    </row>
    <row r="20" spans="1:11" ht="15.75" thickBot="1" x14ac:dyDescent="0.3">
      <c r="A20" s="40"/>
      <c r="B20" s="22"/>
      <c r="C20" s="22"/>
      <c r="D20" s="23"/>
      <c r="E20" s="23"/>
      <c r="F20" s="24" t="e">
        <f t="shared" si="2"/>
        <v>#VALUE!</v>
      </c>
      <c r="G20" s="25" t="e">
        <f t="shared" si="3"/>
        <v>#VALUE!</v>
      </c>
    </row>
    <row r="22" spans="1:11" x14ac:dyDescent="0.25">
      <c r="H22" s="15"/>
      <c r="I22" s="15"/>
      <c r="K22" s="14"/>
    </row>
    <row r="23" spans="1:11" x14ac:dyDescent="0.25">
      <c r="H23" s="15"/>
      <c r="I23" s="15"/>
      <c r="K23" s="14"/>
    </row>
    <row r="24" spans="1:11" x14ac:dyDescent="0.25">
      <c r="H24" s="15"/>
      <c r="I24" s="15"/>
      <c r="K24" s="14"/>
    </row>
    <row r="25" spans="1:11" x14ac:dyDescent="0.25">
      <c r="H25" s="15"/>
      <c r="I25" s="15"/>
      <c r="K25" s="14"/>
    </row>
    <row r="26" spans="1:11" x14ac:dyDescent="0.25">
      <c r="H26" s="15"/>
      <c r="I26" s="15"/>
      <c r="K26" s="14"/>
    </row>
    <row r="27" spans="1:11" x14ac:dyDescent="0.25">
      <c r="H27" s="15"/>
      <c r="I27" s="15"/>
      <c r="K27" s="14"/>
    </row>
    <row r="28" spans="1:11" x14ac:dyDescent="0.25">
      <c r="H28" s="15"/>
      <c r="I28" s="15"/>
      <c r="K28" s="14"/>
    </row>
    <row r="29" spans="1:11" x14ac:dyDescent="0.25">
      <c r="H29" s="15"/>
      <c r="I29" s="15"/>
      <c r="K29" s="14"/>
    </row>
    <row r="30" spans="1:11" x14ac:dyDescent="0.25">
      <c r="H30" s="15"/>
      <c r="I30" s="15"/>
      <c r="K30" s="14"/>
    </row>
    <row r="31" spans="1:11" x14ac:dyDescent="0.25">
      <c r="H31" s="15"/>
      <c r="I31" s="15"/>
      <c r="K31" s="14"/>
    </row>
    <row r="32" spans="1:11" x14ac:dyDescent="0.25">
      <c r="H32" s="15"/>
      <c r="I32" s="15"/>
      <c r="K32" s="14"/>
    </row>
    <row r="33" spans="8:11" x14ac:dyDescent="0.25">
      <c r="H33" s="15"/>
      <c r="I33" s="15"/>
      <c r="K33" s="14"/>
    </row>
    <row r="34" spans="8:11" x14ac:dyDescent="0.25">
      <c r="H34" s="15"/>
      <c r="I34" s="15"/>
      <c r="K34" s="14"/>
    </row>
    <row r="35" spans="8:11" x14ac:dyDescent="0.25">
      <c r="H35" s="15"/>
      <c r="I35" s="15"/>
      <c r="K35" s="14"/>
    </row>
    <row r="36" spans="8:11" x14ac:dyDescent="0.25">
      <c r="H36" s="15"/>
      <c r="I36" s="15"/>
      <c r="K36" s="14"/>
    </row>
    <row r="37" spans="8:11" x14ac:dyDescent="0.25">
      <c r="H37" s="15"/>
      <c r="I37" s="15"/>
      <c r="K37" s="14"/>
    </row>
    <row r="38" spans="8:11" x14ac:dyDescent="0.25">
      <c r="H38" s="15"/>
      <c r="I38" s="15"/>
      <c r="K38" s="14"/>
    </row>
    <row r="39" spans="8:11" x14ac:dyDescent="0.25">
      <c r="H39" s="15"/>
      <c r="I39" s="15"/>
      <c r="K39" s="14"/>
    </row>
    <row r="40" spans="8:11" x14ac:dyDescent="0.25">
      <c r="H40" s="15"/>
      <c r="I40" s="15"/>
      <c r="K40" s="14"/>
    </row>
    <row r="41" spans="8:11" x14ac:dyDescent="0.25">
      <c r="H41" s="15"/>
      <c r="I41" s="15"/>
      <c r="K41" s="14"/>
    </row>
    <row r="42" spans="8:11" x14ac:dyDescent="0.25">
      <c r="H42" s="15"/>
      <c r="I42" s="15"/>
      <c r="K42" s="14"/>
    </row>
    <row r="43" spans="8:11" x14ac:dyDescent="0.25">
      <c r="H43" s="15"/>
      <c r="I43" s="15"/>
      <c r="K43" s="14"/>
    </row>
    <row r="44" spans="8:11" x14ac:dyDescent="0.25">
      <c r="H44" s="15"/>
      <c r="I44" s="15"/>
      <c r="K44" s="14"/>
    </row>
    <row r="45" spans="8:11" x14ac:dyDescent="0.25">
      <c r="H45" s="15"/>
      <c r="I45" s="15"/>
      <c r="K45" s="14"/>
    </row>
    <row r="46" spans="8:11" x14ac:dyDescent="0.25">
      <c r="H46" s="15"/>
      <c r="I46" s="15"/>
      <c r="K46" s="14"/>
    </row>
    <row r="47" spans="8:11" x14ac:dyDescent="0.25">
      <c r="H47" s="15"/>
      <c r="I47" s="15"/>
      <c r="K47" s="14"/>
    </row>
    <row r="48" spans="8:11" x14ac:dyDescent="0.25">
      <c r="H48" s="15"/>
      <c r="I48" s="15"/>
      <c r="K48" s="14"/>
    </row>
    <row r="49" spans="8:17" x14ac:dyDescent="0.25">
      <c r="H49" s="15"/>
      <c r="I49" s="15"/>
      <c r="K49" s="14"/>
    </row>
    <row r="50" spans="8:17" x14ac:dyDescent="0.25">
      <c r="H50" s="15"/>
      <c r="I50" s="15"/>
      <c r="K50" s="14"/>
    </row>
    <row r="51" spans="8:17" x14ac:dyDescent="0.25">
      <c r="H51" s="15"/>
      <c r="I51" s="15"/>
      <c r="K51" s="14"/>
    </row>
    <row r="52" spans="8:17" x14ac:dyDescent="0.25">
      <c r="H52" s="15"/>
      <c r="I52" s="15"/>
      <c r="K52" s="14"/>
    </row>
    <row r="53" spans="8:17" x14ac:dyDescent="0.25">
      <c r="H53" s="15"/>
      <c r="I53" s="15"/>
      <c r="K53" s="14"/>
    </row>
    <row r="56" spans="8:17" x14ac:dyDescent="0.25">
      <c r="Q56" s="2"/>
    </row>
  </sheetData>
  <mergeCells count="2">
    <mergeCell ref="A1:G2"/>
    <mergeCell ref="A4:A2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Données!$D$3:$D$34</xm:f>
          </x14:formula1>
          <xm:sqref>B4:C20</xm:sqref>
        </x14:dataValidation>
        <x14:dataValidation type="list" allowBlank="1" showInputMessage="1" showErrorMessage="1" xr:uid="{00000000-0002-0000-0100-000001000000}">
          <x14:formula1>
            <xm:f>Données!$B$36:$B$62</xm:f>
          </x14:formula1>
          <xm:sqref>D4:E20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Feuil1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Justine</dc:creator>
  <cp:lastModifiedBy>JF</cp:lastModifiedBy>
  <cp:lastPrinted>2022-01-05T13:54:14Z</cp:lastPrinted>
  <dcterms:created xsi:type="dcterms:W3CDTF">2022-01-05T13:33:35Z</dcterms:created>
  <dcterms:modified xsi:type="dcterms:W3CDTF">2022-01-10T09:37:10Z</dcterms:modified>
</cp:coreProperties>
</file>