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96AC436-2F24-41C5-8A1F-7A5109DD0C35}" xr6:coauthVersionLast="47" xr6:coauthVersionMax="47" xr10:uidLastSave="{00000000-0000-0000-0000-000000000000}"/>
  <bookViews>
    <workbookView xWindow="5925" yWindow="1485" windowWidth="23325" windowHeight="10875" xr2:uid="{AED0B8A3-8107-4A19-A0CE-B2774F588678}"/>
  </bookViews>
  <sheets>
    <sheet name="Feuil1" sheetId="1" r:id="rId1"/>
  </sheets>
  <definedNames>
    <definedName name="_xlnm._FilterDatabase" localSheetId="0" hidden="1">Feuil1!$C$2:$D$20</definedName>
    <definedName name="DonnéesExternes_1" localSheetId="0" hidden="1">Feuil1!$F$1:$H$9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1" l="1" a="1"/>
  <c r="C22" i="1" s="1"/>
  <c r="M14" i="1"/>
  <c r="M15" i="1"/>
  <c r="M16" i="1"/>
  <c r="M17" i="1"/>
  <c r="M18" i="1"/>
  <c r="M19" i="1"/>
  <c r="M20" i="1"/>
  <c r="M1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FFCB4A6-90B1-45F2-81E4-8D6006F25DA2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<sst xmlns="http://schemas.openxmlformats.org/spreadsheetml/2006/main" count="70" uniqueCount="35">
  <si>
    <t>Prénom</t>
  </si>
  <si>
    <t>Pierre</t>
  </si>
  <si>
    <t>paul</t>
  </si>
  <si>
    <t>jacques</t>
  </si>
  <si>
    <t>andré</t>
  </si>
  <si>
    <t>laurence</t>
  </si>
  <si>
    <t>valérie</t>
  </si>
  <si>
    <t>pierre</t>
  </si>
  <si>
    <t>Nathan</t>
  </si>
  <si>
    <t>Antonin</t>
  </si>
  <si>
    <t>Jacques</t>
  </si>
  <si>
    <t>Alexia</t>
  </si>
  <si>
    <t>Martine</t>
  </si>
  <si>
    <t>Jules</t>
  </si>
  <si>
    <t>Appoline</t>
  </si>
  <si>
    <t>Charlotte</t>
  </si>
  <si>
    <t>fruit</t>
  </si>
  <si>
    <t>pommes</t>
  </si>
  <si>
    <t>poires</t>
  </si>
  <si>
    <t>citrons</t>
  </si>
  <si>
    <t>Melon</t>
  </si>
  <si>
    <t>raisin</t>
  </si>
  <si>
    <t>Bananes</t>
  </si>
  <si>
    <t>Kiwi</t>
  </si>
  <si>
    <t>Oranges</t>
  </si>
  <si>
    <t>Pommes</t>
  </si>
  <si>
    <t>Poires</t>
  </si>
  <si>
    <t>bananes</t>
  </si>
  <si>
    <t>nombre de fois le mot… est dans la liste :</t>
  </si>
  <si>
    <t>Nombre de prénoms différents</t>
  </si>
  <si>
    <r>
      <t xml:space="preserve">combien de personnes </t>
    </r>
    <r>
      <rPr>
        <b/>
        <sz val="11"/>
        <color rgb="FFFF0000"/>
        <rFont val="Calibri"/>
        <family val="2"/>
        <scheme val="minor"/>
      </rPr>
      <t>différentes</t>
    </r>
    <r>
      <rPr>
        <sz val="11"/>
        <color theme="1"/>
        <rFont val="Calibri"/>
        <family val="2"/>
        <scheme val="minor"/>
      </rPr>
      <t xml:space="preserve"> ont mangé des : </t>
    </r>
  </si>
  <si>
    <t>Présence liste</t>
  </si>
  <si>
    <t>Nbre personnes</t>
  </si>
  <si>
    <t>Citrons</t>
  </si>
  <si>
    <t>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</si>
</sst>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</xdr:colOff>
      <xdr:row>3</xdr:row>
      <xdr:rowOff>47625</xdr:rowOff>
    </xdr:from>
    <xdr:to>
      <xdr:col>4</xdr:col>
      <xdr:colOff>590550</xdr:colOff>
      <xdr:row>6</xdr:row>
      <xdr:rowOff>180975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D863C7E-37FA-4437-8FB8-906FD6CDBD39}"/>
            </a:ext>
          </a:extLst>
        </xdr:cNvPr>
        <xdr:cNvSpPr/>
      </xdr:nvSpPr>
      <xdr:spPr>
        <a:xfrm>
          <a:off x="4381500" y="619125"/>
          <a:ext cx="428625" cy="704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C63E5DB-75A9-4D33-A975-2BDF216A4711}" autoFormatId="16" applyNumberFormats="0" applyBorderFormats="0" applyFontFormats="0" applyPatternFormats="0" applyAlignmentFormats="0" applyWidthHeightFormats="0">
  <queryTableRefresh nextId="4">
    <queryTableFields count="3">
      <queryTableField id="1" name="fruit" tableColumnId="1"/>
      <queryTableField id="2" name="Présence liste" tableColumnId="2"/>
      <queryTableField id="3" name="Nbre personne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0A974C-6BF7-4E9D-B177-9A734563D706}" name="t_Data" displayName="t_Data" ref="C1:D20" totalsRowShown="0" headerRowDxfId="1" dataDxfId="2" tableBorderDxfId="5">
  <autoFilter ref="C1:D20" xr:uid="{C00A974C-6BF7-4E9D-B177-9A734563D706}"/>
  <tableColumns count="2">
    <tableColumn id="1" xr3:uid="{CA0B762F-B7DE-424A-B5AA-6D6AE26D0202}" name="Prénom" dataDxfId="4"/>
    <tableColumn id="2" xr3:uid="{E688D705-7ED1-4097-82FB-0F55AF521456}" name="fruit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5FA744-0846-48A9-8E71-01355B5EFF1B}" name="t_Data_2" displayName="t_Data_2" ref="F1:H9" tableType="queryTable" totalsRowShown="0">
  <autoFilter ref="F1:H9" xr:uid="{555FA744-0846-48A9-8E71-01355B5EFF1B}"/>
  <tableColumns count="3">
    <tableColumn id="1" xr3:uid="{D08916C2-67AF-4FAD-8E11-4CFF6F2F5C30}" uniqueName="1" name="fruit" queryTableFieldId="1" dataDxfId="0"/>
    <tableColumn id="2" xr3:uid="{88638F27-5E8C-4332-8B52-FCE9EEA1C3AA}" uniqueName="2" name="Présence liste" queryTableFieldId="2"/>
    <tableColumn id="3" xr3:uid="{37F9F885-5C08-48D8-8459-A81C80CE0B0F}" uniqueName="3" name="Nbre personne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19AC96-B58B-424E-8CFF-CE3AEE49C1B0}">
  <dimension ref="B1:O22"/>
  <sheetViews>
    <sheetView showGridLines="0" tabSelected="1" workbookViewId="0">
      <selection activeCell="E15" sqref="E15"/>
    </sheetView>
  </sheetViews>
  <sheetFormatPr baseColWidth="10" defaultRowHeight="15" x14ac:dyDescent="0.25"/>
  <cols>
    <col min="2" max="2" width="29" bestFit="1" customWidth="1"/>
    <col min="3" max="4" width="11.42578125" style="2"/>
    <col min="6" max="6" width="8.7109375" bestFit="1" customWidth="1"/>
    <col min="7" max="7" width="15.7109375" bestFit="1" customWidth="1"/>
    <col min="8" max="8" width="17.42578125" bestFit="1" customWidth="1"/>
    <col min="13" max="13" width="11.42578125" style="6"/>
  </cols>
  <sheetData>
    <row r="1" spans="3:15" x14ac:dyDescent="0.25">
      <c r="C1" s="2" t="s">
        <v>0</v>
      </c>
      <c r="D1" s="2" t="s">
        <v>16</v>
      </c>
      <c r="F1" t="s">
        <v>16</v>
      </c>
      <c r="G1" t="s">
        <v>31</v>
      </c>
      <c r="H1" t="s">
        <v>32</v>
      </c>
    </row>
    <row r="2" spans="3:15" x14ac:dyDescent="0.25">
      <c r="C2" s="3" t="s">
        <v>11</v>
      </c>
      <c r="D2" s="3" t="s">
        <v>25</v>
      </c>
      <c r="F2" s="10" t="s">
        <v>22</v>
      </c>
      <c r="G2">
        <v>2</v>
      </c>
      <c r="H2">
        <v>2</v>
      </c>
      <c r="L2" s="4" t="s">
        <v>30</v>
      </c>
      <c r="M2" s="7"/>
      <c r="N2" s="4"/>
      <c r="O2" s="4"/>
    </row>
    <row r="3" spans="3:15" x14ac:dyDescent="0.25">
      <c r="C3" s="3" t="s">
        <v>4</v>
      </c>
      <c r="D3" s="3" t="s">
        <v>20</v>
      </c>
      <c r="F3" s="10" t="s">
        <v>33</v>
      </c>
      <c r="G3">
        <v>2</v>
      </c>
      <c r="H3">
        <v>1</v>
      </c>
      <c r="L3" s="2" t="s">
        <v>17</v>
      </c>
      <c r="M3" s="8">
        <v>2</v>
      </c>
    </row>
    <row r="4" spans="3:15" x14ac:dyDescent="0.25">
      <c r="C4" s="3" t="s">
        <v>9</v>
      </c>
      <c r="D4" s="3" t="s">
        <v>24</v>
      </c>
      <c r="F4" s="10" t="s">
        <v>23</v>
      </c>
      <c r="G4">
        <v>2</v>
      </c>
      <c r="H4">
        <v>2</v>
      </c>
      <c r="L4" s="2" t="s">
        <v>18</v>
      </c>
      <c r="M4" s="8">
        <v>2</v>
      </c>
    </row>
    <row r="5" spans="3:15" x14ac:dyDescent="0.25">
      <c r="C5" s="3" t="s">
        <v>14</v>
      </c>
      <c r="D5" s="3" t="s">
        <v>23</v>
      </c>
      <c r="F5" s="10" t="s">
        <v>20</v>
      </c>
      <c r="G5">
        <v>2</v>
      </c>
      <c r="H5">
        <v>2</v>
      </c>
      <c r="L5" s="2" t="s">
        <v>19</v>
      </c>
      <c r="M5" s="8">
        <v>1</v>
      </c>
    </row>
    <row r="6" spans="3:15" x14ac:dyDescent="0.25">
      <c r="C6" s="3" t="s">
        <v>15</v>
      </c>
      <c r="D6" s="3" t="s">
        <v>27</v>
      </c>
      <c r="F6" s="10" t="s">
        <v>24</v>
      </c>
      <c r="G6">
        <v>2</v>
      </c>
      <c r="H6">
        <v>2</v>
      </c>
      <c r="L6" s="2" t="s">
        <v>20</v>
      </c>
      <c r="M6" s="8"/>
    </row>
    <row r="7" spans="3:15" x14ac:dyDescent="0.25">
      <c r="C7" s="3" t="s">
        <v>15</v>
      </c>
      <c r="D7" s="3" t="s">
        <v>21</v>
      </c>
      <c r="F7" s="10" t="s">
        <v>26</v>
      </c>
      <c r="G7">
        <v>3</v>
      </c>
      <c r="H7">
        <v>2</v>
      </c>
      <c r="L7" s="2" t="s">
        <v>21</v>
      </c>
      <c r="M7" s="8"/>
    </row>
    <row r="8" spans="3:15" x14ac:dyDescent="0.25">
      <c r="C8" s="3" t="s">
        <v>3</v>
      </c>
      <c r="D8" s="3" t="s">
        <v>19</v>
      </c>
      <c r="F8" s="10" t="s">
        <v>25</v>
      </c>
      <c r="G8">
        <v>4</v>
      </c>
      <c r="H8">
        <v>2</v>
      </c>
      <c r="L8" s="2" t="s">
        <v>22</v>
      </c>
      <c r="M8" s="8"/>
    </row>
    <row r="9" spans="3:15" x14ac:dyDescent="0.25">
      <c r="C9" s="3" t="s">
        <v>10</v>
      </c>
      <c r="D9" s="3" t="s">
        <v>24</v>
      </c>
      <c r="F9" s="10" t="s">
        <v>34</v>
      </c>
      <c r="G9">
        <v>2</v>
      </c>
      <c r="H9">
        <v>2</v>
      </c>
      <c r="L9" s="2" t="s">
        <v>23</v>
      </c>
      <c r="M9" s="8"/>
    </row>
    <row r="10" spans="3:15" x14ac:dyDescent="0.25">
      <c r="C10" s="3" t="s">
        <v>13</v>
      </c>
      <c r="D10" s="3" t="s">
        <v>20</v>
      </c>
      <c r="L10" s="2" t="s">
        <v>24</v>
      </c>
      <c r="M10" s="8"/>
    </row>
    <row r="11" spans="3:15" x14ac:dyDescent="0.25">
      <c r="C11" s="3" t="s">
        <v>5</v>
      </c>
      <c r="D11" s="3" t="s">
        <v>21</v>
      </c>
    </row>
    <row r="12" spans="3:15" x14ac:dyDescent="0.25">
      <c r="C12" s="3" t="s">
        <v>12</v>
      </c>
      <c r="D12" s="3" t="s">
        <v>26</v>
      </c>
      <c r="L12" s="5" t="s">
        <v>28</v>
      </c>
      <c r="M12" s="7"/>
      <c r="N12" s="4"/>
      <c r="O12" s="4"/>
    </row>
    <row r="13" spans="3:15" x14ac:dyDescent="0.25">
      <c r="C13" s="3" t="s">
        <v>8</v>
      </c>
      <c r="D13" s="3" t="s">
        <v>23</v>
      </c>
      <c r="L13" s="1" t="s">
        <v>17</v>
      </c>
      <c r="M13" s="8">
        <f>COUNTIF(D2:D20,L13)</f>
        <v>4</v>
      </c>
    </row>
    <row r="14" spans="3:15" x14ac:dyDescent="0.25">
      <c r="C14" s="3" t="s">
        <v>2</v>
      </c>
      <c r="D14" s="3" t="s">
        <v>18</v>
      </c>
      <c r="L14" s="1" t="s">
        <v>18</v>
      </c>
      <c r="M14" s="8">
        <f>COUNTIF(D3:D21,L14)</f>
        <v>3</v>
      </c>
    </row>
    <row r="15" spans="3:15" x14ac:dyDescent="0.25">
      <c r="C15" s="3" t="s">
        <v>2</v>
      </c>
      <c r="D15" s="3" t="s">
        <v>18</v>
      </c>
      <c r="L15" s="1" t="s">
        <v>19</v>
      </c>
      <c r="M15" s="8">
        <f>COUNTIF(D4:D22,L15)</f>
        <v>2</v>
      </c>
    </row>
    <row r="16" spans="3:15" x14ac:dyDescent="0.25">
      <c r="C16" s="3" t="s">
        <v>1</v>
      </c>
      <c r="D16" s="3" t="s">
        <v>17</v>
      </c>
      <c r="L16" s="1" t="s">
        <v>20</v>
      </c>
      <c r="M16" s="8">
        <f>COUNTIF(D5:D23,L16)</f>
        <v>1</v>
      </c>
    </row>
    <row r="17" spans="2:13" x14ac:dyDescent="0.25">
      <c r="C17" s="3" t="s">
        <v>7</v>
      </c>
      <c r="D17" s="3" t="s">
        <v>17</v>
      </c>
      <c r="L17" s="1" t="s">
        <v>21</v>
      </c>
      <c r="M17" s="8">
        <f>COUNTIF(D6:D24,L17)</f>
        <v>2</v>
      </c>
    </row>
    <row r="18" spans="2:13" x14ac:dyDescent="0.25">
      <c r="C18" s="3" t="s">
        <v>1</v>
      </c>
      <c r="D18" s="3" t="s">
        <v>17</v>
      </c>
      <c r="L18" s="1" t="s">
        <v>22</v>
      </c>
      <c r="M18" s="8">
        <f>COUNTIF(D7:D25,L18)</f>
        <v>1</v>
      </c>
    </row>
    <row r="19" spans="2:13" x14ac:dyDescent="0.25">
      <c r="C19" s="3" t="s">
        <v>6</v>
      </c>
      <c r="D19" s="3" t="s">
        <v>22</v>
      </c>
      <c r="L19" s="1" t="s">
        <v>23</v>
      </c>
      <c r="M19" s="8">
        <f>COUNTIF(D8:D26,L19)</f>
        <v>1</v>
      </c>
    </row>
    <row r="20" spans="2:13" x14ac:dyDescent="0.25">
      <c r="C20" s="9" t="s">
        <v>3</v>
      </c>
      <c r="D20" s="9" t="s">
        <v>19</v>
      </c>
      <c r="L20" s="1" t="s">
        <v>24</v>
      </c>
      <c r="M20" s="8">
        <f>COUNTIF(D9:D27,L20)</f>
        <v>1</v>
      </c>
    </row>
    <row r="22" spans="2:13" x14ac:dyDescent="0.25">
      <c r="B22" s="1" t="s">
        <v>29</v>
      </c>
      <c r="C22" s="3" cm="1">
        <f t="array" ref="C22">SUMPRODUCT(1/COUNTIF(C2:C20,C2:C20))</f>
        <v>13.000000000000002</v>
      </c>
    </row>
  </sheetData>
  <sortState xmlns:xlrd2="http://schemas.microsoft.com/office/spreadsheetml/2017/richdata2" ref="C2:D19">
    <sortCondition ref="C2:C19"/>
  </sortState>
  <pageMargins left="0.7" right="0.7" top="0.75" bottom="0.75" header="0.3" footer="0.3"/>
  <pageSetup paperSize="9" orientation="portrait" horizontalDpi="1200" verticalDpi="120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8DE0DB-6574-4EA8-AB00-17356F7D8F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JF</cp:lastModifiedBy>
  <dcterms:created xsi:type="dcterms:W3CDTF">2021-12-28T12:49:23Z</dcterms:created>
  <dcterms:modified xsi:type="dcterms:W3CDTF">2021-12-28T16:14:46Z</dcterms:modified>
</cp:coreProperties>
</file>