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A241DDA-2F2F-43AC-969C-F0F692F801AF}" xr6:coauthVersionLast="47" xr6:coauthVersionMax="47" xr10:uidLastSave="{00000000-0000-0000-0000-000000000000}"/>
  <bookViews>
    <workbookView xWindow="3315" yWindow="5505" windowWidth="18840" windowHeight="12480" xr2:uid="{DF52472E-0494-438A-B9EB-271A76DEF9BB}"/>
  </bookViews>
  <sheets>
    <sheet name="essai" sheetId="1" r:id="rId1"/>
  </sheets>
  <externalReferences>
    <externalReference r:id="rId2"/>
  </externalReferences>
  <definedNames>
    <definedName name="_xlnm._FilterDatabase" localSheetId="0" hidden="1">essai!#REF!</definedName>
    <definedName name="_xlnm.Print_Titles" localSheetId="0">essai!$1:$1</definedName>
    <definedName name="_xlnm.Print_Area" localSheetId="0">essai!$A$1:$I$7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G7" i="1"/>
  <c r="H7" i="1"/>
  <c r="G2" i="1" l="1"/>
  <c r="G6" i="1"/>
  <c r="G3" i="1"/>
  <c r="G4" i="1"/>
  <c r="H4" i="1"/>
  <c r="G5" i="1"/>
  <c r="H6" i="1"/>
</calcChain>
</file>

<file path=xl/sharedStrings.xml><?xml version="1.0" encoding="utf-8"?>
<sst xmlns="http://schemas.openxmlformats.org/spreadsheetml/2006/main" count="9" uniqueCount="9">
  <si>
    <t>ENVOYE AU CLIENT LE</t>
  </si>
  <si>
    <t>DELAI</t>
  </si>
  <si>
    <t>NATURE DU PROJET</t>
  </si>
  <si>
    <t>MAITRE D'OUVRAGE</t>
  </si>
  <si>
    <t>COMMUNE</t>
  </si>
  <si>
    <t>CODE</t>
  </si>
  <si>
    <t>DEPOT ESTIME 
7 JOURS</t>
  </si>
  <si>
    <t>RECEPISSE DEPOT</t>
  </si>
  <si>
    <t>DATE BUTOIR SUIVANT DELAI EN "E"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</si>
</sst>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0\-0000"/>
    <numFmt numFmtId="166" formatCode="0000"/>
  </numFmts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C00000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sz val="14"/>
      <color theme="0" tint="-0.49998474074526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5" fontId="3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 wrapText="1"/>
    </xf>
    <xf numFmtId="166" fontId="1" fillId="0" borderId="0" xfId="0" applyNumberFormat="1" applyFont="1" applyFill="1" applyAlignment="1">
      <alignment horizontal="left" vertical="center" wrapText="1"/>
    </xf>
    <xf numFmtId="165" fontId="0" fillId="0" borderId="0" xfId="0" applyNumberFormat="1" applyFont="1" applyFill="1" applyAlignment="1">
      <alignment horizontal="left" vertical="center" wrapText="1"/>
    </xf>
    <xf numFmtId="165" fontId="1" fillId="0" borderId="0" xfId="0" applyNumberFormat="1" applyFont="1" applyFill="1" applyAlignment="1">
      <alignment horizontal="left" vertical="center" wrapText="1"/>
    </xf>
    <xf numFmtId="1" fontId="7" fillId="0" borderId="0" xfId="0" applyNumberFormat="1" applyFont="1" applyFill="1" applyAlignment="1">
      <alignment horizontal="center" vertical="center" wrapText="1"/>
    </xf>
    <xf numFmtId="164" fontId="8" fillId="0" borderId="0" xfId="0" applyNumberFormat="1" applyFont="1" applyFill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center" wrapText="1"/>
    </xf>
    <xf numFmtId="166" fontId="4" fillId="0" borderId="0" xfId="0" applyNumberFormat="1" applyFont="1" applyFill="1" applyAlignment="1">
      <alignment horizontal="left" vertical="top" wrapText="1"/>
    </xf>
    <xf numFmtId="165" fontId="0" fillId="0" borderId="0" xfId="0" applyNumberFormat="1" applyFill="1" applyAlignment="1">
      <alignment horizontal="left" vertical="center" wrapText="1"/>
    </xf>
    <xf numFmtId="166" fontId="0" fillId="0" borderId="0" xfId="0" applyNumberFormat="1" applyFont="1" applyFill="1" applyAlignment="1">
      <alignment horizontal="left" vertical="center" wrapText="1"/>
    </xf>
  </cellXfs>
  <cellStyles count="1">
    <cellStyle name="Normal" xfId="0" builtinId="0"/>
  </cellStyles>
  <dxfs count="11">
    <dxf>
      <font>
        <b val="0"/>
        <strike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4"/>
        <color theme="0" tint="-0.499984740745262"/>
        <name val="Calibri"/>
        <family val="2"/>
        <scheme val="none"/>
      </font>
      <numFmt numFmtId="164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000\-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6" formatCode="000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administratif_permis\01-LISTING-PROJET-SUIVI\SUIVI%20PERM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 déposé"/>
      <sheetName val="LEGENDES"/>
      <sheetName val="DEPARTEMENTS"/>
      <sheetName val="JEUX"/>
      <sheetName val="Fiche de poste"/>
      <sheetName val="Fiche poste projet"/>
      <sheetName val="LISTE OFFRES"/>
      <sheetName val="OFFRES VALIDEES"/>
    </sheetNames>
    <sheetDataSet>
      <sheetData sheetId="0" refreshError="1">
        <row r="2">
          <cell r="B2" t="str">
            <v>M JEROME CHAUFOURNAIS</v>
          </cell>
          <cell r="C2" t="str">
            <v>PERRIGNY
AUXERRE</v>
          </cell>
          <cell r="D2" t="str">
            <v>SCI DE L'AUGE</v>
          </cell>
          <cell r="E2" t="str">
            <v>PCM</v>
          </cell>
          <cell r="F2" t="str">
            <v>EXTENSION D'UN BATIMENT E. LECLERC DRIVE</v>
          </cell>
          <cell r="G2" t="str">
            <v>4801-1116</v>
          </cell>
          <cell r="H2" t="str">
            <v>1087L</v>
          </cell>
          <cell r="I2" t="str">
            <v>N</v>
          </cell>
          <cell r="L2">
            <v>45677</v>
          </cell>
          <cell r="M2" t="str">
            <v>PERRIGNY
PC 089 024 19 M 0003 M01
AUXERRE
PC 089 024 19 B 0016 M01</v>
          </cell>
          <cell r="X2" t="str">
            <v/>
          </cell>
          <cell r="AC2" t="str">
            <v>ATTENTE REPRO</v>
          </cell>
        </row>
        <row r="3">
          <cell r="L3">
            <v>45671</v>
          </cell>
          <cell r="X3" t="str">
            <v/>
          </cell>
        </row>
        <row r="4">
          <cell r="A4">
            <v>170</v>
          </cell>
          <cell r="B4" t="str">
            <v>M PHILIPPE BOURRON</v>
          </cell>
          <cell r="C4" t="str">
            <v>BELFORT</v>
          </cell>
          <cell r="D4" t="str">
            <v>SAS BELFORT DISTRIBUTION
BELDIS</v>
          </cell>
          <cell r="E4" t="str">
            <v>PC</v>
          </cell>
          <cell r="F4" t="str">
            <v>MODIFICATION DE LA FAÇADE ET DE L'AUVENT E. LECLERC DRIVE</v>
          </cell>
          <cell r="G4" t="str">
            <v>5228-0221</v>
          </cell>
          <cell r="J4" t="str">
            <v>PAS BESOIN</v>
          </cell>
          <cell r="K4">
            <v>852</v>
          </cell>
          <cell r="L4">
            <v>44519</v>
          </cell>
          <cell r="M4" t="str">
            <v xml:space="preserve">PC </v>
          </cell>
          <cell r="X4" t="str">
            <v/>
          </cell>
        </row>
        <row r="5">
          <cell r="A5">
            <v>169</v>
          </cell>
          <cell r="B5" t="str">
            <v>M ANTOINE BRESSON</v>
          </cell>
          <cell r="C5" t="str">
            <v>MONTGERON</v>
          </cell>
          <cell r="D5" t="str">
            <v>SAS DIAMIR</v>
          </cell>
          <cell r="E5" t="str">
            <v>PD</v>
          </cell>
          <cell r="F5" t="str">
            <v>DEMOLITION D'UNE STATION-SERVICE
MAGASIN SUPER U</v>
          </cell>
          <cell r="G5" t="str">
            <v>5314-1121</v>
          </cell>
          <cell r="I5" t="str">
            <v>N</v>
          </cell>
          <cell r="J5" t="str">
            <v>PAS BESOIN</v>
          </cell>
          <cell r="K5">
            <v>851</v>
          </cell>
          <cell r="L5">
            <v>44516</v>
          </cell>
          <cell r="M5" t="str">
            <v xml:space="preserve">PD </v>
          </cell>
          <cell r="N5">
            <v>1</v>
          </cell>
          <cell r="X5" t="str">
            <v/>
          </cell>
        </row>
        <row r="6">
          <cell r="A6">
            <v>168</v>
          </cell>
          <cell r="B6" t="str">
            <v>M VINCENT CUNTZMANN</v>
          </cell>
          <cell r="C6" t="str">
            <v>CERNAY</v>
          </cell>
          <cell r="D6" t="str">
            <v>SAS SODICER</v>
          </cell>
          <cell r="E6" t="str">
            <v>PC AEC</v>
          </cell>
          <cell r="F6" t="str">
            <v>CONSTRUCTION D'UN BATIMENT DRIVE E. LECLERC</v>
          </cell>
          <cell r="G6" t="str">
            <v>5203-1220</v>
          </cell>
          <cell r="K6">
            <v>850</v>
          </cell>
          <cell r="L6">
            <v>44516</v>
          </cell>
          <cell r="M6" t="str">
            <v xml:space="preserve">PC </v>
          </cell>
          <cell r="N6">
            <v>5</v>
          </cell>
          <cell r="X6" t="str">
            <v/>
          </cell>
        </row>
        <row r="7">
          <cell r="A7">
            <v>167</v>
          </cell>
          <cell r="B7" t="str">
            <v>M YOHANN COURTOIS</v>
          </cell>
          <cell r="C7" t="str">
            <v>BUGNICOURT</v>
          </cell>
          <cell r="D7" t="str">
            <v>SAS BUGNIDIS</v>
          </cell>
          <cell r="E7" t="str">
            <v>PC AEC</v>
          </cell>
          <cell r="F7" t="str">
            <v>CONSTRUCTION D'UN BATIMENT DRIVE</v>
          </cell>
          <cell r="G7" t="str">
            <v>5293-0921</v>
          </cell>
          <cell r="K7">
            <v>849</v>
          </cell>
          <cell r="L7" t="str">
            <v>-</v>
          </cell>
          <cell r="M7" t="str">
            <v xml:space="preserve">PC </v>
          </cell>
          <cell r="N7">
            <v>5</v>
          </cell>
          <cell r="X7" t="str">
            <v/>
          </cell>
        </row>
        <row r="8">
          <cell r="A8">
            <v>166</v>
          </cell>
          <cell r="B8" t="str">
            <v>M GILLES BERNARD</v>
          </cell>
          <cell r="C8" t="str">
            <v>BLOTZHEIM</v>
          </cell>
          <cell r="D8" t="str">
            <v>SAS BLOTZDIS</v>
          </cell>
          <cell r="E8" t="str">
            <v>PCM2</v>
          </cell>
          <cell r="F8" t="str">
            <v>CONSTRUCTION DE CELLULES COMMERCIALES</v>
          </cell>
          <cell r="G8" t="str">
            <v>5263-0521
ANCIEN DOSS 4964-0718</v>
          </cell>
          <cell r="J8" t="str">
            <v>PAS BESOIN</v>
          </cell>
          <cell r="K8">
            <v>848</v>
          </cell>
          <cell r="L8">
            <v>44510</v>
          </cell>
          <cell r="M8" t="str">
            <v>PC 068 042 18 F 0054 M03</v>
          </cell>
          <cell r="N8">
            <v>5</v>
          </cell>
          <cell r="X8" t="str">
            <v/>
          </cell>
        </row>
        <row r="9">
          <cell r="A9">
            <v>16</v>
          </cell>
          <cell r="B9" t="str">
            <v>M CHRISTIAN GLOZ</v>
          </cell>
          <cell r="C9" t="str">
            <v>CHATEAUNEUF SUR LOIRE</v>
          </cell>
          <cell r="D9" t="str">
            <v>SCI PR&amp;V</v>
          </cell>
          <cell r="E9" t="str">
            <v>PCM</v>
          </cell>
          <cell r="F9" t="str">
            <v>EXTENSION D'UN GARAGE</v>
          </cell>
          <cell r="G9" t="str">
            <v>4992-1218</v>
          </cell>
          <cell r="I9" t="str">
            <v>N</v>
          </cell>
          <cell r="J9" t="str">
            <v>PAS BESOIN</v>
          </cell>
          <cell r="K9">
            <v>847</v>
          </cell>
          <cell r="L9">
            <v>44504</v>
          </cell>
          <cell r="M9" t="str">
            <v>PC 045 082 19 J 0069</v>
          </cell>
          <cell r="N9">
            <v>5</v>
          </cell>
          <cell r="X9" t="str">
            <v/>
          </cell>
          <cell r="AC9" t="str">
            <v>PC16-1</v>
          </cell>
        </row>
        <row r="10">
          <cell r="A10">
            <v>15</v>
          </cell>
          <cell r="B10" t="str">
            <v>M CHRISTOPHE MARTIN</v>
          </cell>
          <cell r="C10" t="str">
            <v>MOURMELON LE GRAND</v>
          </cell>
          <cell r="D10" t="str">
            <v>SCI BRICO MEG</v>
          </cell>
          <cell r="E10" t="str">
            <v>PCM</v>
          </cell>
          <cell r="F10" t="str">
            <v>CONSTRUCTION D'UN MAGASIN DE BRICOLAGE A L'ENSEIGNE "WELDOM"</v>
          </cell>
          <cell r="G10" t="str">
            <v>4929-0218</v>
          </cell>
          <cell r="I10" t="str">
            <v>N</v>
          </cell>
          <cell r="J10" t="str">
            <v>PAS BESOIN</v>
          </cell>
          <cell r="K10">
            <v>846</v>
          </cell>
          <cell r="L10">
            <v>44503</v>
          </cell>
          <cell r="M10" t="str">
            <v>PC 051 388 19 R 0002</v>
          </cell>
          <cell r="N10">
            <v>5</v>
          </cell>
          <cell r="X10" t="str">
            <v/>
          </cell>
        </row>
        <row r="11">
          <cell r="A11">
            <v>14</v>
          </cell>
          <cell r="B11" t="str">
            <v>M PIERRE WALTHER</v>
          </cell>
          <cell r="C11" t="str">
            <v>LEXY</v>
          </cell>
          <cell r="D11" t="str">
            <v>SAS LEXYDIS</v>
          </cell>
          <cell r="E11" t="str">
            <v>AT</v>
          </cell>
          <cell r="F11" t="str">
            <v>AMENAGEMENT DE LA CELLULE A7 A L'ENSEIGNE LEXY HABITAT</v>
          </cell>
          <cell r="G11" t="str">
            <v>5306-1021</v>
          </cell>
          <cell r="I11" t="str">
            <v>N</v>
          </cell>
          <cell r="J11" t="str">
            <v>PAS BESOIN</v>
          </cell>
          <cell r="K11">
            <v>845</v>
          </cell>
          <cell r="L11">
            <v>44498</v>
          </cell>
          <cell r="M11" t="str">
            <v xml:space="preserve">AT </v>
          </cell>
          <cell r="N11">
            <v>4</v>
          </cell>
          <cell r="X11" t="str">
            <v/>
          </cell>
        </row>
        <row r="12">
          <cell r="A12">
            <v>13</v>
          </cell>
          <cell r="B12" t="str">
            <v>M PIERRE WALTHER</v>
          </cell>
          <cell r="C12" t="str">
            <v>LEXY</v>
          </cell>
          <cell r="D12" t="str">
            <v>SAS LEXYDIS</v>
          </cell>
          <cell r="E12" t="str">
            <v>AT</v>
          </cell>
          <cell r="F12" t="str">
            <v>AMENAGEMENT DE LA CELLULE A6 A L'ENSEIGNE LEXY LOISIR</v>
          </cell>
          <cell r="G12" t="str">
            <v>5307-1021</v>
          </cell>
          <cell r="I12" t="str">
            <v>N</v>
          </cell>
          <cell r="J12" t="str">
            <v>PAS BESOIN</v>
          </cell>
          <cell r="K12">
            <v>844</v>
          </cell>
          <cell r="L12">
            <v>44498</v>
          </cell>
          <cell r="M12" t="str">
            <v xml:space="preserve">AT </v>
          </cell>
          <cell r="N12">
            <v>4</v>
          </cell>
          <cell r="X12" t="str">
            <v/>
          </cell>
        </row>
        <row r="13">
          <cell r="A13">
            <v>12</v>
          </cell>
          <cell r="B13" t="str">
            <v>M FRANCK WEISS</v>
          </cell>
          <cell r="C13" t="str">
            <v>PROVINS</v>
          </cell>
          <cell r="D13" t="str">
            <v>SAS CHAMPBENOIST DISTRIBUTION</v>
          </cell>
          <cell r="E13" t="str">
            <v>PC</v>
          </cell>
          <cell r="F13" t="str">
            <v>DEPLACEMENT D'UNE STATION-SERVICE ET CREATION D'UNE AIRE DE LAVAGE</v>
          </cell>
          <cell r="G13" t="str">
            <v>5202-1220</v>
          </cell>
          <cell r="J13" t="str">
            <v>PAS BESOIN</v>
          </cell>
          <cell r="K13">
            <v>843</v>
          </cell>
          <cell r="L13">
            <v>44497</v>
          </cell>
          <cell r="M13" t="str">
            <v xml:space="preserve">PC </v>
          </cell>
          <cell r="N13">
            <v>5</v>
          </cell>
          <cell r="X13" t="str">
            <v/>
          </cell>
        </row>
        <row r="14">
          <cell r="A14">
            <v>8</v>
          </cell>
          <cell r="B14" t="str">
            <v>M SERGE FEBVRE</v>
          </cell>
          <cell r="C14" t="str">
            <v>THIONVILLE</v>
          </cell>
          <cell r="D14" t="str">
            <v>SAS SOLORMAG</v>
          </cell>
          <cell r="E14" t="str">
            <v>PC
REDEPOT</v>
          </cell>
          <cell r="F14" t="str">
            <v>AMENAGEMENT ET EXTENSION D'UNE CELLULE COMMERCIALE - BOUTIQUES B1-B2-B3 A L'ENSEIGNE "PAUL"</v>
          </cell>
          <cell r="G14" t="str">
            <v>5264-0521</v>
          </cell>
          <cell r="I14" t="str">
            <v>O</v>
          </cell>
          <cell r="J14" t="str">
            <v>PAS BESOIN</v>
          </cell>
          <cell r="K14">
            <v>803</v>
          </cell>
          <cell r="L14">
            <v>44495</v>
          </cell>
          <cell r="M14" t="str">
            <v>PC 057 672 21 E 0159</v>
          </cell>
          <cell r="N14">
            <v>5</v>
          </cell>
          <cell r="P14">
            <v>44498</v>
          </cell>
          <cell r="X14">
            <v>44649</v>
          </cell>
        </row>
        <row r="15">
          <cell r="A15">
            <v>10</v>
          </cell>
          <cell r="B15" t="str">
            <v>M CLAUDY DAMART</v>
          </cell>
          <cell r="C15" t="str">
            <v>BAR SUR SEINE</v>
          </cell>
          <cell r="D15" t="str">
            <v>SAS BARDIS</v>
          </cell>
          <cell r="E15" t="str">
            <v>AT</v>
          </cell>
          <cell r="F15" t="str">
            <v>AMENAGEMENT D'UN BATIMENT EXISTANT EN E. LECLERC EXPRESS</v>
          </cell>
          <cell r="G15" t="str">
            <v>5277-0621</v>
          </cell>
          <cell r="I15" t="str">
            <v>N</v>
          </cell>
          <cell r="J15" t="str">
            <v>PAS BESOIN</v>
          </cell>
          <cell r="K15">
            <v>842</v>
          </cell>
          <cell r="L15">
            <v>44490</v>
          </cell>
          <cell r="M15" t="str">
            <v>AT 010 034 21 D 0008</v>
          </cell>
          <cell r="N15">
            <v>4</v>
          </cell>
          <cell r="O15" t="str">
            <v>OUI</v>
          </cell>
          <cell r="P15">
            <v>44490</v>
          </cell>
          <cell r="X15">
            <v>44613</v>
          </cell>
        </row>
        <row r="16">
          <cell r="A16">
            <v>9</v>
          </cell>
          <cell r="B16" t="str">
            <v>M LAURENT LE HEN</v>
          </cell>
          <cell r="C16" t="str">
            <v>ST PARRES AUX TERTRES</v>
          </cell>
          <cell r="D16" t="str">
            <v>SAS SIPAN</v>
          </cell>
          <cell r="E16" t="str">
            <v>AT</v>
          </cell>
          <cell r="F16" t="str">
            <v>AMENAGEMENT D'UNE CELLULE COMMERCIALE, ALIMENTAIRE, BAZAR &amp; TEXTILE</v>
          </cell>
          <cell r="G16" t="str">
            <v>5175-1120</v>
          </cell>
          <cell r="I16" t="str">
            <v>N</v>
          </cell>
          <cell r="J16" t="str">
            <v>PAS BESOIN</v>
          </cell>
          <cell r="K16">
            <v>841</v>
          </cell>
          <cell r="L16">
            <v>44489</v>
          </cell>
          <cell r="M16" t="str">
            <v>AT 010 357 21 00021</v>
          </cell>
          <cell r="N16">
            <v>4</v>
          </cell>
          <cell r="P16">
            <v>44491</v>
          </cell>
          <cell r="X16">
            <v>44614</v>
          </cell>
        </row>
        <row r="17">
          <cell r="A17">
            <v>7</v>
          </cell>
          <cell r="B17" t="str">
            <v>M MICHELLE CARBOT</v>
          </cell>
          <cell r="C17" t="str">
            <v>SAINT MEMMIE</v>
          </cell>
          <cell r="D17" t="str">
            <v>SARL PCM et ASSOCIES</v>
          </cell>
          <cell r="E17" t="str">
            <v>PC
REDEPOT</v>
          </cell>
          <cell r="F17" t="str">
            <v>EXTENSION D'UN BATIMENT D'ACTIVITES-ENERGY SPORT</v>
          </cell>
          <cell r="G17" t="str">
            <v>5182-1120</v>
          </cell>
          <cell r="I17" t="str">
            <v>N</v>
          </cell>
          <cell r="J17" t="str">
            <v>PAS BESOIN</v>
          </cell>
          <cell r="K17">
            <v>783</v>
          </cell>
          <cell r="L17">
            <v>44483</v>
          </cell>
          <cell r="M17" t="str">
            <v>PC 051 506 21  R 0012</v>
          </cell>
          <cell r="N17">
            <v>3</v>
          </cell>
          <cell r="P17">
            <v>44484</v>
          </cell>
          <cell r="R17">
            <v>44494</v>
          </cell>
          <cell r="S17">
            <v>44504</v>
          </cell>
          <cell r="X17">
            <v>44576</v>
          </cell>
        </row>
        <row r="18">
          <cell r="A18">
            <v>6</v>
          </cell>
          <cell r="B18" t="str">
            <v>M HUSEYIN SARIKAYA</v>
          </cell>
          <cell r="C18" t="str">
            <v>FAGNIERES</v>
          </cell>
          <cell r="D18" t="str">
            <v>SARL GUMUCH</v>
          </cell>
          <cell r="E18" t="str">
            <v>AT</v>
          </cell>
          <cell r="F18" t="str">
            <v>AMENAGEMENT D'UNE RESERVE D'APPROCHE A L'ENSEIGNE LIDER MARKET</v>
          </cell>
          <cell r="G18" t="str">
            <v>5187-1120</v>
          </cell>
          <cell r="H18" t="str">
            <v>1632D</v>
          </cell>
          <cell r="I18" t="str">
            <v>N</v>
          </cell>
          <cell r="J18" t="str">
            <v>PAS BESOIN</v>
          </cell>
          <cell r="K18">
            <v>762</v>
          </cell>
          <cell r="L18">
            <v>44482</v>
          </cell>
          <cell r="M18" t="str">
            <v>AT 051 242 21 R 0001</v>
          </cell>
          <cell r="N18">
            <v>4</v>
          </cell>
          <cell r="O18" t="str">
            <v>OUI</v>
          </cell>
          <cell r="P18">
            <v>44483</v>
          </cell>
          <cell r="X18">
            <v>44606</v>
          </cell>
        </row>
        <row r="19">
          <cell r="A19">
            <v>5</v>
          </cell>
          <cell r="B19" t="str">
            <v>M DENIS MOREAU</v>
          </cell>
          <cell r="C19" t="str">
            <v>LE PLESSIS BELLEVILLE</v>
          </cell>
          <cell r="D19" t="str">
            <v>SAS PLESSIS-DIS</v>
          </cell>
          <cell r="E19" t="str">
            <v>AT</v>
          </cell>
          <cell r="F19" t="str">
            <v>AMENAGEMENT DE LA CELLULE N°10
A L'ENSEIGNE "L'AUTHENTIQUE INSTITUT"</v>
          </cell>
          <cell r="G19" t="str">
            <v>5284-0921</v>
          </cell>
          <cell r="I19" t="str">
            <v>N</v>
          </cell>
          <cell r="J19" t="str">
            <v>PAS BESOIN</v>
          </cell>
          <cell r="K19">
            <v>840</v>
          </cell>
          <cell r="L19">
            <v>44480</v>
          </cell>
          <cell r="M19" t="str">
            <v>AT 060 500 21 T 0004</v>
          </cell>
          <cell r="N19">
            <v>4</v>
          </cell>
          <cell r="O19" t="str">
            <v>OUI</v>
          </cell>
          <cell r="P19">
            <v>44487</v>
          </cell>
          <cell r="X19">
            <v>44610</v>
          </cell>
        </row>
        <row r="20">
          <cell r="A20">
            <v>4</v>
          </cell>
          <cell r="B20" t="str">
            <v>M PHILIPPE MARGERIE</v>
          </cell>
          <cell r="C20" t="str">
            <v>CREUTZWALD</v>
          </cell>
          <cell r="D20" t="str">
            <v>SCI CROIX AUX BOIS DEVELOPPEMENT</v>
          </cell>
          <cell r="E20" t="str">
            <v>PC</v>
          </cell>
          <cell r="F20" t="str">
            <v>CONSTRUCTION D'UN BATIMENT</v>
          </cell>
          <cell r="G20" t="str">
            <v>5298-1021</v>
          </cell>
          <cell r="I20" t="str">
            <v>O</v>
          </cell>
          <cell r="J20" t="str">
            <v>PAS BESOIN</v>
          </cell>
          <cell r="K20">
            <v>839</v>
          </cell>
          <cell r="L20">
            <v>44477</v>
          </cell>
          <cell r="M20" t="str">
            <v xml:space="preserve">PC </v>
          </cell>
          <cell r="N20">
            <v>5</v>
          </cell>
          <cell r="X20" t="str">
            <v/>
          </cell>
        </row>
        <row r="21">
          <cell r="A21">
            <v>3</v>
          </cell>
          <cell r="B21" t="str">
            <v>Mme CHRISTELLE ROULAND</v>
          </cell>
          <cell r="C21" t="str">
            <v>EPERNAY</v>
          </cell>
          <cell r="D21" t="str">
            <v>SAS VIRAX</v>
          </cell>
          <cell r="E21" t="str">
            <v>DP</v>
          </cell>
          <cell r="F21" t="str">
            <v>RENOVATION DE FAÇADES</v>
          </cell>
          <cell r="G21" t="str">
            <v>5087-0120</v>
          </cell>
          <cell r="I21" t="str">
            <v>N</v>
          </cell>
          <cell r="J21" t="str">
            <v>PAS BESOIN</v>
          </cell>
          <cell r="K21">
            <v>838</v>
          </cell>
          <cell r="L21">
            <v>44469</v>
          </cell>
          <cell r="M21" t="str">
            <v xml:space="preserve">DP </v>
          </cell>
          <cell r="N21">
            <v>1</v>
          </cell>
          <cell r="X21" t="str">
            <v/>
          </cell>
        </row>
        <row r="22">
          <cell r="A22">
            <v>2</v>
          </cell>
          <cell r="B22" t="str">
            <v>M PIERRE AUDOUIN</v>
          </cell>
          <cell r="C22" t="str">
            <v>SAINT LEONARD</v>
          </cell>
          <cell r="D22" t="str">
            <v>SCI LES VOILES</v>
          </cell>
          <cell r="E22" t="str">
            <v>PC</v>
          </cell>
          <cell r="F22" t="str">
            <v>EXTENSION D'UN BATIMENT COMMERCIAL</v>
          </cell>
          <cell r="G22" t="str">
            <v>5272-0621</v>
          </cell>
          <cell r="I22" t="str">
            <v>O</v>
          </cell>
          <cell r="J22" t="str">
            <v>PAS BESOIN</v>
          </cell>
          <cell r="K22">
            <v>828</v>
          </cell>
          <cell r="L22">
            <v>44469</v>
          </cell>
          <cell r="M22" t="str">
            <v>PC 076 600 21 F 0013</v>
          </cell>
          <cell r="N22">
            <v>5</v>
          </cell>
          <cell r="P22">
            <v>44476</v>
          </cell>
          <cell r="X22">
            <v>44627</v>
          </cell>
        </row>
        <row r="23">
          <cell r="A23">
            <v>1</v>
          </cell>
          <cell r="B23" t="str">
            <v>M JEAN-PIERRE MERLE</v>
          </cell>
          <cell r="C23" t="str">
            <v>ROMILLY SUR SEINE</v>
          </cell>
          <cell r="D23" t="str">
            <v>SAS JEAN-PAUL PAGEAU ET COMPAGNIE</v>
          </cell>
          <cell r="E23" t="str">
            <v>PD</v>
          </cell>
          <cell r="F23" t="str">
            <v>DEMOLITION D'UN BATIMENT</v>
          </cell>
          <cell r="G23" t="str">
            <v>5280-0721</v>
          </cell>
          <cell r="I23" t="str">
            <v>O</v>
          </cell>
          <cell r="J23" t="str">
            <v>PAS BESOIN</v>
          </cell>
          <cell r="K23">
            <v>837</v>
          </cell>
          <cell r="L23">
            <v>44468</v>
          </cell>
          <cell r="M23" t="str">
            <v xml:space="preserve">PD 010 323 21 </v>
          </cell>
          <cell r="N23">
            <v>2</v>
          </cell>
          <cell r="X23" t="str">
            <v/>
          </cell>
        </row>
        <row r="24">
          <cell r="A24">
            <v>17</v>
          </cell>
          <cell r="B24" t="str">
            <v>M CHRISTOPHE GRATIOT</v>
          </cell>
          <cell r="C24" t="str">
            <v>MARLY</v>
          </cell>
          <cell r="D24" t="str">
            <v>SA MARLYDIS</v>
          </cell>
          <cell r="E24" t="str">
            <v>PC AEC</v>
          </cell>
          <cell r="F24" t="str">
            <v>RESTRUCTURATION ET EXTENSION D'UN BATIMENT - "JOUET"</v>
          </cell>
          <cell r="G24" t="str">
            <v>5267-0621</v>
          </cell>
          <cell r="I24" t="str">
            <v>O</v>
          </cell>
          <cell r="J24" t="str">
            <v>O</v>
          </cell>
          <cell r="K24">
            <v>836</v>
          </cell>
          <cell r="L24">
            <v>44467</v>
          </cell>
          <cell r="M24" t="str">
            <v>PC 057 447 21 Y 0043</v>
          </cell>
          <cell r="N24">
            <v>5</v>
          </cell>
          <cell r="O24" t="str">
            <v>OUI</v>
          </cell>
          <cell r="P24">
            <v>44473</v>
          </cell>
          <cell r="R24">
            <v>44495</v>
          </cell>
          <cell r="S24">
            <v>44504</v>
          </cell>
          <cell r="T24" t="str">
            <v>OUI</v>
          </cell>
          <cell r="W24" t="str">
            <v>OUI</v>
          </cell>
          <cell r="X24">
            <v>44624</v>
          </cell>
        </row>
        <row r="25">
          <cell r="A25">
            <v>18</v>
          </cell>
          <cell r="B25" t="str">
            <v>M JORDAN CAZENAVE</v>
          </cell>
          <cell r="C25" t="str">
            <v>MICHELBACH LE HAUT</v>
          </cell>
          <cell r="D25" t="str">
            <v xml:space="preserve">M CAZENAVE Jordan &amp; Mme BERNARD Charlène </v>
          </cell>
          <cell r="E25" t="str">
            <v>PCMI</v>
          </cell>
          <cell r="F25" t="str">
            <v>CONSTRUCTION D'UNE MAISON INDIVIDUELLE ET D'UN ABRI DE JARDIN</v>
          </cell>
          <cell r="G25" t="str">
            <v>5285-0921</v>
          </cell>
          <cell r="I25" t="str">
            <v>O</v>
          </cell>
          <cell r="J25" t="str">
            <v>PAS BESOIN</v>
          </cell>
          <cell r="K25">
            <v>835</v>
          </cell>
          <cell r="L25">
            <v>44466</v>
          </cell>
          <cell r="M25" t="str">
            <v>PCMI 068 208 21 F 0009</v>
          </cell>
          <cell r="N25">
            <v>3</v>
          </cell>
          <cell r="O25" t="str">
            <v>OUI</v>
          </cell>
          <cell r="P25">
            <v>44474</v>
          </cell>
          <cell r="R25">
            <v>44488</v>
          </cell>
          <cell r="S25">
            <v>44505</v>
          </cell>
          <cell r="X25">
            <v>44566</v>
          </cell>
        </row>
        <row r="26">
          <cell r="A26">
            <v>19</v>
          </cell>
          <cell r="B26" t="str">
            <v>M FRANCOIS HENRY</v>
          </cell>
          <cell r="C26" t="str">
            <v>SOUFFLENHEIM</v>
          </cell>
          <cell r="D26" t="str">
            <v>SAS SOUFFLECO</v>
          </cell>
          <cell r="E26" t="str">
            <v>PC</v>
          </cell>
          <cell r="F26" t="str">
            <v>EXTENSION DES RESERVES</v>
          </cell>
          <cell r="G26" t="str">
            <v>5178-1120</v>
          </cell>
          <cell r="I26" t="str">
            <v>O</v>
          </cell>
          <cell r="J26" t="str">
            <v>PAS BESOIN</v>
          </cell>
          <cell r="K26">
            <v>834</v>
          </cell>
          <cell r="L26">
            <v>44463</v>
          </cell>
          <cell r="M26" t="str">
            <v>PC 067 472 21 R 0020</v>
          </cell>
          <cell r="N26">
            <v>5</v>
          </cell>
          <cell r="O26" t="str">
            <v>OUI</v>
          </cell>
          <cell r="P26">
            <v>44473</v>
          </cell>
          <cell r="Q26" t="str">
            <v>OUI</v>
          </cell>
          <cell r="X26">
            <v>44624</v>
          </cell>
        </row>
        <row r="27">
          <cell r="A27">
            <v>20</v>
          </cell>
          <cell r="B27" t="str">
            <v>M FRANCOIS HENRY</v>
          </cell>
          <cell r="C27" t="str">
            <v>SOUFFLENHEIM</v>
          </cell>
          <cell r="D27" t="str">
            <v>SAS SOUFFLECO</v>
          </cell>
          <cell r="E27" t="str">
            <v>PC</v>
          </cell>
          <cell r="F27" t="str">
            <v>CONSTRUCTION DE 2 AUVENTS DRIVE</v>
          </cell>
          <cell r="G27" t="str">
            <v>5111-0320</v>
          </cell>
          <cell r="I27" t="str">
            <v>O</v>
          </cell>
          <cell r="J27" t="str">
            <v>PAS BESOIN</v>
          </cell>
          <cell r="K27">
            <v>833</v>
          </cell>
          <cell r="L27">
            <v>44463</v>
          </cell>
          <cell r="M27" t="str">
            <v>PC 067 472 21 R 0021</v>
          </cell>
          <cell r="N27">
            <v>5</v>
          </cell>
          <cell r="O27" t="str">
            <v>OUI</v>
          </cell>
          <cell r="P27">
            <v>44473</v>
          </cell>
          <cell r="X27">
            <v>44624</v>
          </cell>
        </row>
        <row r="28">
          <cell r="A28">
            <v>21</v>
          </cell>
          <cell r="B28" t="str">
            <v>M DENIS MOREAU</v>
          </cell>
          <cell r="C28" t="str">
            <v>LE PLESSIS BELLEVILLE</v>
          </cell>
          <cell r="D28" t="str">
            <v>SAS PLESSIS-DIS</v>
          </cell>
          <cell r="E28" t="str">
            <v>PC AEC</v>
          </cell>
          <cell r="F28" t="str">
            <v>CONSTRUCTION D'UNE CELLULE COMMERCIALE ET EXTENSION D'UN AUVENT DRIVE</v>
          </cell>
          <cell r="G28" t="str">
            <v>5256-0521</v>
          </cell>
          <cell r="I28" t="str">
            <v>O</v>
          </cell>
          <cell r="J28" t="str">
            <v>O</v>
          </cell>
          <cell r="K28">
            <v>832</v>
          </cell>
          <cell r="L28">
            <v>44462</v>
          </cell>
          <cell r="M28" t="str">
            <v xml:space="preserve">PC 060 500 21 T 0079 </v>
          </cell>
          <cell r="N28">
            <v>5</v>
          </cell>
          <cell r="P28">
            <v>44466</v>
          </cell>
          <cell r="R28">
            <v>44470</v>
          </cell>
          <cell r="X28">
            <v>44619</v>
          </cell>
        </row>
        <row r="29">
          <cell r="A29">
            <v>22</v>
          </cell>
          <cell r="B29" t="str">
            <v>M FABRICE BECK</v>
          </cell>
          <cell r="C29" t="str">
            <v>SARREGUEMINES</v>
          </cell>
          <cell r="D29" t="str">
            <v>SAS SARREGUEDIS</v>
          </cell>
          <cell r="E29" t="str">
            <v>AT</v>
          </cell>
          <cell r="F29" t="str">
            <v>AMENAGEMENT D'UNE CELLULE A L'ENSEIGNE E. LECLERC EXPRESS AVEC DEMANDE DEROGATION - REDEPOT</v>
          </cell>
          <cell r="G29" t="str">
            <v>5009-0319</v>
          </cell>
          <cell r="I29" t="str">
            <v>N</v>
          </cell>
          <cell r="J29" t="str">
            <v>PAS BESOIN</v>
          </cell>
          <cell r="K29">
            <v>746</v>
          </cell>
          <cell r="L29">
            <v>44460</v>
          </cell>
          <cell r="M29" t="str">
            <v>AT 057 631 21 S 0069</v>
          </cell>
          <cell r="N29">
            <v>4</v>
          </cell>
          <cell r="P29">
            <v>44487</v>
          </cell>
          <cell r="X29">
            <v>44610</v>
          </cell>
        </row>
        <row r="30">
          <cell r="A30">
            <v>23</v>
          </cell>
          <cell r="B30" t="str">
            <v>M PASCAL GUETTE</v>
          </cell>
          <cell r="C30" t="str">
            <v>BEAURAINS</v>
          </cell>
          <cell r="D30" t="str">
            <v>SAS JM</v>
          </cell>
          <cell r="E30" t="str">
            <v>PC</v>
          </cell>
          <cell r="F30" t="str">
            <v>CONSTRUCTION D'UN CENTRE DE LAVAGE</v>
          </cell>
          <cell r="G30" t="str">
            <v>5286-0921</v>
          </cell>
          <cell r="I30" t="str">
            <v>O</v>
          </cell>
          <cell r="J30" t="str">
            <v>PAS BESOIN</v>
          </cell>
          <cell r="K30">
            <v>831</v>
          </cell>
          <cell r="L30">
            <v>44453</v>
          </cell>
          <cell r="M30" t="str">
            <v>PC 062 099 21 00019</v>
          </cell>
          <cell r="N30">
            <v>5</v>
          </cell>
          <cell r="P30">
            <v>44456</v>
          </cell>
          <cell r="R30">
            <v>44477</v>
          </cell>
          <cell r="S30">
            <v>44515</v>
          </cell>
          <cell r="X30">
            <v>44609</v>
          </cell>
        </row>
        <row r="31">
          <cell r="A31">
            <v>24</v>
          </cell>
          <cell r="B31" t="str">
            <v>M PIERRE CARBOT</v>
          </cell>
          <cell r="C31" t="str">
            <v>SAINT MEMMIE</v>
          </cell>
          <cell r="D31" t="str">
            <v>SC MC XVIII</v>
          </cell>
          <cell r="E31" t="str">
            <v>PC</v>
          </cell>
          <cell r="F31" t="str">
            <v>CONSTRUCTION D'UN BATIMENT ARTISANAL - CELLULE MAÇON</v>
          </cell>
          <cell r="G31" t="str">
            <v>5232-0321</v>
          </cell>
          <cell r="I31" t="str">
            <v>O</v>
          </cell>
          <cell r="J31" t="str">
            <v>PAS BESOIN</v>
          </cell>
          <cell r="K31">
            <v>830</v>
          </cell>
          <cell r="L31">
            <v>44449</v>
          </cell>
          <cell r="M31" t="str">
            <v>PC 051 506 21 R 0010</v>
          </cell>
          <cell r="N31">
            <v>3</v>
          </cell>
          <cell r="O31" t="str">
            <v>OUI</v>
          </cell>
          <cell r="P31">
            <v>44449</v>
          </cell>
          <cell r="X31">
            <v>44540</v>
          </cell>
        </row>
        <row r="32">
          <cell r="A32">
            <v>25</v>
          </cell>
          <cell r="B32" t="str">
            <v>M GILLES BERNARD</v>
          </cell>
          <cell r="C32" t="str">
            <v>SAINT LOUIS</v>
          </cell>
          <cell r="D32" t="str">
            <v>SAS ALCOBA DISTRIBUTION</v>
          </cell>
          <cell r="E32" t="str">
            <v>PD</v>
          </cell>
          <cell r="F32" t="str">
            <v>DEMOLITION S DE BATIMENTS</v>
          </cell>
          <cell r="G32" t="str">
            <v>5269-0621</v>
          </cell>
          <cell r="I32" t="str">
            <v>N</v>
          </cell>
          <cell r="J32" t="str">
            <v>PAS BESOIN</v>
          </cell>
          <cell r="K32">
            <v>829</v>
          </cell>
          <cell r="L32">
            <v>44446</v>
          </cell>
          <cell r="M32" t="str">
            <v xml:space="preserve">PD 068 </v>
          </cell>
          <cell r="N32">
            <v>1</v>
          </cell>
          <cell r="X32" t="str">
            <v/>
          </cell>
          <cell r="AC32" t="str">
            <v>PAR ALEXANDRE</v>
          </cell>
        </row>
        <row r="33">
          <cell r="A33">
            <v>26</v>
          </cell>
          <cell r="B33" t="str">
            <v>M FLORIAN DORMOY</v>
          </cell>
          <cell r="C33" t="str">
            <v>NEUFCHATEAU</v>
          </cell>
          <cell r="D33" t="str">
            <v>SAS NEOCADIS</v>
          </cell>
          <cell r="E33" t="str">
            <v>PC AEC</v>
          </cell>
          <cell r="F33" t="str">
            <v>CREATION D'UNE RESERVE ET D'UN AUVENT-AMENAGEMENT D'UN DRIVE DANS UN BATIMENT EXISTANT</v>
          </cell>
          <cell r="G33" t="str">
            <v>5205-1220</v>
          </cell>
          <cell r="I33" t="str">
            <v>O</v>
          </cell>
          <cell r="J33" t="str">
            <v>O</v>
          </cell>
          <cell r="K33">
            <v>827</v>
          </cell>
          <cell r="L33">
            <v>44442</v>
          </cell>
          <cell r="M33" t="str">
            <v xml:space="preserve">PC </v>
          </cell>
          <cell r="N33">
            <v>5</v>
          </cell>
          <cell r="X33" t="str">
            <v/>
          </cell>
        </row>
        <row r="34">
          <cell r="A34">
            <v>27</v>
          </cell>
          <cell r="B34" t="str">
            <v>M SERGE FEBVRE</v>
          </cell>
          <cell r="C34" t="str">
            <v>THIONVILLE</v>
          </cell>
          <cell r="D34" t="str">
            <v>SARL STYLMAG</v>
          </cell>
          <cell r="E34" t="str">
            <v>AT</v>
          </cell>
          <cell r="F34" t="str">
            <v>AMENAGEMENT DE LA CELLULE 14-19 A L'ENSEIGNE KID'S FACTORY</v>
          </cell>
          <cell r="G34" t="str">
            <v>5238-0321</v>
          </cell>
          <cell r="I34" t="str">
            <v>N</v>
          </cell>
          <cell r="J34" t="str">
            <v>PAS BESOIN</v>
          </cell>
          <cell r="K34">
            <v>826</v>
          </cell>
          <cell r="L34">
            <v>44441</v>
          </cell>
          <cell r="M34" t="str">
            <v>AT 057 672 21 00076</v>
          </cell>
          <cell r="N34">
            <v>4</v>
          </cell>
          <cell r="P34">
            <v>44445</v>
          </cell>
          <cell r="X34">
            <v>44567</v>
          </cell>
          <cell r="AC34" t="str">
            <v>i</v>
          </cell>
        </row>
        <row r="35">
          <cell r="A35">
            <v>28</v>
          </cell>
          <cell r="B35" t="str">
            <v>Mme DELPHINE SART</v>
          </cell>
          <cell r="C35" t="str">
            <v>VOUZIERS</v>
          </cell>
          <cell r="D35" t="str">
            <v>SAS VOUZIERS DISTRIBUTION</v>
          </cell>
          <cell r="E35" t="str">
            <v>PC AEC</v>
          </cell>
          <cell r="F35" t="str">
            <v>CONSTRUCTION D'UN DRIVE</v>
          </cell>
          <cell r="G35" t="str">
            <v>5160-0920</v>
          </cell>
          <cell r="H35" t="str">
            <v>1340L</v>
          </cell>
          <cell r="I35" t="str">
            <v>O</v>
          </cell>
          <cell r="J35" t="str">
            <v>O</v>
          </cell>
          <cell r="K35">
            <v>825</v>
          </cell>
          <cell r="L35">
            <v>44439</v>
          </cell>
          <cell r="M35" t="str">
            <v>PC 008 490 21 E 0011</v>
          </cell>
          <cell r="N35">
            <v>5</v>
          </cell>
          <cell r="P35">
            <v>44440</v>
          </cell>
          <cell r="R35">
            <v>44452</v>
          </cell>
          <cell r="S35">
            <v>44482</v>
          </cell>
          <cell r="T35" t="str">
            <v>OUI</v>
          </cell>
          <cell r="W35" t="str">
            <v>OUI</v>
          </cell>
          <cell r="X35">
            <v>44593</v>
          </cell>
          <cell r="AC35" t="str">
            <v>I</v>
          </cell>
        </row>
        <row r="36">
          <cell r="A36">
            <v>29</v>
          </cell>
          <cell r="B36" t="str">
            <v>M SEBASTIEN FISCHER</v>
          </cell>
          <cell r="C36" t="str">
            <v>WASSELONNE</v>
          </cell>
          <cell r="D36" t="str">
            <v>SAS WASSDIS</v>
          </cell>
          <cell r="E36" t="str">
            <v>PC</v>
          </cell>
          <cell r="F36" t="str">
            <v>CREATION D'UN CHAPITEAU</v>
          </cell>
          <cell r="G36" t="str">
            <v>5257-0521</v>
          </cell>
          <cell r="I36" t="str">
            <v>O</v>
          </cell>
          <cell r="J36" t="str">
            <v>PAS BESOIN</v>
          </cell>
          <cell r="K36">
            <v>824</v>
          </cell>
          <cell r="L36">
            <v>44438</v>
          </cell>
          <cell r="M36" t="str">
            <v>PC  067 520 21 R 0031</v>
          </cell>
          <cell r="N36">
            <v>5</v>
          </cell>
          <cell r="O36" t="str">
            <v>OUI</v>
          </cell>
          <cell r="P36">
            <v>44456</v>
          </cell>
          <cell r="X36">
            <v>44609</v>
          </cell>
          <cell r="AC36" t="str">
            <v>I</v>
          </cell>
        </row>
        <row r="37">
          <cell r="A37">
            <v>30</v>
          </cell>
          <cell r="B37" t="str">
            <v>M DOMINIQUE HAQUET</v>
          </cell>
          <cell r="C37" t="str">
            <v>SEZANNE</v>
          </cell>
          <cell r="D37" t="str">
            <v>SAS SEZADIS</v>
          </cell>
          <cell r="E37" t="str">
            <v>PCM</v>
          </cell>
          <cell r="F37" t="str">
            <v>EXTENSION DU DRIVE EXISTANT</v>
          </cell>
          <cell r="G37" t="str">
            <v>5116-0520</v>
          </cell>
          <cell r="I37" t="str">
            <v>N</v>
          </cell>
          <cell r="J37" t="str">
            <v>PAS BESOIN</v>
          </cell>
          <cell r="K37">
            <v>823</v>
          </cell>
          <cell r="L37">
            <v>44434</v>
          </cell>
          <cell r="M37" t="str">
            <v>PC 051 535 20 D 0006 M</v>
          </cell>
          <cell r="N37">
            <v>5</v>
          </cell>
          <cell r="X37" t="str">
            <v/>
          </cell>
          <cell r="AC37" t="str">
            <v>PAR GUILLAUME</v>
          </cell>
        </row>
        <row r="38">
          <cell r="A38">
            <v>31</v>
          </cell>
          <cell r="B38" t="str">
            <v>M MICHEL GOBILLOT</v>
          </cell>
          <cell r="C38" t="str">
            <v>PIERRY</v>
          </cell>
          <cell r="D38" t="str">
            <v>SCI LA BASSE COUR</v>
          </cell>
          <cell r="E38" t="str">
            <v>AT</v>
          </cell>
          <cell r="F38" t="str">
            <v>DIVISION D'UN LOCAL COMMERCIAL EN 2 CELLULES - REDEPOT</v>
          </cell>
          <cell r="G38" t="str">
            <v>5247-0421</v>
          </cell>
          <cell r="I38" t="str">
            <v>N</v>
          </cell>
          <cell r="J38" t="str">
            <v>PAS BESOIN</v>
          </cell>
          <cell r="K38">
            <v>789</v>
          </cell>
          <cell r="L38">
            <v>44433</v>
          </cell>
          <cell r="M38" t="str">
            <v xml:space="preserve">AT 051 431 21 </v>
          </cell>
          <cell r="N38">
            <v>4</v>
          </cell>
          <cell r="O38" t="str">
            <v>OUI</v>
          </cell>
          <cell r="X38" t="str">
            <v/>
          </cell>
          <cell r="Y38">
            <v>44480</v>
          </cell>
          <cell r="AC38" t="str">
            <v>OK</v>
          </cell>
        </row>
        <row r="39">
          <cell r="A39">
            <v>32</v>
          </cell>
          <cell r="B39" t="str">
            <v>M STEPHANE GEBURTIG</v>
          </cell>
          <cell r="C39" t="str">
            <v>WITTENHEIM</v>
          </cell>
          <cell r="D39" t="str">
            <v>SAS CORA</v>
          </cell>
          <cell r="E39" t="str">
            <v>AT</v>
          </cell>
          <cell r="F39" t="str">
            <v>REAMENAGEMENT DE L'HYPERMARCHE ET DU DRIVE</v>
          </cell>
          <cell r="G39" t="str">
            <v>4966-0718</v>
          </cell>
          <cell r="I39" t="str">
            <v>N</v>
          </cell>
          <cell r="J39" t="str">
            <v>PAS BESOIN</v>
          </cell>
          <cell r="K39">
            <v>822</v>
          </cell>
          <cell r="L39">
            <v>44432</v>
          </cell>
          <cell r="M39" t="str">
            <v>AT 068 376 21 J 0031</v>
          </cell>
          <cell r="N39">
            <v>4</v>
          </cell>
          <cell r="O39" t="str">
            <v>OUI</v>
          </cell>
          <cell r="P39">
            <v>44439</v>
          </cell>
          <cell r="X39">
            <v>44561</v>
          </cell>
          <cell r="AC39" t="str">
            <v>I</v>
          </cell>
        </row>
        <row r="40">
          <cell r="A40">
            <v>33</v>
          </cell>
          <cell r="B40" t="str">
            <v>M BORIS ROZE</v>
          </cell>
          <cell r="C40" t="str">
            <v>PIERRY</v>
          </cell>
          <cell r="D40" t="str">
            <v>SARL BIOCOOP DE LA PIERRE VERTE</v>
          </cell>
          <cell r="E40" t="str">
            <v>AT</v>
          </cell>
          <cell r="F40" t="str">
            <v>AMENAGEMENT D'UNE CELLULE COMMERCIALE A L'ENSEIGNE "BIOCOOP" - REDEPOT</v>
          </cell>
          <cell r="G40" t="str">
            <v>5183-1120</v>
          </cell>
          <cell r="I40" t="str">
            <v>N</v>
          </cell>
          <cell r="J40" t="str">
            <v>PAS BESOIN</v>
          </cell>
          <cell r="K40">
            <v>790</v>
          </cell>
          <cell r="L40">
            <v>44431</v>
          </cell>
          <cell r="M40" t="str">
            <v>AT 051 431 21</v>
          </cell>
          <cell r="N40">
            <v>4</v>
          </cell>
          <cell r="O40" t="str">
            <v>OUI</v>
          </cell>
          <cell r="X40" t="str">
            <v/>
          </cell>
          <cell r="AC40" t="str">
            <v>ENVOI EN COURS CLIENT</v>
          </cell>
        </row>
        <row r="41">
          <cell r="A41">
            <v>34</v>
          </cell>
          <cell r="B41" t="str">
            <v>M ANTOINE BRESSON</v>
          </cell>
          <cell r="C41" t="str">
            <v>MONTGERON</v>
          </cell>
          <cell r="D41" t="str">
            <v>SAS DIAMIR</v>
          </cell>
          <cell r="E41" t="str">
            <v>DP</v>
          </cell>
          <cell r="F41" t="str">
            <v>MODIFICATION DES FACADES MAGASIN SUPER U</v>
          </cell>
          <cell r="G41" t="str">
            <v>5026-0619</v>
          </cell>
          <cell r="I41" t="str">
            <v>N</v>
          </cell>
          <cell r="J41" t="str">
            <v>PAS BESOIN</v>
          </cell>
          <cell r="K41">
            <v>821</v>
          </cell>
          <cell r="L41">
            <v>44424</v>
          </cell>
          <cell r="M41" t="str">
            <v>DP 091 421 21 10237</v>
          </cell>
          <cell r="N41">
            <v>1</v>
          </cell>
          <cell r="O41" t="str">
            <v>OUI</v>
          </cell>
          <cell r="P41">
            <v>44431</v>
          </cell>
          <cell r="R41">
            <v>44456</v>
          </cell>
          <cell r="S41">
            <v>44516</v>
          </cell>
          <cell r="X41">
            <v>44462</v>
          </cell>
        </row>
        <row r="42">
          <cell r="A42">
            <v>35</v>
          </cell>
          <cell r="B42" t="str">
            <v>M ANTOINE BRESSON</v>
          </cell>
          <cell r="C42" t="str">
            <v>MONTGERON</v>
          </cell>
          <cell r="D42" t="str">
            <v>SAS DIAMIR</v>
          </cell>
          <cell r="E42" t="str">
            <v>AT</v>
          </cell>
          <cell r="F42" t="str">
            <v>RESTRUCTURATION DU MAGASIN SUPER U</v>
          </cell>
          <cell r="G42" t="str">
            <v>5026-0619</v>
          </cell>
          <cell r="I42" t="str">
            <v>N</v>
          </cell>
          <cell r="J42" t="str">
            <v>PAS BESOIN</v>
          </cell>
          <cell r="K42">
            <v>820</v>
          </cell>
          <cell r="L42">
            <v>44424</v>
          </cell>
          <cell r="M42" t="str">
            <v xml:space="preserve">AT </v>
          </cell>
          <cell r="N42">
            <v>4</v>
          </cell>
          <cell r="O42" t="str">
            <v>OUI</v>
          </cell>
          <cell r="X42" t="str">
            <v/>
          </cell>
        </row>
        <row r="43">
          <cell r="A43">
            <v>36</v>
          </cell>
          <cell r="B43" t="str">
            <v>M CHRISTOPHE GRATIOT</v>
          </cell>
          <cell r="C43" t="str">
            <v>MARLY</v>
          </cell>
          <cell r="D43" t="str">
            <v>SAS MARLYDIS</v>
          </cell>
          <cell r="E43" t="str">
            <v>PC</v>
          </cell>
          <cell r="F43" t="str">
            <v>EXTENSION DE LA STATION -SERVICE</v>
          </cell>
          <cell r="G43" t="str">
            <v>5180-1120</v>
          </cell>
          <cell r="I43" t="str">
            <v>O</v>
          </cell>
          <cell r="J43" t="str">
            <v>PAS BESOIN</v>
          </cell>
          <cell r="K43">
            <v>819</v>
          </cell>
          <cell r="L43">
            <v>44419</v>
          </cell>
          <cell r="M43" t="str">
            <v>PC 057 447 21 Y 0037</v>
          </cell>
          <cell r="N43">
            <v>5</v>
          </cell>
          <cell r="O43" t="str">
            <v>OUI</v>
          </cell>
          <cell r="P43">
            <v>44420</v>
          </cell>
          <cell r="R43">
            <v>44452</v>
          </cell>
          <cell r="S43">
            <v>44490</v>
          </cell>
          <cell r="X43">
            <v>44573</v>
          </cell>
          <cell r="AC43" t="str">
            <v>I</v>
          </cell>
        </row>
        <row r="44">
          <cell r="A44">
            <v>37</v>
          </cell>
          <cell r="B44" t="str">
            <v>M SERGE FEBVRE</v>
          </cell>
          <cell r="C44" t="str">
            <v>THIONVILLE</v>
          </cell>
          <cell r="D44" t="str">
            <v>SAS SOLORMAG</v>
          </cell>
          <cell r="F44" t="str">
            <v>PCM - AMENAGEMENT D'UN ESPACE CULTUREL AVEC CREATION DE DALLE A L'ETAGE</v>
          </cell>
          <cell r="G44" t="str">
            <v>5165-0920</v>
          </cell>
          <cell r="H44" t="str">
            <v>1343L</v>
          </cell>
          <cell r="I44" t="str">
            <v>N</v>
          </cell>
          <cell r="J44" t="str">
            <v>PAS BESOIN</v>
          </cell>
          <cell r="K44">
            <v>818</v>
          </cell>
          <cell r="L44">
            <v>44413</v>
          </cell>
          <cell r="M44" t="str">
            <v>PC 057 672 20 E 0192 M</v>
          </cell>
          <cell r="N44">
            <v>5</v>
          </cell>
          <cell r="O44" t="str">
            <v>OUI</v>
          </cell>
          <cell r="X44" t="str">
            <v/>
          </cell>
          <cell r="AC44" t="str">
            <v>ENVOI EN COURS CLIENT</v>
          </cell>
        </row>
        <row r="45">
          <cell r="A45">
            <v>38</v>
          </cell>
          <cell r="B45" t="str">
            <v>M GUILLAUME GOBILLOT</v>
          </cell>
          <cell r="C45" t="str">
            <v>PIERRY</v>
          </cell>
          <cell r="D45" t="str">
            <v>SAS PIERRYDIS</v>
          </cell>
          <cell r="E45" t="str">
            <v>PC</v>
          </cell>
          <cell r="F45" t="str">
            <v>CREATION D'OMBRIERES SUR LE PARKING - REDEPOT</v>
          </cell>
          <cell r="G45" t="str">
            <v>5089-0120</v>
          </cell>
          <cell r="I45" t="str">
            <v>N</v>
          </cell>
          <cell r="J45" t="str">
            <v>PAS BESOIN</v>
          </cell>
          <cell r="K45">
            <v>683</v>
          </cell>
          <cell r="L45">
            <v>44407</v>
          </cell>
          <cell r="M45" t="str">
            <v>PC 051 431 21 S 0011</v>
          </cell>
          <cell r="N45">
            <v>5</v>
          </cell>
          <cell r="O45" t="str">
            <v>OUI</v>
          </cell>
          <cell r="P45">
            <v>44420</v>
          </cell>
          <cell r="R45">
            <v>44446</v>
          </cell>
          <cell r="S45">
            <v>44474</v>
          </cell>
          <cell r="T45" t="str">
            <v>OUI</v>
          </cell>
          <cell r="W45" t="str">
            <v>OUI</v>
          </cell>
          <cell r="X45">
            <v>44573</v>
          </cell>
          <cell r="AC45" t="str">
            <v>I</v>
          </cell>
        </row>
        <row r="46">
          <cell r="A46">
            <v>39</v>
          </cell>
          <cell r="B46" t="str">
            <v>M GUILLAUME GOBILLOT</v>
          </cell>
          <cell r="C46" t="str">
            <v>PIERRY</v>
          </cell>
          <cell r="D46" t="str">
            <v>SAS PIERRYDIS</v>
          </cell>
          <cell r="E46" t="str">
            <v>PCM</v>
          </cell>
          <cell r="F46" t="str">
            <v>EXTENSION D'UN BATIMENT A L'ENSEIGNE E. LECERLC DRIVE</v>
          </cell>
          <cell r="G46" t="str">
            <v>4639-15</v>
          </cell>
          <cell r="H46" t="str">
            <v>1288L</v>
          </cell>
          <cell r="I46" t="str">
            <v>N</v>
          </cell>
          <cell r="J46" t="str">
            <v>PAS BESOIN</v>
          </cell>
          <cell r="K46">
            <v>817</v>
          </cell>
          <cell r="L46">
            <v>44407</v>
          </cell>
          <cell r="M46" t="str">
            <v>PC 051 431 19 S 0017 M01</v>
          </cell>
          <cell r="N46">
            <v>5</v>
          </cell>
          <cell r="O46" t="str">
            <v>OUI</v>
          </cell>
          <cell r="P46">
            <v>44413</v>
          </cell>
          <cell r="R46">
            <v>44435</v>
          </cell>
          <cell r="S46">
            <v>44449</v>
          </cell>
          <cell r="T46" t="str">
            <v>OUI</v>
          </cell>
          <cell r="W46" t="str">
            <v>OUI</v>
          </cell>
          <cell r="X46">
            <v>44566</v>
          </cell>
          <cell r="AC46" t="str">
            <v>I</v>
          </cell>
        </row>
        <row r="47">
          <cell r="A47">
            <v>40</v>
          </cell>
          <cell r="B47" t="str">
            <v>MONSIEUR ALAIN LANG</v>
          </cell>
          <cell r="C47" t="str">
            <v>FAREBERSVILLER</v>
          </cell>
          <cell r="D47" t="str">
            <v>SCI IMMO FAR</v>
          </cell>
          <cell r="F47" t="str">
            <v>PC - CREATION D'UN AUVENT DRIVE - NORMA</v>
          </cell>
          <cell r="G47" t="str">
            <v>5229-0221</v>
          </cell>
          <cell r="I47" t="str">
            <v>O</v>
          </cell>
          <cell r="J47" t="str">
            <v>PAS BESOIN</v>
          </cell>
          <cell r="K47">
            <v>816</v>
          </cell>
          <cell r="L47">
            <v>44406</v>
          </cell>
          <cell r="M47" t="str">
            <v>PC 057 207 21 V 0011</v>
          </cell>
          <cell r="N47">
            <v>5</v>
          </cell>
          <cell r="O47" t="str">
            <v>OUI</v>
          </cell>
          <cell r="P47">
            <v>44407</v>
          </cell>
          <cell r="R47">
            <v>44421</v>
          </cell>
          <cell r="S47">
            <v>44473</v>
          </cell>
          <cell r="T47" t="str">
            <v>OUI</v>
          </cell>
          <cell r="W47" t="str">
            <v>OUI</v>
          </cell>
          <cell r="X47">
            <v>44560</v>
          </cell>
          <cell r="AC47" t="str">
            <v>I</v>
          </cell>
        </row>
        <row r="48">
          <cell r="A48">
            <v>41</v>
          </cell>
          <cell r="B48" t="str">
            <v>M MICHEL GOBILLOT</v>
          </cell>
          <cell r="C48" t="str">
            <v>PIERRY</v>
          </cell>
          <cell r="D48" t="str">
            <v>SCI LA BASSE COUR</v>
          </cell>
          <cell r="E48" t="str">
            <v>DP</v>
          </cell>
          <cell r="F48" t="str">
            <v>MODIFICATION DE FACADES DE LA CELLULE B - REDEPOT</v>
          </cell>
          <cell r="G48" t="str">
            <v>5247-0421</v>
          </cell>
          <cell r="I48" t="str">
            <v>N</v>
          </cell>
          <cell r="J48" t="str">
            <v>PAS BESOIN</v>
          </cell>
          <cell r="K48">
            <v>788</v>
          </cell>
          <cell r="L48">
            <v>44403</v>
          </cell>
          <cell r="M48" t="str">
            <v>DP 051 431 21 S 00</v>
          </cell>
          <cell r="N48">
            <v>1</v>
          </cell>
          <cell r="O48" t="str">
            <v>OUI</v>
          </cell>
          <cell r="X48" t="str">
            <v/>
          </cell>
          <cell r="AC48" t="str">
            <v>PAR M ROZE</v>
          </cell>
        </row>
        <row r="49">
          <cell r="A49">
            <v>42</v>
          </cell>
          <cell r="B49" t="str">
            <v>M FABRICE PERCEBOIS</v>
          </cell>
          <cell r="C49" t="str">
            <v>MONTMIRAIL</v>
          </cell>
          <cell r="D49" t="str">
            <v>SCI NIKOLA</v>
          </cell>
          <cell r="E49" t="str">
            <v>PC</v>
          </cell>
          <cell r="F49" t="str">
            <v>CONSTRUCTION D'UN MAGASIN DE BRICOLAGE A L'ENSEIGNE WELDOM</v>
          </cell>
          <cell r="G49" t="str">
            <v>5241-0421</v>
          </cell>
          <cell r="I49" t="str">
            <v>O</v>
          </cell>
          <cell r="J49" t="str">
            <v>PAS BESOIN</v>
          </cell>
          <cell r="K49">
            <v>815</v>
          </cell>
          <cell r="L49">
            <v>44400</v>
          </cell>
          <cell r="M49" t="str">
            <v>PC 051 380 21 D 0010</v>
          </cell>
          <cell r="N49">
            <v>5</v>
          </cell>
          <cell r="O49" t="str">
            <v>OUI</v>
          </cell>
          <cell r="P49">
            <v>44411</v>
          </cell>
          <cell r="X49">
            <v>44564</v>
          </cell>
          <cell r="AC49" t="str">
            <v>I</v>
          </cell>
        </row>
        <row r="50">
          <cell r="A50">
            <v>43</v>
          </cell>
          <cell r="B50" t="str">
            <v>M JEAN-PIERRE MERLE</v>
          </cell>
          <cell r="C50" t="str">
            <v>ROMILLY SUR SEINE</v>
          </cell>
          <cell r="D50" t="str">
            <v>SCS JEAN-PAUL PAGEAU &amp; COMPAGNIE - SORODI</v>
          </cell>
          <cell r="F50" t="str">
            <v>PD - DEMOLITION D'UN BATIMENT</v>
          </cell>
          <cell r="G50" t="str">
            <v>5279-0721</v>
          </cell>
          <cell r="I50" t="str">
            <v>N</v>
          </cell>
          <cell r="J50" t="str">
            <v>PAS BESOIN</v>
          </cell>
          <cell r="K50">
            <v>814</v>
          </cell>
          <cell r="L50">
            <v>44393</v>
          </cell>
          <cell r="M50" t="str">
            <v>PD 010 323 21 R 0007</v>
          </cell>
          <cell r="N50">
            <v>2</v>
          </cell>
          <cell r="O50" t="str">
            <v>OUI</v>
          </cell>
          <cell r="P50">
            <v>44398</v>
          </cell>
          <cell r="X50">
            <v>44460</v>
          </cell>
          <cell r="Y50">
            <v>44425</v>
          </cell>
          <cell r="AA50">
            <v>44481</v>
          </cell>
          <cell r="AC50" t="str">
            <v>OK</v>
          </cell>
        </row>
        <row r="51">
          <cell r="A51">
            <v>44</v>
          </cell>
          <cell r="B51" t="str">
            <v>M ADRIEN DALLASEGA</v>
          </cell>
          <cell r="C51" t="str">
            <v>LA FERTE SOUS JOUARRE</v>
          </cell>
          <cell r="D51" t="str">
            <v>SAS FERTE-DIS</v>
          </cell>
          <cell r="F51" t="str">
            <v>PCM - RESTRUCTURATION ET EXTENSION  D'UN HYPERMARCHE</v>
          </cell>
          <cell r="G51" t="str">
            <v>4761-0616</v>
          </cell>
          <cell r="I51" t="str">
            <v>N</v>
          </cell>
          <cell r="J51" t="str">
            <v>PAS BESOIN</v>
          </cell>
          <cell r="K51">
            <v>813</v>
          </cell>
          <cell r="L51">
            <v>44385</v>
          </cell>
          <cell r="M51" t="str">
            <v>PC 077 183 18 00049 M02</v>
          </cell>
          <cell r="N51">
            <v>5</v>
          </cell>
          <cell r="P51">
            <v>44386</v>
          </cell>
          <cell r="R51">
            <v>44413</v>
          </cell>
          <cell r="S51">
            <v>44418</v>
          </cell>
          <cell r="X51">
            <v>44539</v>
          </cell>
          <cell r="Y51">
            <v>44473</v>
          </cell>
          <cell r="AC51" t="str">
            <v>OK</v>
          </cell>
        </row>
        <row r="52">
          <cell r="A52">
            <v>45</v>
          </cell>
          <cell r="B52" t="str">
            <v>M JULIEN ABRANTES</v>
          </cell>
          <cell r="C52" t="str">
            <v>DOLE</v>
          </cell>
          <cell r="D52" t="str">
            <v>SAS DOLDIS</v>
          </cell>
          <cell r="F52" t="str">
            <v>PC - EXTENSION DES RESERVES ET CREATION D'UN AUVENT</v>
          </cell>
          <cell r="G52" t="str">
            <v>5145-0720</v>
          </cell>
          <cell r="I52" t="str">
            <v>O</v>
          </cell>
          <cell r="J52" t="str">
            <v>PAS BESOIN</v>
          </cell>
          <cell r="K52">
            <v>812</v>
          </cell>
          <cell r="L52">
            <v>44383</v>
          </cell>
          <cell r="M52" t="str">
            <v>PC 039 198 21 D 0092</v>
          </cell>
          <cell r="N52">
            <v>5</v>
          </cell>
          <cell r="O52" t="str">
            <v>OUI</v>
          </cell>
          <cell r="P52">
            <v>44396</v>
          </cell>
          <cell r="R52">
            <v>44432</v>
          </cell>
          <cell r="S52">
            <v>44466</v>
          </cell>
          <cell r="T52" t="str">
            <v>OUI</v>
          </cell>
          <cell r="W52" t="str">
            <v>OUI</v>
          </cell>
          <cell r="X52">
            <v>44549</v>
          </cell>
          <cell r="AC52" t="str">
            <v>PC12 le client n'en a pas voulu attente commande BC
PAR CHRONO</v>
          </cell>
        </row>
        <row r="53">
          <cell r="A53">
            <v>46</v>
          </cell>
          <cell r="B53" t="str">
            <v>M RODOLPHE GARROUY</v>
          </cell>
          <cell r="C53" t="str">
            <v>MEAUX</v>
          </cell>
          <cell r="D53" t="str">
            <v>SCI VICTOIRE AUTOMOBILES</v>
          </cell>
          <cell r="F53" t="str">
            <v>DP - MODIFICATION DE L'ACCES ET DU PARKING (DOSSIER EXTENSION DRIVE - IMPLANTION BURGER KING)</v>
          </cell>
          <cell r="G53" t="str">
            <v>5249-0421</v>
          </cell>
          <cell r="H53" t="str">
            <v>1395L</v>
          </cell>
          <cell r="I53" t="str">
            <v>N</v>
          </cell>
          <cell r="J53" t="str">
            <v>PAS BESOIN</v>
          </cell>
          <cell r="K53">
            <v>785</v>
          </cell>
          <cell r="L53">
            <v>44383</v>
          </cell>
          <cell r="M53" t="str">
            <v>DP 077 284 21 0188</v>
          </cell>
          <cell r="N53">
            <v>1</v>
          </cell>
          <cell r="O53" t="str">
            <v>OUI</v>
          </cell>
          <cell r="P53">
            <v>44398</v>
          </cell>
          <cell r="X53">
            <v>44429</v>
          </cell>
          <cell r="Y53">
            <v>44431</v>
          </cell>
          <cell r="Z53" t="str">
            <v>OUI</v>
          </cell>
          <cell r="AA53">
            <v>44468</v>
          </cell>
          <cell r="AC53" t="str">
            <v>OK</v>
          </cell>
        </row>
        <row r="54">
          <cell r="A54">
            <v>47</v>
          </cell>
          <cell r="B54" t="str">
            <v>M ANTOINE BRESSON</v>
          </cell>
          <cell r="C54" t="str">
            <v>NOGENT SUR MARNE</v>
          </cell>
          <cell r="D54" t="str">
            <v>SAS VERTEX INVESTMENT</v>
          </cell>
          <cell r="F54" t="str">
            <v>AT - RESTRUCTURATION INTERIEUR DU RDC ET R+1 DU MAGASIN "MONOPRIX"</v>
          </cell>
          <cell r="G54" t="str">
            <v>5170-1120</v>
          </cell>
          <cell r="I54" t="str">
            <v>N</v>
          </cell>
          <cell r="J54" t="str">
            <v>PAS BESOIN</v>
          </cell>
          <cell r="K54">
            <v>811</v>
          </cell>
          <cell r="L54">
            <v>44383</v>
          </cell>
          <cell r="M54" t="str">
            <v xml:space="preserve">AT </v>
          </cell>
          <cell r="N54">
            <v>4</v>
          </cell>
          <cell r="O54" t="str">
            <v>OUI</v>
          </cell>
          <cell r="X54" t="str">
            <v/>
          </cell>
          <cell r="AC54" t="str">
            <v>PAR CHRONO</v>
          </cell>
        </row>
        <row r="55">
          <cell r="A55">
            <v>48</v>
          </cell>
          <cell r="B55" t="str">
            <v>M DANIEL PRUNIER</v>
          </cell>
          <cell r="C55" t="str">
            <v>LURE</v>
          </cell>
          <cell r="D55" t="str">
            <v>SCI GMI LES CLOYES</v>
          </cell>
          <cell r="F55" t="str">
            <v>PC - CONSTRUCTION D'UNE SERRE DANS UN MAGASIN DE BRICOLAGE EXISTANT A L'ENSEIGNE "BRICO E. LECLERC"</v>
          </cell>
          <cell r="G55" t="str">
            <v>5240-0321</v>
          </cell>
          <cell r="I55" t="str">
            <v>N</v>
          </cell>
          <cell r="J55" t="str">
            <v>PAS BESOIN</v>
          </cell>
          <cell r="K55">
            <v>810</v>
          </cell>
          <cell r="L55">
            <v>44382</v>
          </cell>
          <cell r="M55" t="str">
            <v>PC 070 310 21 E 0020</v>
          </cell>
          <cell r="N55">
            <v>5</v>
          </cell>
          <cell r="O55" t="str">
            <v>OUI</v>
          </cell>
          <cell r="P55">
            <v>44397</v>
          </cell>
          <cell r="R55">
            <v>44413</v>
          </cell>
          <cell r="S55">
            <v>44442</v>
          </cell>
          <cell r="T55" t="str">
            <v>OUI</v>
          </cell>
          <cell r="W55" t="str">
            <v>OUI</v>
          </cell>
          <cell r="X55">
            <v>44550</v>
          </cell>
          <cell r="AC55" t="str">
            <v>PC12</v>
          </cell>
        </row>
        <row r="56">
          <cell r="A56">
            <v>49</v>
          </cell>
          <cell r="B56" t="str">
            <v>M FREDERIQUE BELIN</v>
          </cell>
          <cell r="C56" t="str">
            <v>KINGERSHEIM</v>
          </cell>
          <cell r="D56" t="str">
            <v>SAS SOKING</v>
          </cell>
          <cell r="F56" t="str">
            <v>AT - MODIFICATION DE L'AMENAGEMENT D'UN MAGASIN A L'ENSEIGNE E. LECLERC</v>
          </cell>
          <cell r="G56" t="str">
            <v>5209-0121</v>
          </cell>
          <cell r="H56" t="str">
            <v>1373L</v>
          </cell>
          <cell r="I56" t="str">
            <v>N</v>
          </cell>
          <cell r="J56" t="str">
            <v>PAS BESOIN</v>
          </cell>
          <cell r="K56">
            <v>809</v>
          </cell>
          <cell r="L56">
            <v>44378</v>
          </cell>
          <cell r="M56" t="str">
            <v>AT 068 166 21 D 0016</v>
          </cell>
          <cell r="N56">
            <v>4</v>
          </cell>
          <cell r="P56">
            <v>44382</v>
          </cell>
          <cell r="X56">
            <v>44505</v>
          </cell>
          <cell r="Y56">
            <v>44460</v>
          </cell>
          <cell r="AC56" t="str">
            <v>OK</v>
          </cell>
        </row>
        <row r="57">
          <cell r="A57">
            <v>50</v>
          </cell>
          <cell r="B57" t="str">
            <v>M CHRISTOPHE SORIANO</v>
          </cell>
          <cell r="C57" t="str">
            <v>VILLERS SEMEUSE</v>
          </cell>
          <cell r="D57" t="str">
            <v>SCI COMGALY VS</v>
          </cell>
          <cell r="F57" t="str">
            <v>PCM - CREATION D'UNE CELLULE COMMERCIALE</v>
          </cell>
          <cell r="G57" t="str">
            <v>5225-0221</v>
          </cell>
          <cell r="I57" t="str">
            <v>o</v>
          </cell>
          <cell r="J57" t="str">
            <v>PAS BESOIN</v>
          </cell>
          <cell r="K57">
            <v>808</v>
          </cell>
          <cell r="L57">
            <v>44377</v>
          </cell>
          <cell r="M57" t="str">
            <v>PC 008 480 18 A 0015 M01</v>
          </cell>
          <cell r="N57">
            <v>5</v>
          </cell>
          <cell r="O57" t="str">
            <v>OUI</v>
          </cell>
          <cell r="P57">
            <v>44378</v>
          </cell>
          <cell r="Y57">
            <v>44482</v>
          </cell>
          <cell r="AA57">
            <v>44487</v>
          </cell>
          <cell r="AC57" t="str">
            <v>OK</v>
          </cell>
        </row>
        <row r="58">
          <cell r="A58">
            <v>51</v>
          </cell>
          <cell r="B58" t="str">
            <v>M PAUL PAGEAU</v>
          </cell>
          <cell r="C58" t="str">
            <v>ST BRICE COURCELLES</v>
          </cell>
          <cell r="D58" t="str">
            <v>SCI MAURENCIENNE</v>
          </cell>
          <cell r="F58" t="str">
            <v>PC - MODIFICATION DES FACADES ET DIVISION EN 3 CELLULES D'UN BATIMENT EXISTANT-CRECHE</v>
          </cell>
          <cell r="G58" t="str">
            <v>5210-0121</v>
          </cell>
          <cell r="I58" t="str">
            <v>o</v>
          </cell>
          <cell r="J58" t="str">
            <v>PAS BESOIN</v>
          </cell>
          <cell r="K58">
            <v>799</v>
          </cell>
          <cell r="L58">
            <v>44376</v>
          </cell>
          <cell r="M58" t="str">
            <v>PC 051 474 21 K 0003</v>
          </cell>
          <cell r="N58">
            <v>3</v>
          </cell>
          <cell r="O58" t="str">
            <v>OUI</v>
          </cell>
          <cell r="P58">
            <v>44378</v>
          </cell>
          <cell r="R58" t="str">
            <v>du client</v>
          </cell>
          <cell r="X58">
            <v>44470</v>
          </cell>
          <cell r="AC58" t="str">
            <v>I</v>
          </cell>
        </row>
        <row r="59">
          <cell r="A59">
            <v>52</v>
          </cell>
          <cell r="B59" t="str">
            <v>M FREDERIC MARTINET</v>
          </cell>
          <cell r="C59" t="str">
            <v>NIEPPE</v>
          </cell>
          <cell r="D59" t="str">
            <v>SAS FLANDREDIS</v>
          </cell>
          <cell r="F59" t="str">
            <v>DP - AMENAGEMENT D'UNE AIRE DE LIVRAISONS - CREATION DE PORTES DE QUAI</v>
          </cell>
          <cell r="G59" t="str">
            <v>5050-0919</v>
          </cell>
          <cell r="I59" t="str">
            <v>N</v>
          </cell>
          <cell r="J59" t="str">
            <v>PAS BESOIN</v>
          </cell>
          <cell r="K59">
            <v>807</v>
          </cell>
          <cell r="L59">
            <v>44371</v>
          </cell>
          <cell r="M59" t="str">
            <v>DP 059 431 21 O 0083</v>
          </cell>
          <cell r="N59">
            <v>1</v>
          </cell>
          <cell r="O59" t="str">
            <v>OUI</v>
          </cell>
          <cell r="P59">
            <v>44372</v>
          </cell>
          <cell r="X59">
            <v>44402</v>
          </cell>
          <cell r="Y59">
            <v>44428</v>
          </cell>
          <cell r="Z59" t="str">
            <v>OUI</v>
          </cell>
          <cell r="AA59">
            <v>44460</v>
          </cell>
          <cell r="AC59" t="str">
            <v>OK</v>
          </cell>
        </row>
        <row r="60">
          <cell r="A60">
            <v>53</v>
          </cell>
          <cell r="B60" t="str">
            <v>M FRANCK CHAUFOURNAIS</v>
          </cell>
          <cell r="C60" t="str">
            <v>SENS</v>
          </cell>
          <cell r="D60" t="str">
            <v>SAS DENIDIS</v>
          </cell>
          <cell r="F60" t="str">
            <v>AT - AMENAGEMENT D'UN DRIVE PIETON</v>
          </cell>
          <cell r="G60" t="str">
            <v>5259-0521</v>
          </cell>
          <cell r="I60" t="str">
            <v>N</v>
          </cell>
          <cell r="J60" t="str">
            <v>PAS BESOIN</v>
          </cell>
          <cell r="K60">
            <v>806</v>
          </cell>
          <cell r="L60">
            <v>44363</v>
          </cell>
          <cell r="M60" t="str">
            <v>AT 089 387 21 S 0037</v>
          </cell>
          <cell r="N60">
            <v>4</v>
          </cell>
          <cell r="O60" t="str">
            <v>OUI</v>
          </cell>
          <cell r="P60">
            <v>44365</v>
          </cell>
          <cell r="S60">
            <v>44385</v>
          </cell>
          <cell r="X60">
            <v>44487</v>
          </cell>
          <cell r="AC60" t="str">
            <v>I</v>
          </cell>
        </row>
        <row r="61">
          <cell r="A61">
            <v>54</v>
          </cell>
          <cell r="B61" t="str">
            <v>M GILLES BERNARD</v>
          </cell>
          <cell r="C61" t="str">
            <v>BLOTZHEIM</v>
          </cell>
          <cell r="D61" t="str">
            <v>SAS BLOTZDIS</v>
          </cell>
          <cell r="F61" t="str">
            <v>PCM - CONSTRUCTION DE CELLULES COMMERCIALES</v>
          </cell>
          <cell r="G61" t="str">
            <v>5263-0521 ANCIEN N°4964-0718</v>
          </cell>
          <cell r="I61" t="str">
            <v>N</v>
          </cell>
          <cell r="J61" t="str">
            <v>PAS BESOIN</v>
          </cell>
          <cell r="K61">
            <v>805</v>
          </cell>
          <cell r="L61">
            <v>44361</v>
          </cell>
          <cell r="M61" t="str">
            <v>PC 068 042 18 F 0054 M02</v>
          </cell>
          <cell r="N61">
            <v>5</v>
          </cell>
          <cell r="O61" t="str">
            <v>OUI</v>
          </cell>
          <cell r="P61">
            <v>44369</v>
          </cell>
          <cell r="R61">
            <v>44386</v>
          </cell>
          <cell r="X61">
            <v>44522</v>
          </cell>
          <cell r="Y61" t="str">
            <v>ANNULE PAR LE CLIENT</v>
          </cell>
          <cell r="AC61" t="str">
            <v>I</v>
          </cell>
        </row>
        <row r="62">
          <cell r="A62">
            <v>55</v>
          </cell>
          <cell r="B62" t="str">
            <v>M ROMAIN LEHEMBRE</v>
          </cell>
          <cell r="C62" t="str">
            <v>COUTANCES</v>
          </cell>
          <cell r="D62" t="str">
            <v>SAS COUTANCES DISTRIBUTION</v>
          </cell>
          <cell r="F62" t="str">
            <v>AT - MODIFICATION DES GONDOLES
AMENAGEMENT D'UN BUREAU LOCATION VL</v>
          </cell>
          <cell r="G62" t="str">
            <v>5179-1120</v>
          </cell>
          <cell r="I62" t="str">
            <v>N</v>
          </cell>
          <cell r="J62" t="str">
            <v>PAS BESOIN</v>
          </cell>
          <cell r="K62">
            <v>804</v>
          </cell>
          <cell r="L62">
            <v>44358</v>
          </cell>
          <cell r="M62" t="str">
            <v>AT 050 147 212 W 0014</v>
          </cell>
          <cell r="N62">
            <v>4</v>
          </cell>
          <cell r="O62" t="str">
            <v>OUI</v>
          </cell>
          <cell r="P62">
            <v>44364</v>
          </cell>
          <cell r="X62">
            <v>44486</v>
          </cell>
          <cell r="AC62" t="str">
            <v>I</v>
          </cell>
        </row>
        <row r="63">
          <cell r="A63">
            <v>56</v>
          </cell>
          <cell r="B63" t="str">
            <v>M SERGE FEBVRE</v>
          </cell>
          <cell r="C63" t="str">
            <v>THIONVILLE</v>
          </cell>
          <cell r="D63" t="str">
            <v>SAS SOLORMAG</v>
          </cell>
          <cell r="F63" t="str">
            <v>PC - AMENAGEMENT ET EXTENSION D'UNE CELLULE COMMERCIALE - BOUTIQUES B1-B2-B3 A L'ENSEIGNE "PAUL"</v>
          </cell>
          <cell r="G63" t="str">
            <v>5264-0521</v>
          </cell>
          <cell r="I63" t="str">
            <v>o</v>
          </cell>
          <cell r="J63" t="str">
            <v>PAS BESOIN</v>
          </cell>
          <cell r="K63">
            <v>803</v>
          </cell>
          <cell r="L63">
            <v>44349</v>
          </cell>
          <cell r="M63" t="str">
            <v>PC 057 672 21 E 0094</v>
          </cell>
          <cell r="N63">
            <v>5</v>
          </cell>
          <cell r="O63" t="str">
            <v>OUI</v>
          </cell>
          <cell r="P63">
            <v>44355</v>
          </cell>
          <cell r="X63">
            <v>44508</v>
          </cell>
          <cell r="Y63" t="str">
            <v>05/10/21
REFUSE PAR ARRETE</v>
          </cell>
          <cell r="AC63" t="str">
            <v>OK</v>
          </cell>
        </row>
        <row r="64">
          <cell r="A64">
            <v>57</v>
          </cell>
          <cell r="B64" t="str">
            <v>M ARNAUD GRATIOT</v>
          </cell>
          <cell r="C64" t="str">
            <v>CONFLANS EN JARNISY</v>
          </cell>
          <cell r="D64" t="str">
            <v>SCI TELG</v>
          </cell>
          <cell r="F64" t="str">
            <v>PCM AEC - EXTENSION D'UN CENTRE AUTO ET CREATION D'UNE CELLULE COMMERCIALE</v>
          </cell>
          <cell r="G64" t="str">
            <v>4952-0518</v>
          </cell>
          <cell r="I64" t="str">
            <v>N</v>
          </cell>
          <cell r="J64" t="str">
            <v>O</v>
          </cell>
          <cell r="K64">
            <v>802</v>
          </cell>
          <cell r="L64">
            <v>44347</v>
          </cell>
          <cell r="M64" t="str">
            <v>PC 054 136 19 B 0006 M01</v>
          </cell>
          <cell r="N64">
            <v>5</v>
          </cell>
          <cell r="P64">
            <v>44356</v>
          </cell>
          <cell r="R64">
            <v>44379</v>
          </cell>
          <cell r="S64">
            <v>44402</v>
          </cell>
          <cell r="X64">
            <v>44509</v>
          </cell>
          <cell r="Y64">
            <v>44473</v>
          </cell>
          <cell r="Z64" t="str">
            <v>OUI</v>
          </cell>
          <cell r="AC64" t="str">
            <v>I</v>
          </cell>
        </row>
        <row r="65">
          <cell r="A65">
            <v>58</v>
          </cell>
          <cell r="B65" t="str">
            <v>M GILLES BERNARD</v>
          </cell>
          <cell r="C65" t="str">
            <v>BLOTZHEIM</v>
          </cell>
          <cell r="D65" t="str">
            <v>SAS BLOTZDIS</v>
          </cell>
          <cell r="F65" t="str">
            <v>PC - EXTENSION DES RESERVES</v>
          </cell>
          <cell r="G65" t="str">
            <v>5031-0619</v>
          </cell>
          <cell r="I65" t="str">
            <v>O</v>
          </cell>
          <cell r="J65" t="str">
            <v>PAS BESOIN</v>
          </cell>
          <cell r="K65">
            <v>801</v>
          </cell>
          <cell r="L65">
            <v>44344</v>
          </cell>
          <cell r="M65" t="str">
            <v>PC 068 042 21 F 0039</v>
          </cell>
          <cell r="N65">
            <v>5</v>
          </cell>
          <cell r="O65" t="str">
            <v>OUI</v>
          </cell>
          <cell r="P65">
            <v>44351</v>
          </cell>
          <cell r="R65">
            <v>44368</v>
          </cell>
          <cell r="S65">
            <v>44377</v>
          </cell>
          <cell r="X65">
            <v>44504</v>
          </cell>
          <cell r="AC65" t="str">
            <v>I</v>
          </cell>
        </row>
        <row r="66">
          <cell r="A66">
            <v>59</v>
          </cell>
          <cell r="B66" t="str">
            <v>M PIERRE DESMONT</v>
          </cell>
          <cell r="C66" t="str">
            <v>NOEUX LES MINES</v>
          </cell>
          <cell r="D66" t="str">
            <v>SAS SOCIETE DE DISTRIBUTION NOEUXOISE</v>
          </cell>
          <cell r="F66" t="str">
            <v>PC AEC - CREATION D'UN PARC COMMERCIAL - SECTEUR OUEST</v>
          </cell>
          <cell r="G66" t="str">
            <v>4558-13</v>
          </cell>
          <cell r="I66" t="str">
            <v>O</v>
          </cell>
          <cell r="J66" t="str">
            <v>PAS BESOIN</v>
          </cell>
          <cell r="K66">
            <v>800</v>
          </cell>
          <cell r="L66">
            <v>44344</v>
          </cell>
          <cell r="M66" t="str">
            <v>PC 062 617 21 00015</v>
          </cell>
          <cell r="N66">
            <v>5</v>
          </cell>
          <cell r="P66">
            <v>44354</v>
          </cell>
          <cell r="R66">
            <v>44368</v>
          </cell>
          <cell r="S66">
            <v>44403</v>
          </cell>
          <cell r="T66" t="str">
            <v>CPLT 1 OUI</v>
          </cell>
          <cell r="W66" t="str">
            <v>CPLT 1 OUI</v>
          </cell>
          <cell r="X66">
            <v>44507</v>
          </cell>
          <cell r="AC66" t="str">
            <v>I</v>
          </cell>
        </row>
        <row r="67">
          <cell r="A67">
            <v>60</v>
          </cell>
          <cell r="B67" t="str">
            <v>M GREGORY LALISSE</v>
          </cell>
          <cell r="C67" t="str">
            <v>SAINT NICOLAS
SAINT LAURENT BLANGY</v>
          </cell>
          <cell r="D67" t="str">
            <v>SAS SOCIETE SAINT NICOLAS DISTRIBUTION-NICOLADIS</v>
          </cell>
          <cell r="F67" t="str">
            <v>PC AEC - EXTENSION ET RESTRUCTURATION DU CENTRE COMMERCIAL E. LECLERC - REDEPOT</v>
          </cell>
          <cell r="G67" t="str">
            <v>4841-0317</v>
          </cell>
          <cell r="H67" t="str">
            <v>1105L</v>
          </cell>
          <cell r="I67" t="str">
            <v>N</v>
          </cell>
          <cell r="J67" t="str">
            <v>O</v>
          </cell>
          <cell r="K67">
            <v>709</v>
          </cell>
          <cell r="L67">
            <v>44343</v>
          </cell>
          <cell r="M67" t="str">
            <v>PC 062 764 21 00004
ST NICOLAS
PC 062
ST LAURENT BLANGY</v>
          </cell>
          <cell r="N67">
            <v>5</v>
          </cell>
          <cell r="P67">
            <v>44355</v>
          </cell>
          <cell r="Q67">
            <v>44369</v>
          </cell>
          <cell r="X67">
            <v>44508</v>
          </cell>
          <cell r="Y67" t="str">
            <v>PC
ST NICOLAS
PC
ST LAURENT BLANGY</v>
          </cell>
          <cell r="AC67" t="str">
            <v>ENVOI EN COURS CLIENT</v>
          </cell>
        </row>
        <row r="68">
          <cell r="A68">
            <v>61</v>
          </cell>
          <cell r="B68" t="str">
            <v>M PAUL PAGEAU</v>
          </cell>
          <cell r="C68" t="str">
            <v>SAINT BRICE COURCELLES</v>
          </cell>
          <cell r="D68" t="str">
            <v>SCI MAURENCIENNE</v>
          </cell>
          <cell r="F68" t="str">
            <v>AT - DIVISION D'UN LOCAL EN 3 CELLULES</v>
          </cell>
          <cell r="G68" t="str">
            <v>5210-0121</v>
          </cell>
          <cell r="I68" t="str">
            <v>N</v>
          </cell>
          <cell r="J68" t="str">
            <v>PAS BESOIN</v>
          </cell>
          <cell r="K68">
            <v>799</v>
          </cell>
          <cell r="L68">
            <v>44342</v>
          </cell>
          <cell r="M68" t="str">
            <v xml:space="preserve">AT </v>
          </cell>
          <cell r="N68">
            <v>4</v>
          </cell>
          <cell r="O68" t="str">
            <v>OUI</v>
          </cell>
          <cell r="X68" t="str">
            <v/>
          </cell>
          <cell r="AC68" t="str">
            <v>PAR GUILLAUME</v>
          </cell>
        </row>
        <row r="69">
          <cell r="A69">
            <v>62</v>
          </cell>
          <cell r="B69" t="str">
            <v>M PAUL PAGEAU</v>
          </cell>
          <cell r="C69" t="str">
            <v>SAINT BRICE COURCELLES</v>
          </cell>
          <cell r="D69" t="str">
            <v>SCI MAURENCIENNE</v>
          </cell>
          <cell r="F69" t="str">
            <v>DP - MODIFICATION DES FACADES D'UN BATIMENT EXISTANT</v>
          </cell>
          <cell r="G69" t="str">
            <v>5210-0121</v>
          </cell>
          <cell r="I69" t="str">
            <v>N</v>
          </cell>
          <cell r="J69" t="str">
            <v>PAS BESOIN</v>
          </cell>
          <cell r="K69">
            <v>799</v>
          </cell>
          <cell r="L69">
            <v>44342</v>
          </cell>
          <cell r="M69" t="str">
            <v>DP 051 474 21 K 0023</v>
          </cell>
          <cell r="N69">
            <v>1</v>
          </cell>
          <cell r="O69" t="str">
            <v>OUI</v>
          </cell>
          <cell r="P69">
            <v>44344</v>
          </cell>
          <cell r="X69">
            <v>44375</v>
          </cell>
          <cell r="Y69">
            <v>44369</v>
          </cell>
          <cell r="AC69" t="str">
            <v>REFUS PAR ARRETE</v>
          </cell>
        </row>
        <row r="70">
          <cell r="A70">
            <v>63</v>
          </cell>
          <cell r="B70" t="str">
            <v>M CEDRIC MIANA</v>
          </cell>
          <cell r="C70" t="str">
            <v>COURTISOLS</v>
          </cell>
          <cell r="D70" t="str">
            <v>SCI FABLEA</v>
          </cell>
          <cell r="F70" t="str">
            <v>PCM - CONSTRUCTION D'UNE  CELLULE DE SERVICE</v>
          </cell>
          <cell r="G70" t="str">
            <v>4760-0616</v>
          </cell>
          <cell r="I70" t="str">
            <v>N</v>
          </cell>
          <cell r="J70" t="str">
            <v>PAS BESOIN</v>
          </cell>
          <cell r="K70">
            <v>798</v>
          </cell>
          <cell r="L70">
            <v>44337</v>
          </cell>
          <cell r="M70" t="str">
            <v>PC 051 193 19 R 0001 M01</v>
          </cell>
          <cell r="N70">
            <v>5</v>
          </cell>
          <cell r="X70" t="str">
            <v/>
          </cell>
          <cell r="AC70" t="str">
            <v>PAR LE CLIENT</v>
          </cell>
        </row>
        <row r="71">
          <cell r="A71">
            <v>64</v>
          </cell>
          <cell r="B71" t="str">
            <v>M PHILIPPE MARGERIE</v>
          </cell>
          <cell r="C71" t="str">
            <v>CREUTZWALD</v>
          </cell>
          <cell r="D71" t="str">
            <v>SAS CROIXDIS-LG à
SCI CROIX AUX BOIS DEVELOPPEMENT</v>
          </cell>
          <cell r="F71" t="str">
            <v>Transfert de PC - CONSTRUCTION D'UN BATIMENT - CELLULE BIO ET BOULANGERIE</v>
          </cell>
          <cell r="G71" t="str">
            <v>4862-0617</v>
          </cell>
          <cell r="H71" t="str">
            <v>1123L</v>
          </cell>
          <cell r="I71" t="str">
            <v>N</v>
          </cell>
          <cell r="J71" t="str">
            <v>PAS BESOIN</v>
          </cell>
          <cell r="K71">
            <v>795</v>
          </cell>
          <cell r="L71">
            <v>44336</v>
          </cell>
          <cell r="M71" t="str">
            <v>PC 057 160 17 C 0026 T01</v>
          </cell>
          <cell r="N71">
            <v>1</v>
          </cell>
          <cell r="X71" t="str">
            <v/>
          </cell>
          <cell r="AC71" t="str">
            <v>PAR MAIL
MAIS PAS DEPOSE
MIS ATTENTE PAR M BECK</v>
          </cell>
        </row>
        <row r="72">
          <cell r="A72">
            <v>65</v>
          </cell>
          <cell r="B72" t="str">
            <v>M FABIEN FORNONI</v>
          </cell>
          <cell r="C72" t="str">
            <v>DOMBASLE SUR MEURTHE</v>
          </cell>
          <cell r="D72" t="str">
            <v>SAS 2F DEVELOPPEMENT</v>
          </cell>
          <cell r="F72" t="str">
            <v>PC - CONSTRUCTION D'UN BATIMENT DE STOCKAGE</v>
          </cell>
          <cell r="G72" t="str">
            <v>5094-0220</v>
          </cell>
          <cell r="I72" t="str">
            <v>O</v>
          </cell>
          <cell r="J72" t="str">
            <v>PAS BESOIN</v>
          </cell>
          <cell r="K72">
            <v>796</v>
          </cell>
          <cell r="L72">
            <v>44336</v>
          </cell>
          <cell r="M72" t="str">
            <v>PC 054 159 21 L 0020</v>
          </cell>
          <cell r="N72">
            <v>5</v>
          </cell>
          <cell r="P72">
            <v>44342</v>
          </cell>
          <cell r="S72">
            <v>44411</v>
          </cell>
          <cell r="T72" t="str">
            <v>OUI</v>
          </cell>
          <cell r="W72" t="str">
            <v>OUI</v>
          </cell>
          <cell r="X72">
            <v>44495</v>
          </cell>
          <cell r="Y72">
            <v>44497</v>
          </cell>
          <cell r="AC72" t="str">
            <v>OK</v>
          </cell>
        </row>
        <row r="73">
          <cell r="A73">
            <v>66</v>
          </cell>
          <cell r="B73" t="str">
            <v>M CHRISTIAN RAGOT</v>
          </cell>
          <cell r="C73" t="str">
            <v>MOURMELON LE GRAND</v>
          </cell>
          <cell r="D73" t="str">
            <v>SCI LES TOURNIERES</v>
          </cell>
          <cell r="E73" t="str">
            <v>PC</v>
          </cell>
          <cell r="F73" t="str">
            <v>CREATION DE 2 PISTES DRIVE A L'ENSEIGNE INTERMARCHE</v>
          </cell>
          <cell r="G73" t="str">
            <v>5204-1220</v>
          </cell>
          <cell r="I73" t="str">
            <v>O</v>
          </cell>
          <cell r="J73" t="str">
            <v>PAS BESOIN</v>
          </cell>
          <cell r="K73">
            <v>797</v>
          </cell>
          <cell r="L73">
            <v>44336</v>
          </cell>
          <cell r="M73" t="str">
            <v xml:space="preserve">PC </v>
          </cell>
          <cell r="N73">
            <v>5</v>
          </cell>
          <cell r="X73" t="str">
            <v/>
          </cell>
          <cell r="AC73" t="str">
            <v>PASCAL DEPOSE</v>
          </cell>
        </row>
        <row r="74">
          <cell r="A74">
            <v>67</v>
          </cell>
          <cell r="B74" t="str">
            <v>M PIERRE DESMONT</v>
          </cell>
          <cell r="C74" t="str">
            <v xml:space="preserve">NOEUX LES MINES </v>
          </cell>
          <cell r="D74" t="str">
            <v>SAS SDN</v>
          </cell>
          <cell r="F74" t="str">
            <v>PCM - EXTENSION DES RESERVES</v>
          </cell>
          <cell r="G74" t="str">
            <v>4765-0616</v>
          </cell>
          <cell r="I74" t="str">
            <v>N</v>
          </cell>
          <cell r="J74" t="str">
            <v>PAS BESOIN</v>
          </cell>
          <cell r="K74">
            <v>794</v>
          </cell>
          <cell r="L74">
            <v>44334</v>
          </cell>
          <cell r="M74" t="str">
            <v>PC 062 617 17 00032 M01</v>
          </cell>
          <cell r="N74">
            <v>5</v>
          </cell>
          <cell r="O74" t="str">
            <v>OUI</v>
          </cell>
          <cell r="P74">
            <v>44341</v>
          </cell>
          <cell r="R74">
            <v>44368</v>
          </cell>
          <cell r="S74">
            <v>44371</v>
          </cell>
          <cell r="T74" t="str">
            <v>OUI</v>
          </cell>
          <cell r="W74" t="str">
            <v>OUI</v>
          </cell>
          <cell r="X74">
            <v>44494</v>
          </cell>
          <cell r="AC74" t="str">
            <v>I</v>
          </cell>
        </row>
        <row r="75">
          <cell r="A75">
            <v>68</v>
          </cell>
          <cell r="B75" t="str">
            <v>M MOISES COBOS</v>
          </cell>
          <cell r="C75" t="str">
            <v>SEDAN</v>
          </cell>
          <cell r="D75" t="str">
            <v>SAS SSD</v>
          </cell>
          <cell r="F75" t="str">
            <v>AT - AMENAGEMENT CELLULE 8 "LE COIN PRESSE"</v>
          </cell>
          <cell r="G75" t="str">
            <v>4745-0416</v>
          </cell>
          <cell r="I75" t="str">
            <v>N</v>
          </cell>
          <cell r="J75" t="str">
            <v>PAS BESOIN</v>
          </cell>
          <cell r="K75">
            <v>793</v>
          </cell>
          <cell r="L75">
            <v>44333</v>
          </cell>
          <cell r="M75" t="str">
            <v>AT 008 409 21 S 0013</v>
          </cell>
          <cell r="N75">
            <v>4</v>
          </cell>
          <cell r="R75" t="str">
            <v>08/06/21
MAIL</v>
          </cell>
          <cell r="S75">
            <v>44364</v>
          </cell>
          <cell r="X75" t="str">
            <v/>
          </cell>
          <cell r="AC75" t="str">
            <v>I</v>
          </cell>
        </row>
        <row r="76">
          <cell r="A76">
            <v>69</v>
          </cell>
          <cell r="B76" t="str">
            <v>Mme MICHELE COBOS</v>
          </cell>
          <cell r="C76" t="str">
            <v>SEDAN</v>
          </cell>
          <cell r="D76" t="str">
            <v>EURL SEDAN VOYAGES</v>
          </cell>
          <cell r="F76" t="str">
            <v>AT - AMENAGEMENT CELLULE 6 "LECLERC VOYAGES"</v>
          </cell>
          <cell r="G76" t="str">
            <v>4745-0416</v>
          </cell>
          <cell r="I76" t="str">
            <v>N</v>
          </cell>
          <cell r="J76" t="str">
            <v>PAS BESOIN</v>
          </cell>
          <cell r="K76">
            <v>792</v>
          </cell>
          <cell r="L76">
            <v>44333</v>
          </cell>
          <cell r="M76" t="str">
            <v>AT 008 409 21 S</v>
          </cell>
          <cell r="N76">
            <v>4</v>
          </cell>
          <cell r="X76" t="str">
            <v/>
          </cell>
          <cell r="AC76" t="str">
            <v>PAR PATRICK</v>
          </cell>
        </row>
        <row r="77">
          <cell r="A77">
            <v>70</v>
          </cell>
          <cell r="B77" t="str">
            <v>M JEAN FERRY</v>
          </cell>
          <cell r="C77" t="str">
            <v>HOLTZHEIM (WOLFISHEIM)</v>
          </cell>
          <cell r="D77" t="str">
            <v>SAS HOLTZDIS</v>
          </cell>
          <cell r="F77" t="str">
            <v>AT - AMENAGEMENT DE CAISSES LIBRES SERVICES ET IMPLANTATION MEUBLES FROID</v>
          </cell>
          <cell r="G77" t="str">
            <v>5063-1119</v>
          </cell>
          <cell r="H77" t="str">
            <v>1273L</v>
          </cell>
          <cell r="I77" t="str">
            <v>N</v>
          </cell>
          <cell r="J77" t="str">
            <v>PAS BESOIN</v>
          </cell>
          <cell r="K77">
            <v>791</v>
          </cell>
          <cell r="L77">
            <v>44327</v>
          </cell>
          <cell r="M77" t="str">
            <v>HOLTZHEIM
AT 067 212 21 V 0004
WOLFISHEIM
AT 067 551 21 V 0004</v>
          </cell>
          <cell r="N77">
            <v>4</v>
          </cell>
          <cell r="O77" t="str">
            <v>OUI</v>
          </cell>
          <cell r="P77">
            <v>44343</v>
          </cell>
          <cell r="X77">
            <v>44466</v>
          </cell>
          <cell r="AC77" t="str">
            <v>I</v>
          </cell>
        </row>
        <row r="78">
          <cell r="A78">
            <v>71</v>
          </cell>
          <cell r="B78" t="str">
            <v>M BORIS ROZE</v>
          </cell>
          <cell r="C78" t="str">
            <v>PIERRY</v>
          </cell>
          <cell r="D78" t="str">
            <v>SARL BIOCOOP DE LA PIERRE VERTE</v>
          </cell>
          <cell r="F78" t="str">
            <v>AT - AMENAGEMENT D'UNE CELLULE COMMERCIALE A L'ENSEIGNE "BIOCOOP"</v>
          </cell>
          <cell r="G78" t="str">
            <v>5183-1120</v>
          </cell>
          <cell r="I78" t="str">
            <v>N</v>
          </cell>
          <cell r="J78" t="str">
            <v>PAS BESOIN</v>
          </cell>
          <cell r="K78">
            <v>790</v>
          </cell>
          <cell r="L78">
            <v>44326</v>
          </cell>
          <cell r="M78" t="str">
            <v>AT 051 431 21 S 0005</v>
          </cell>
          <cell r="N78">
            <v>4</v>
          </cell>
          <cell r="O78" t="str">
            <v>OUI</v>
          </cell>
          <cell r="X78" t="str">
            <v/>
          </cell>
          <cell r="Y78" t="str">
            <v>ANNULE</v>
          </cell>
          <cell r="AC78" t="str">
            <v>OK</v>
          </cell>
        </row>
        <row r="79">
          <cell r="A79">
            <v>72</v>
          </cell>
          <cell r="B79" t="str">
            <v>M MICHEL GOBILLOT</v>
          </cell>
          <cell r="C79" t="str">
            <v>PIERRY</v>
          </cell>
          <cell r="D79" t="str">
            <v>SCI LA BASSE COUR</v>
          </cell>
          <cell r="F79" t="str">
            <v>AT - DIVISION D'UN LOCAL COMMERCIAL EN 2 CELLULES</v>
          </cell>
          <cell r="G79" t="str">
            <v>5247-0421</v>
          </cell>
          <cell r="I79" t="str">
            <v>N</v>
          </cell>
          <cell r="J79" t="str">
            <v>PAS BESOIN</v>
          </cell>
          <cell r="K79">
            <v>789</v>
          </cell>
          <cell r="L79">
            <v>44320</v>
          </cell>
          <cell r="M79" t="str">
            <v xml:space="preserve">AT 051 431 21 S 0004 </v>
          </cell>
          <cell r="N79">
            <v>4</v>
          </cell>
          <cell r="O79" t="str">
            <v>OUI</v>
          </cell>
          <cell r="R79" t="str">
            <v>OUI</v>
          </cell>
          <cell r="S79">
            <v>44365</v>
          </cell>
          <cell r="X79" t="str">
            <v/>
          </cell>
          <cell r="Y79" t="str">
            <v>ANNULE</v>
          </cell>
          <cell r="AC79" t="str">
            <v>OK</v>
          </cell>
        </row>
        <row r="80">
          <cell r="A80">
            <v>73</v>
          </cell>
          <cell r="B80" t="str">
            <v>M MICHEL GOBILLOT</v>
          </cell>
          <cell r="C80" t="str">
            <v>PIERRY</v>
          </cell>
          <cell r="D80" t="str">
            <v>SCI LA BASSE COUR</v>
          </cell>
          <cell r="F80" t="str">
            <v>DP - MODIFICATION DE FACADES DE LA CELLULE B</v>
          </cell>
          <cell r="G80" t="str">
            <v>5247-0421</v>
          </cell>
          <cell r="I80" t="str">
            <v>N</v>
          </cell>
          <cell r="J80" t="str">
            <v>PAS BESOIN</v>
          </cell>
          <cell r="K80">
            <v>788</v>
          </cell>
          <cell r="L80">
            <v>44320</v>
          </cell>
          <cell r="M80" t="str">
            <v>DP 051 431 21 S 0024</v>
          </cell>
          <cell r="N80">
            <v>1</v>
          </cell>
          <cell r="O80" t="str">
            <v>OUI</v>
          </cell>
          <cell r="P80">
            <v>44323</v>
          </cell>
          <cell r="X80">
            <v>44354</v>
          </cell>
          <cell r="Y80">
            <v>44350</v>
          </cell>
          <cell r="AA80">
            <v>44392</v>
          </cell>
          <cell r="AC80" t="str">
            <v>ACCORDE PAR ARRETE MAIS LE CLIENT ANNUL</v>
          </cell>
        </row>
        <row r="81">
          <cell r="A81">
            <v>74</v>
          </cell>
          <cell r="B81" t="str">
            <v>M ALAIN ALAZARD</v>
          </cell>
          <cell r="C81" t="str">
            <v>FROUARD</v>
          </cell>
          <cell r="D81" t="str">
            <v>SAS FROUDIS</v>
          </cell>
          <cell r="F81" t="str">
            <v>AT - RESTRUCTURATION D'UN CENTRE AUTO A L'ENSEIGNE E. LECLERC</v>
          </cell>
          <cell r="G81" t="str">
            <v>5130-0620</v>
          </cell>
          <cell r="I81" t="str">
            <v>N</v>
          </cell>
          <cell r="J81" t="str">
            <v>PAS BESOIN</v>
          </cell>
          <cell r="K81">
            <v>787</v>
          </cell>
          <cell r="L81">
            <v>44319</v>
          </cell>
          <cell r="M81" t="str">
            <v>AT 054 2015 21 N 0006</v>
          </cell>
          <cell r="N81">
            <v>4</v>
          </cell>
          <cell r="O81" t="str">
            <v>OUI</v>
          </cell>
          <cell r="X81" t="str">
            <v/>
          </cell>
          <cell r="AC81" t="str">
            <v>ENVOI EN COURS CLIENT</v>
          </cell>
        </row>
        <row r="82">
          <cell r="A82">
            <v>75</v>
          </cell>
          <cell r="B82" t="str">
            <v>M MOISES COBOS</v>
          </cell>
          <cell r="C82" t="str">
            <v>SEDAN</v>
          </cell>
          <cell r="D82" t="str">
            <v>SAS SSD</v>
          </cell>
          <cell r="F82" t="str">
            <v>PCM - RESTRUCTURATION DU CENTRE COMMERCIAL</v>
          </cell>
          <cell r="G82" t="str">
            <v>4745-0716</v>
          </cell>
          <cell r="H82" t="str">
            <v>1038L</v>
          </cell>
          <cell r="I82" t="str">
            <v>N</v>
          </cell>
          <cell r="J82" t="str">
            <v>PAS BESOIN</v>
          </cell>
          <cell r="K82">
            <v>786</v>
          </cell>
          <cell r="L82">
            <v>44319</v>
          </cell>
          <cell r="M82" t="str">
            <v>PC 008 409 18 S 0014 M01</v>
          </cell>
          <cell r="N82">
            <v>5</v>
          </cell>
          <cell r="O82" t="str">
            <v>OUI</v>
          </cell>
          <cell r="P82">
            <v>44321</v>
          </cell>
          <cell r="Q82">
            <v>44323</v>
          </cell>
          <cell r="X82">
            <v>44474</v>
          </cell>
          <cell r="Y82">
            <v>44382</v>
          </cell>
          <cell r="AC82" t="str">
            <v>OK</v>
          </cell>
        </row>
        <row r="83">
          <cell r="A83">
            <v>76</v>
          </cell>
          <cell r="B83" t="str">
            <v>M VINCENT SHUWER</v>
          </cell>
          <cell r="C83" t="str">
            <v>SELESTAT</v>
          </cell>
          <cell r="D83" t="str">
            <v>SAS SELCODIS</v>
          </cell>
          <cell r="F83" t="str">
            <v>PC - EXTENSION RESERVES ET CREATION PARAPHARMACIE</v>
          </cell>
          <cell r="G83" t="str">
            <v>5172-1120</v>
          </cell>
          <cell r="H83" t="str">
            <v>1348L</v>
          </cell>
          <cell r="I83" t="str">
            <v>O</v>
          </cell>
          <cell r="J83" t="str">
            <v>PAS BESOIN</v>
          </cell>
          <cell r="K83">
            <v>784</v>
          </cell>
          <cell r="L83">
            <v>44313</v>
          </cell>
          <cell r="M83" t="str">
            <v>PC 067 462 21 M 0028</v>
          </cell>
          <cell r="N83">
            <v>5</v>
          </cell>
          <cell r="O83" t="str">
            <v>OUI</v>
          </cell>
          <cell r="P83">
            <v>44315</v>
          </cell>
          <cell r="Q83">
            <v>44327</v>
          </cell>
          <cell r="X83">
            <v>44468</v>
          </cell>
          <cell r="Y83">
            <v>44428</v>
          </cell>
          <cell r="AA83">
            <v>44488</v>
          </cell>
          <cell r="AC83" t="str">
            <v>PC12 MAIS CLIENT N'A PAS VOULU FAIRE APPARAITRE</v>
          </cell>
        </row>
        <row r="84">
          <cell r="A84">
            <v>77</v>
          </cell>
          <cell r="B84" t="str">
            <v>M MICHELLE CARBOT</v>
          </cell>
          <cell r="C84" t="str">
            <v>SAINT MEMMIE</v>
          </cell>
          <cell r="D84" t="str">
            <v>SARL PCM et ASSOCIES</v>
          </cell>
          <cell r="F84" t="str">
            <v>PC - EXTENSION D'UN BATIMENT D'ACTIVITES-ENERGY SPORT</v>
          </cell>
          <cell r="G84" t="str">
            <v>5182-1120</v>
          </cell>
          <cell r="I84" t="str">
            <v>O</v>
          </cell>
          <cell r="J84" t="str">
            <v>PAS BESOIN</v>
          </cell>
          <cell r="K84">
            <v>783</v>
          </cell>
          <cell r="L84">
            <v>44309</v>
          </cell>
          <cell r="M84" t="str">
            <v>PC 051 506 21  R 002</v>
          </cell>
          <cell r="N84">
            <v>3</v>
          </cell>
          <cell r="O84" t="str">
            <v>OUI</v>
          </cell>
          <cell r="P84">
            <v>44313</v>
          </cell>
          <cell r="R84" t="str">
            <v>CPLMT SDIS</v>
          </cell>
          <cell r="X84">
            <v>44404</v>
          </cell>
          <cell r="Y84">
            <v>44463</v>
          </cell>
          <cell r="AC84" t="str">
            <v>REFUSE PAR ARRETE</v>
          </cell>
        </row>
        <row r="85">
          <cell r="A85">
            <v>78</v>
          </cell>
          <cell r="B85" t="str">
            <v>M ALAIN ALAZARD</v>
          </cell>
          <cell r="C85" t="str">
            <v>FROUARD</v>
          </cell>
          <cell r="D85" t="str">
            <v>SAS FROUDIS</v>
          </cell>
          <cell r="F85" t="str">
            <v>DP - RESTRUCTURATION D'UN CENTRE AUTO LECLERC</v>
          </cell>
          <cell r="G85" t="str">
            <v>5130-0620</v>
          </cell>
          <cell r="I85" t="str">
            <v>N</v>
          </cell>
          <cell r="J85" t="str">
            <v>PAS BESOIN</v>
          </cell>
          <cell r="K85">
            <v>782</v>
          </cell>
          <cell r="L85">
            <v>44307</v>
          </cell>
          <cell r="M85" t="str">
            <v>DP 054 215 21 N 0039</v>
          </cell>
          <cell r="N85">
            <v>1</v>
          </cell>
          <cell r="O85" t="str">
            <v>OUI</v>
          </cell>
          <cell r="P85">
            <v>44312</v>
          </cell>
          <cell r="X85">
            <v>44342</v>
          </cell>
          <cell r="Y85">
            <v>44335</v>
          </cell>
          <cell r="AA85">
            <v>44390</v>
          </cell>
          <cell r="AC85" t="str">
            <v>OK</v>
          </cell>
        </row>
        <row r="86">
          <cell r="A86">
            <v>79</v>
          </cell>
          <cell r="B86" t="str">
            <v>M GILLES BERNARD</v>
          </cell>
          <cell r="C86" t="str">
            <v>BLOTZHEIM</v>
          </cell>
          <cell r="D86" t="str">
            <v>SAS BLOTZDIS</v>
          </cell>
          <cell r="F86" t="str">
            <v>PC - CONSTRUCTION D'UN ENTREPOT DE STOCKAGE BUT</v>
          </cell>
          <cell r="G86" t="str">
            <v>5219-0221</v>
          </cell>
          <cell r="H86" t="str">
            <v>1380L</v>
          </cell>
          <cell r="I86" t="str">
            <v>O</v>
          </cell>
          <cell r="J86" t="str">
            <v>PAS BESOIN</v>
          </cell>
          <cell r="K86">
            <v>781</v>
          </cell>
          <cell r="L86">
            <v>44305</v>
          </cell>
          <cell r="M86" t="str">
            <v>PC 068 0425 21 F 0029</v>
          </cell>
          <cell r="N86">
            <v>3</v>
          </cell>
          <cell r="O86" t="str">
            <v>OUI</v>
          </cell>
          <cell r="P86">
            <v>44312</v>
          </cell>
          <cell r="R86">
            <v>44336</v>
          </cell>
          <cell r="S86">
            <v>44341</v>
          </cell>
          <cell r="X86">
            <v>44403</v>
          </cell>
          <cell r="Y86">
            <v>44456</v>
          </cell>
          <cell r="AA86">
            <v>44470</v>
          </cell>
          <cell r="AC86" t="str">
            <v>OK</v>
          </cell>
        </row>
        <row r="87">
          <cell r="A87">
            <v>80</v>
          </cell>
          <cell r="B87" t="str">
            <v>M FREDERIQUE BELIN</v>
          </cell>
          <cell r="C87" t="str">
            <v>KINGERSHEIM</v>
          </cell>
          <cell r="D87" t="str">
            <v>SAS SOKING</v>
          </cell>
          <cell r="F87" t="str">
            <v>DP - MODIFICATION DE FAÇADES</v>
          </cell>
          <cell r="G87" t="str">
            <v>5209-0121</v>
          </cell>
          <cell r="H87" t="str">
            <v>1373L</v>
          </cell>
          <cell r="I87" t="str">
            <v>N</v>
          </cell>
          <cell r="J87" t="str">
            <v>PAS BESOIN</v>
          </cell>
          <cell r="K87">
            <v>780</v>
          </cell>
          <cell r="L87">
            <v>44294</v>
          </cell>
          <cell r="M87" t="str">
            <v xml:space="preserve">DP </v>
          </cell>
          <cell r="N87">
            <v>1</v>
          </cell>
          <cell r="X87" t="str">
            <v/>
          </cell>
          <cell r="AC87" t="str">
            <v>ENVOI EN COURS CLIENT</v>
          </cell>
        </row>
        <row r="88">
          <cell r="A88">
            <v>81</v>
          </cell>
          <cell r="B88" t="str">
            <v>M NICOLAS VERNHES</v>
          </cell>
          <cell r="C88" t="str">
            <v>EPERNAY</v>
          </cell>
          <cell r="D88" t="str">
            <v>SAS ASPERSA</v>
          </cell>
          <cell r="F88" t="str">
            <v>DP - RENOVATION DES FAÇADES "NETTO"
- REDEPOT</v>
          </cell>
          <cell r="G88" t="str">
            <v>5188-1120</v>
          </cell>
          <cell r="H88" t="str">
            <v>1633D</v>
          </cell>
          <cell r="I88" t="str">
            <v>N</v>
          </cell>
          <cell r="J88" t="str">
            <v>PAS BESOIN</v>
          </cell>
          <cell r="K88">
            <v>779</v>
          </cell>
          <cell r="L88">
            <v>44293</v>
          </cell>
          <cell r="M88" t="str">
            <v xml:space="preserve">DP 051 230 21 </v>
          </cell>
          <cell r="N88">
            <v>1</v>
          </cell>
          <cell r="X88" t="str">
            <v/>
          </cell>
          <cell r="AC88" t="str">
            <v>ENVOI EN COURS CLIENT</v>
          </cell>
        </row>
        <row r="89">
          <cell r="A89">
            <v>82</v>
          </cell>
          <cell r="B89" t="str">
            <v>M GILLES BERNARD</v>
          </cell>
          <cell r="C89" t="str">
            <v>BLOTZHEIM</v>
          </cell>
          <cell r="D89" t="str">
            <v>SAS BLOTZCO</v>
          </cell>
          <cell r="F89" t="str">
            <v>PC - IMPLANTATION D'UN CHAPITEAU DE STOCKAGE</v>
          </cell>
          <cell r="G89" t="str">
            <v>5215-0221</v>
          </cell>
          <cell r="H89" t="str">
            <v>1376L</v>
          </cell>
          <cell r="I89" t="str">
            <v>O</v>
          </cell>
          <cell r="J89" t="str">
            <v>PAS BESOIN</v>
          </cell>
          <cell r="K89">
            <v>778</v>
          </cell>
          <cell r="L89">
            <v>44292</v>
          </cell>
          <cell r="M89" t="str">
            <v>PC 068 042 21 F 0028</v>
          </cell>
          <cell r="N89">
            <v>3</v>
          </cell>
          <cell r="O89" t="str">
            <v>OUI</v>
          </cell>
          <cell r="P89">
            <v>44309</v>
          </cell>
          <cell r="X89">
            <v>44400</v>
          </cell>
          <cell r="Y89">
            <v>44390</v>
          </cell>
          <cell r="AA89">
            <v>44466</v>
          </cell>
          <cell r="AC89" t="str">
            <v>OK</v>
          </cell>
        </row>
        <row r="90">
          <cell r="A90">
            <v>83</v>
          </cell>
          <cell r="B90" t="str">
            <v>M PIERRE DESMONT</v>
          </cell>
          <cell r="C90" t="str">
            <v xml:space="preserve">NOEUX LES MINES </v>
          </cell>
          <cell r="D90" t="str">
            <v>SAS SDN</v>
          </cell>
          <cell r="F90" t="str">
            <v>AT - AMENAGEMENT D'UNE CELLULE N°4 "MODE ET TENDANCES"</v>
          </cell>
          <cell r="G90" t="str">
            <v>5221-0221</v>
          </cell>
          <cell r="H90" t="str">
            <v>1382L</v>
          </cell>
          <cell r="I90" t="str">
            <v>N</v>
          </cell>
          <cell r="J90" t="str">
            <v>PAS BESOIN</v>
          </cell>
          <cell r="K90">
            <v>777</v>
          </cell>
          <cell r="L90">
            <v>44287</v>
          </cell>
          <cell r="M90" t="str">
            <v xml:space="preserve">AT </v>
          </cell>
          <cell r="N90">
            <v>4</v>
          </cell>
          <cell r="O90" t="str">
            <v>OUI</v>
          </cell>
          <cell r="X90" t="str">
            <v/>
          </cell>
          <cell r="AC90" t="str">
            <v>PAR GUILLAUME ET PASCAL</v>
          </cell>
        </row>
        <row r="91">
          <cell r="A91">
            <v>84</v>
          </cell>
          <cell r="B91" t="str">
            <v>M PIERRE DESMONT</v>
          </cell>
          <cell r="C91" t="str">
            <v xml:space="preserve">NOEUX LES MINES </v>
          </cell>
          <cell r="D91" t="str">
            <v>SAS SDN</v>
          </cell>
          <cell r="F91" t="str">
            <v>AT - AMENAGEMENT D'UNE CELLULE N°6 "VOYAGE"</v>
          </cell>
          <cell r="G91" t="str">
            <v>5220-0221</v>
          </cell>
          <cell r="H91" t="str">
            <v>1381L</v>
          </cell>
          <cell r="I91" t="str">
            <v>N</v>
          </cell>
          <cell r="J91" t="str">
            <v>PAS BESOIN</v>
          </cell>
          <cell r="K91">
            <v>776</v>
          </cell>
          <cell r="L91">
            <v>44287</v>
          </cell>
          <cell r="M91" t="str">
            <v xml:space="preserve">AT </v>
          </cell>
          <cell r="N91">
            <v>4</v>
          </cell>
          <cell r="O91" t="str">
            <v>OUI</v>
          </cell>
          <cell r="X91" t="str">
            <v/>
          </cell>
          <cell r="AC91" t="str">
            <v>PAR GUILAUME ET PASCAL</v>
          </cell>
        </row>
        <row r="92">
          <cell r="A92">
            <v>85</v>
          </cell>
          <cell r="B92" t="str">
            <v>M JEAN-PHILIPPE BERTHIER</v>
          </cell>
          <cell r="C92" t="str">
            <v>AUXONNE</v>
          </cell>
          <cell r="D92" t="str">
            <v>SAS AUXODIS</v>
          </cell>
          <cell r="F92" t="str">
            <v>PC2 - DEPLACEMENT DE LA ZONE DRIVE-REDEPOT</v>
          </cell>
          <cell r="G92" t="str">
            <v>5140-0720</v>
          </cell>
          <cell r="H92" t="str">
            <v>1325L</v>
          </cell>
          <cell r="I92" t="str">
            <v>O</v>
          </cell>
          <cell r="J92" t="str">
            <v>PAS BESOIN</v>
          </cell>
          <cell r="K92">
            <v>775</v>
          </cell>
          <cell r="L92">
            <v>44285</v>
          </cell>
          <cell r="M92" t="str">
            <v>PC 021 038 21 S 0007</v>
          </cell>
          <cell r="N92">
            <v>5</v>
          </cell>
          <cell r="O92" t="str">
            <v>OUI</v>
          </cell>
          <cell r="P92">
            <v>44286</v>
          </cell>
          <cell r="X92">
            <v>44439</v>
          </cell>
          <cell r="Y92">
            <v>44461</v>
          </cell>
          <cell r="AC92" t="str">
            <v>REFUSE PAR ARRETE</v>
          </cell>
        </row>
        <row r="93">
          <cell r="A93">
            <v>86</v>
          </cell>
          <cell r="B93" t="str">
            <v>M PIERRE CARBOT</v>
          </cell>
          <cell r="C93" t="str">
            <v>SAINT MEMMIE</v>
          </cell>
          <cell r="D93" t="str">
            <v>SCI DL XIV</v>
          </cell>
          <cell r="F93" t="str">
            <v>DP - MODIFICATION DE FAÇADES MAXI ZOO</v>
          </cell>
          <cell r="G93" t="str">
            <v>5233-0321</v>
          </cell>
          <cell r="H93" t="str">
            <v>1675D</v>
          </cell>
          <cell r="I93" t="str">
            <v>N</v>
          </cell>
          <cell r="J93" t="str">
            <v>PAS BESOIN</v>
          </cell>
          <cell r="K93">
            <v>774</v>
          </cell>
          <cell r="L93">
            <v>44271</v>
          </cell>
          <cell r="M93" t="str">
            <v>DP 051 506 21 R 0015</v>
          </cell>
          <cell r="N93">
            <v>1</v>
          </cell>
          <cell r="O93" t="str">
            <v>OUI</v>
          </cell>
          <cell r="P93">
            <v>44272</v>
          </cell>
          <cell r="X93">
            <v>44303</v>
          </cell>
          <cell r="Y93">
            <v>44301</v>
          </cell>
          <cell r="AA93">
            <v>44309</v>
          </cell>
          <cell r="AC93" t="str">
            <v>OK</v>
          </cell>
        </row>
        <row r="94">
          <cell r="A94">
            <v>87</v>
          </cell>
          <cell r="B94" t="str">
            <v>M GAETANO GRIECO</v>
          </cell>
          <cell r="C94" t="str">
            <v>TREMERY (FLEVY)</v>
          </cell>
          <cell r="D94" t="str">
            <v>SCI CHAUSS LOG</v>
          </cell>
          <cell r="F94" t="str">
            <v>PC - EXTENSION D'UN SITE LOGISTIQUE ENTREPOT A L'ENSEIGNE CHAUSSEA</v>
          </cell>
          <cell r="G94" t="str">
            <v>5134-0620</v>
          </cell>
          <cell r="H94" t="str">
            <v>1655D</v>
          </cell>
          <cell r="I94" t="str">
            <v>O</v>
          </cell>
          <cell r="J94" t="str">
            <v>PAS BESOIN</v>
          </cell>
          <cell r="K94">
            <v>751</v>
          </cell>
          <cell r="L94">
            <v>44266</v>
          </cell>
          <cell r="M94" t="str">
            <v>TREMERY
PC 057 677 21 M0002
FLEVY
PC 057 219 21 M0001</v>
          </cell>
          <cell r="N94">
            <v>3</v>
          </cell>
          <cell r="O94" t="str">
            <v>OUI</v>
          </cell>
          <cell r="P94" t="str">
            <v>TREMERY
15/03/21
FLEVY
13/04/21</v>
          </cell>
          <cell r="R94">
            <v>44274</v>
          </cell>
          <cell r="S94" t="str">
            <v>OUI</v>
          </cell>
          <cell r="X94" t="e">
            <v>#VALUE!</v>
          </cell>
          <cell r="Y94" t="str">
            <v>TREMERY
16/06/21
FLEVY
17/06/21</v>
          </cell>
          <cell r="Z94" t="str">
            <v>OUI</v>
          </cell>
          <cell r="AA94" t="str">
            <v>EUX-MEME</v>
          </cell>
          <cell r="AC94" t="str">
            <v>OK</v>
          </cell>
        </row>
        <row r="95">
          <cell r="A95">
            <v>88</v>
          </cell>
          <cell r="B95" t="str">
            <v>M DAVID GENEBRIER</v>
          </cell>
          <cell r="C95" t="str">
            <v>SOCHAUX</v>
          </cell>
          <cell r="D95" t="str">
            <v>SAS MONTBEDIS</v>
          </cell>
          <cell r="F95" t="str">
            <v>PCM - CONSTRUCTION D'UN DRIVE ET DE CELLULES COMMERCIALES</v>
          </cell>
          <cell r="G95" t="str">
            <v>4820-1216</v>
          </cell>
          <cell r="H95" t="str">
            <v>1091L</v>
          </cell>
          <cell r="I95" t="str">
            <v>N</v>
          </cell>
          <cell r="J95" t="str">
            <v>PAS BESOIN</v>
          </cell>
          <cell r="K95">
            <v>773</v>
          </cell>
          <cell r="L95">
            <v>44265</v>
          </cell>
          <cell r="M95" t="str">
            <v>PC 025 547 19 M 0005 M01
AT 025 547 19 M 0002</v>
          </cell>
          <cell r="N95">
            <v>3</v>
          </cell>
          <cell r="O95" t="str">
            <v>OUI</v>
          </cell>
          <cell r="P95">
            <v>44267</v>
          </cell>
          <cell r="Q95">
            <v>44272</v>
          </cell>
          <cell r="X95">
            <v>44359</v>
          </cell>
          <cell r="Y95">
            <v>44362</v>
          </cell>
          <cell r="Z95" t="str">
            <v>OUI</v>
          </cell>
          <cell r="AA95">
            <v>44370</v>
          </cell>
          <cell r="AC95" t="str">
            <v>OK</v>
          </cell>
        </row>
        <row r="96">
          <cell r="A96">
            <v>89</v>
          </cell>
          <cell r="B96" t="str">
            <v>M CHRISTOPHE GRATIOT</v>
          </cell>
          <cell r="C96" t="str">
            <v>MARLY</v>
          </cell>
          <cell r="D96" t="str">
            <v>SA MARLYDIS</v>
          </cell>
          <cell r="F96" t="str">
            <v>PCM - CONSTRUCTION DRIVE</v>
          </cell>
          <cell r="G96" t="str">
            <v>4915-0118</v>
          </cell>
          <cell r="H96" t="str">
            <v>1165L</v>
          </cell>
          <cell r="I96" t="str">
            <v>N</v>
          </cell>
          <cell r="J96" t="str">
            <v>PAS BESOIN</v>
          </cell>
          <cell r="K96">
            <v>772</v>
          </cell>
          <cell r="L96">
            <v>44259</v>
          </cell>
          <cell r="M96" t="str">
            <v>PC 057 447 18 Y 0017 M01</v>
          </cell>
          <cell r="N96">
            <v>3</v>
          </cell>
          <cell r="O96" t="str">
            <v>OUI</v>
          </cell>
          <cell r="P96">
            <v>44263</v>
          </cell>
          <cell r="R96">
            <v>44292</v>
          </cell>
          <cell r="S96" t="str">
            <v>OUI</v>
          </cell>
          <cell r="U96">
            <v>44452</v>
          </cell>
          <cell r="V96" t="str">
            <v>OUI</v>
          </cell>
          <cell r="Y96">
            <v>44376</v>
          </cell>
          <cell r="Z96" t="str">
            <v>OUI</v>
          </cell>
          <cell r="AA96">
            <v>44386</v>
          </cell>
          <cell r="AC96" t="str">
            <v>OK</v>
          </cell>
        </row>
        <row r="97">
          <cell r="A97">
            <v>90</v>
          </cell>
          <cell r="B97" t="str">
            <v>M GILLES BERNARD</v>
          </cell>
          <cell r="C97" t="str">
            <v>RIXHEIM</v>
          </cell>
          <cell r="D97" t="str">
            <v>SAS RIXDIS 2</v>
          </cell>
          <cell r="F97" t="str">
            <v>PC - CREATION MEZZANINE ET AUVENTS A L'ENSEIGNE E. LECLERC DRIVE - REDEPOT</v>
          </cell>
          <cell r="G97" t="str">
            <v>5212-0121</v>
          </cell>
          <cell r="H97" t="str">
            <v>1375L</v>
          </cell>
          <cell r="I97" t="str">
            <v>O</v>
          </cell>
          <cell r="J97" t="str">
            <v>PAS BESOIN</v>
          </cell>
          <cell r="K97">
            <v>767</v>
          </cell>
          <cell r="L97">
            <v>44258</v>
          </cell>
          <cell r="M97" t="str">
            <v>PC 068 278 21 K 0007</v>
          </cell>
          <cell r="N97">
            <v>5</v>
          </cell>
          <cell r="O97" t="str">
            <v>OUI</v>
          </cell>
          <cell r="P97">
            <v>44266</v>
          </cell>
          <cell r="X97">
            <v>44419</v>
          </cell>
          <cell r="Y97">
            <v>44336</v>
          </cell>
          <cell r="Z97" t="str">
            <v>OUI</v>
          </cell>
          <cell r="AA97">
            <v>44358</v>
          </cell>
          <cell r="AC97" t="str">
            <v>OK</v>
          </cell>
        </row>
        <row r="98">
          <cell r="A98">
            <v>91</v>
          </cell>
          <cell r="B98" t="str">
            <v>M SERGE FEBVRE</v>
          </cell>
          <cell r="C98" t="str">
            <v>THIONVILLE</v>
          </cell>
          <cell r="D98" t="str">
            <v>SAS SOLORMAG</v>
          </cell>
          <cell r="F98" t="str">
            <v>AT - AMENAGEMENT DE LA CELLULE B30 A L'ENSEIGNE "MODE FACTORY"</v>
          </cell>
          <cell r="G98" t="str">
            <v>5224-0221</v>
          </cell>
          <cell r="H98" t="str">
            <v>1385L</v>
          </cell>
          <cell r="I98" t="str">
            <v>N</v>
          </cell>
          <cell r="J98" t="str">
            <v>PAS BESOIN</v>
          </cell>
          <cell r="K98">
            <v>771</v>
          </cell>
          <cell r="L98">
            <v>44256</v>
          </cell>
          <cell r="M98" t="str">
            <v>AT 057 672 2100020</v>
          </cell>
          <cell r="N98">
            <v>4</v>
          </cell>
          <cell r="O98" t="str">
            <v>OUI</v>
          </cell>
          <cell r="P98">
            <v>44265</v>
          </cell>
          <cell r="X98">
            <v>44387</v>
          </cell>
          <cell r="AC98" t="str">
            <v>I</v>
          </cell>
        </row>
        <row r="99">
          <cell r="A99">
            <v>92</v>
          </cell>
          <cell r="B99" t="str">
            <v>M DIDIER BOUTTEMY</v>
          </cell>
          <cell r="C99" t="str">
            <v>BEAURAINS</v>
          </cell>
          <cell r="D99" t="str">
            <v>SCCV BOREAL 2</v>
          </cell>
          <cell r="F99" t="str">
            <v>PCM - CONSTRUCTION D'UN BATIMENT A L'ENSEIGNE KILOUTOU</v>
          </cell>
          <cell r="G99" t="str">
            <v>5060-1019</v>
          </cell>
          <cell r="H99" t="str">
            <v>1632D</v>
          </cell>
          <cell r="I99" t="str">
            <v>N</v>
          </cell>
          <cell r="J99" t="str">
            <v>PAS BESOIN</v>
          </cell>
          <cell r="K99">
            <v>770</v>
          </cell>
          <cell r="L99">
            <v>44252</v>
          </cell>
          <cell r="M99" t="str">
            <v>PC 062 099 20 00004 M01</v>
          </cell>
          <cell r="N99">
            <v>3</v>
          </cell>
          <cell r="O99" t="str">
            <v>OUI</v>
          </cell>
          <cell r="P99">
            <v>44272</v>
          </cell>
          <cell r="R99">
            <v>44299</v>
          </cell>
          <cell r="S99" t="str">
            <v>OUI</v>
          </cell>
          <cell r="X99">
            <v>44364</v>
          </cell>
          <cell r="Y99">
            <v>44413</v>
          </cell>
          <cell r="AC99" t="str">
            <v>OK</v>
          </cell>
        </row>
        <row r="100">
          <cell r="A100">
            <v>93</v>
          </cell>
          <cell r="B100" t="str">
            <v>M MARINO DJOUDI</v>
          </cell>
          <cell r="C100" t="str">
            <v>SAINT LOUIS</v>
          </cell>
          <cell r="D100" t="str">
            <v>SCI LES MOUSIERS</v>
          </cell>
          <cell r="F100" t="str">
            <v>PC - EXTENSION DU CENTRE DE LAVAGE "BALNEOCAR"</v>
          </cell>
          <cell r="G100" t="str">
            <v>5211-0121</v>
          </cell>
          <cell r="H100" t="str">
            <v>1666D</v>
          </cell>
          <cell r="I100" t="str">
            <v>O</v>
          </cell>
          <cell r="J100" t="str">
            <v>PAS BESOIN</v>
          </cell>
          <cell r="K100">
            <v>769</v>
          </cell>
          <cell r="L100">
            <v>44251</v>
          </cell>
          <cell r="M100" t="str">
            <v>PC 068 297 21 F 0006</v>
          </cell>
          <cell r="N100">
            <v>3</v>
          </cell>
          <cell r="O100" t="str">
            <v>OUI</v>
          </cell>
          <cell r="P100">
            <v>44256</v>
          </cell>
          <cell r="R100">
            <v>44278</v>
          </cell>
          <cell r="S100" t="str">
            <v>OUI</v>
          </cell>
          <cell r="T100" t="str">
            <v>OUI</v>
          </cell>
          <cell r="W100" t="str">
            <v>OUI</v>
          </cell>
          <cell r="X100">
            <v>44348</v>
          </cell>
          <cell r="Y100">
            <v>44405</v>
          </cell>
          <cell r="Z100" t="str">
            <v>OUI</v>
          </cell>
          <cell r="AA100">
            <v>44452</v>
          </cell>
          <cell r="AC100" t="str">
            <v>OK</v>
          </cell>
        </row>
        <row r="101">
          <cell r="A101">
            <v>94</v>
          </cell>
          <cell r="B101" t="str">
            <v>M STEEVE PIERONNE</v>
          </cell>
          <cell r="C101" t="str">
            <v>ETALONDES</v>
          </cell>
          <cell r="D101" t="str">
            <v>SAS ETADIS</v>
          </cell>
          <cell r="F101" t="str">
            <v>AT - AMENAGEMENT D'UNE CELLULE A L'ENSEIGNE "UNE HEURE POUR SOI"</v>
          </cell>
          <cell r="G101" t="str">
            <v>5223-0221</v>
          </cell>
          <cell r="H101" t="str">
            <v>1384L</v>
          </cell>
          <cell r="I101" t="str">
            <v>N</v>
          </cell>
          <cell r="J101" t="str">
            <v>PAS BESOIN</v>
          </cell>
          <cell r="K101">
            <v>768</v>
          </cell>
          <cell r="L101">
            <v>44249</v>
          </cell>
          <cell r="M101" t="str">
            <v>AT 076 252 21</v>
          </cell>
          <cell r="N101">
            <v>4</v>
          </cell>
          <cell r="O101" t="str">
            <v>OUI</v>
          </cell>
          <cell r="X101" t="str">
            <v/>
          </cell>
          <cell r="AC101" t="str">
            <v>ENVOI EN COURS CLIENT</v>
          </cell>
        </row>
        <row r="102">
          <cell r="A102">
            <v>95</v>
          </cell>
          <cell r="B102" t="str">
            <v>M GILLES BERNARD</v>
          </cell>
          <cell r="C102" t="str">
            <v>RIXHEIM</v>
          </cell>
          <cell r="D102" t="str">
            <v>SAS RIXDIS 2</v>
          </cell>
          <cell r="F102" t="str">
            <v>PC - CREATION MEZZANINE ET AUVENTS A L'ENSEIGNE E. LECLERC DRIVE - A REFAIRE</v>
          </cell>
          <cell r="G102" t="str">
            <v>5212-0121</v>
          </cell>
          <cell r="H102" t="str">
            <v>1375L</v>
          </cell>
          <cell r="I102" t="str">
            <v>N</v>
          </cell>
          <cell r="J102" t="str">
            <v>PAS BESOIN</v>
          </cell>
          <cell r="K102">
            <v>767</v>
          </cell>
          <cell r="L102">
            <v>44243</v>
          </cell>
          <cell r="N102">
            <v>5</v>
          </cell>
          <cell r="X102" t="str">
            <v/>
          </cell>
          <cell r="Y102" t="str">
            <v>REFUS DU CLIENT</v>
          </cell>
          <cell r="AC102" t="str">
            <v>A REFAIRE (envoyé au client mais pas bon)</v>
          </cell>
        </row>
        <row r="103">
          <cell r="A103">
            <v>96</v>
          </cell>
          <cell r="B103" t="str">
            <v>M ANTOINE BRESSON</v>
          </cell>
          <cell r="C103" t="str">
            <v>REIMS</v>
          </cell>
          <cell r="D103" t="str">
            <v>SAS SODAPP</v>
          </cell>
          <cell r="F103" t="str">
            <v>AT - MODIFICATION DE L'AMENAGEMENT D'UN MAGASIN A L'ENSEIGNE U-EXPRESS</v>
          </cell>
          <cell r="G103" t="str">
            <v>5075-1219</v>
          </cell>
          <cell r="H103" t="str">
            <v>1636D</v>
          </cell>
          <cell r="I103" t="str">
            <v>N</v>
          </cell>
          <cell r="J103" t="str">
            <v>PAS BESOIN</v>
          </cell>
          <cell r="K103">
            <v>766</v>
          </cell>
          <cell r="L103">
            <v>44232</v>
          </cell>
          <cell r="M103" t="str">
            <v>AT 051 454 21 K 0073</v>
          </cell>
          <cell r="N103">
            <v>4</v>
          </cell>
          <cell r="O103" t="str">
            <v>OUI</v>
          </cell>
          <cell r="P103">
            <v>44287</v>
          </cell>
          <cell r="X103">
            <v>44409</v>
          </cell>
          <cell r="Y103">
            <v>44356</v>
          </cell>
          <cell r="AC103" t="str">
            <v>OK</v>
          </cell>
        </row>
        <row r="104">
          <cell r="A104">
            <v>97</v>
          </cell>
          <cell r="B104" t="str">
            <v>M JEROME PRUNIER</v>
          </cell>
          <cell r="C104" t="str">
            <v>VESOUL</v>
          </cell>
          <cell r="D104" t="str">
            <v>SAS NOIDIS</v>
          </cell>
          <cell r="F104" t="str">
            <v>PC AEC - AMENAGEMENT D'UN POINT DE RETRAIT</v>
          </cell>
          <cell r="G104" t="str">
            <v>4885-0917</v>
          </cell>
          <cell r="H104" t="str">
            <v>1139L</v>
          </cell>
          <cell r="I104" t="str">
            <v>O</v>
          </cell>
          <cell r="J104" t="str">
            <v>O</v>
          </cell>
          <cell r="K104">
            <v>765</v>
          </cell>
          <cell r="L104">
            <v>44231</v>
          </cell>
          <cell r="M104" t="str">
            <v>PC 070 550 21 C 0014</v>
          </cell>
          <cell r="N104">
            <v>5</v>
          </cell>
          <cell r="O104" t="str">
            <v>OUI</v>
          </cell>
          <cell r="P104">
            <v>44356</v>
          </cell>
          <cell r="X104">
            <v>44509</v>
          </cell>
          <cell r="AC104" t="str">
            <v>I</v>
          </cell>
        </row>
        <row r="105">
          <cell r="A105">
            <v>98</v>
          </cell>
          <cell r="B105" t="str">
            <v>M ANTOINE BRESSON</v>
          </cell>
          <cell r="C105" t="str">
            <v>SEVRES</v>
          </cell>
          <cell r="D105" t="str">
            <v>SAS ILLIMANI</v>
          </cell>
          <cell r="F105" t="str">
            <v>AT - RESTRUCRUATION DE L'AIRE DE VENTE - MONOPRIX</v>
          </cell>
          <cell r="G105" t="str">
            <v>5074-1219</v>
          </cell>
          <cell r="H105" t="str">
            <v>1635D</v>
          </cell>
          <cell r="I105" t="str">
            <v>N</v>
          </cell>
          <cell r="J105" t="str">
            <v>PAS BESOIN</v>
          </cell>
          <cell r="K105">
            <v>764</v>
          </cell>
          <cell r="L105">
            <v>44230</v>
          </cell>
          <cell r="M105" t="str">
            <v xml:space="preserve">AT 092 </v>
          </cell>
          <cell r="N105">
            <v>4</v>
          </cell>
          <cell r="O105" t="str">
            <v>OUI</v>
          </cell>
          <cell r="X105" t="str">
            <v/>
          </cell>
          <cell r="AC105" t="str">
            <v>ENVOI EN COURS CLIENT</v>
          </cell>
        </row>
        <row r="106">
          <cell r="A106">
            <v>99</v>
          </cell>
          <cell r="B106" t="str">
            <v>M HUSEYIN SARIKAYA</v>
          </cell>
          <cell r="C106" t="str">
            <v>FAGNIERES</v>
          </cell>
          <cell r="D106" t="str">
            <v>SARL GUMUCH</v>
          </cell>
          <cell r="E106" t="str">
            <v>AT</v>
          </cell>
          <cell r="F106" t="str">
            <v>AMENAGEMENT D'UNE CELLULE COMMERCIALE A L'ENSEIGNE LIDER MARKET</v>
          </cell>
          <cell r="G106" t="str">
            <v>5187-1120</v>
          </cell>
          <cell r="H106" t="str">
            <v>1632D</v>
          </cell>
          <cell r="I106" t="str">
            <v>N</v>
          </cell>
          <cell r="J106" t="str">
            <v>PAS BESOIN</v>
          </cell>
          <cell r="K106">
            <v>762</v>
          </cell>
          <cell r="L106">
            <v>44229</v>
          </cell>
          <cell r="M106" t="str">
            <v>AT 051 242 21 R 0001</v>
          </cell>
          <cell r="N106">
            <v>4</v>
          </cell>
          <cell r="O106" t="str">
            <v>OUI</v>
          </cell>
          <cell r="P106">
            <v>44230</v>
          </cell>
          <cell r="X106">
            <v>44350</v>
          </cell>
        </row>
        <row r="107">
          <cell r="A107">
            <v>100</v>
          </cell>
          <cell r="B107" t="str">
            <v>Mme MICHELE CALLEJON</v>
          </cell>
          <cell r="C107" t="str">
            <v>HORBOURG-WIHR</v>
          </cell>
          <cell r="D107" t="str">
            <v>SARL HORDIS</v>
          </cell>
          <cell r="F107" t="str">
            <v>PC - EXTENSION DU BRICO E. LECLERC ET CREATION DE SERRES</v>
          </cell>
          <cell r="G107" t="str">
            <v>5193-1220</v>
          </cell>
          <cell r="H107" t="str">
            <v>1362L</v>
          </cell>
          <cell r="I107" t="str">
            <v>O</v>
          </cell>
          <cell r="J107" t="str">
            <v>PAS BESOIN</v>
          </cell>
          <cell r="K107">
            <v>763</v>
          </cell>
          <cell r="L107">
            <v>44229</v>
          </cell>
          <cell r="M107" t="str">
            <v>PC 068 145 21 A 00005</v>
          </cell>
          <cell r="N107">
            <v>5</v>
          </cell>
          <cell r="O107" t="str">
            <v>OUI</v>
          </cell>
          <cell r="P107">
            <v>44242</v>
          </cell>
          <cell r="Q107">
            <v>44267</v>
          </cell>
          <cell r="X107">
            <v>44392</v>
          </cell>
          <cell r="Y107">
            <v>44392</v>
          </cell>
          <cell r="Z107" t="str">
            <v>OUI</v>
          </cell>
          <cell r="AA107">
            <v>44407</v>
          </cell>
          <cell r="AC107" t="str">
            <v>OK</v>
          </cell>
        </row>
        <row r="108">
          <cell r="A108">
            <v>101</v>
          </cell>
          <cell r="B108" t="str">
            <v>M STEEVE PIERONNE</v>
          </cell>
          <cell r="C108" t="str">
            <v>ETALONDES</v>
          </cell>
          <cell r="D108" t="str">
            <v>SAS ETADIS</v>
          </cell>
          <cell r="F108" t="str">
            <v>AT - REAMENAGEMENT DE LA CELLULE E. LECLERC SPORT ET AMENAGEMENT D'UNE CELLULE E. LECLERC OCCASION</v>
          </cell>
          <cell r="G108" t="str">
            <v>5107-0320</v>
          </cell>
          <cell r="H108" t="str">
            <v>1299L</v>
          </cell>
          <cell r="I108" t="str">
            <v>N</v>
          </cell>
          <cell r="J108" t="str">
            <v>PAS BESOIN</v>
          </cell>
          <cell r="K108">
            <v>761</v>
          </cell>
          <cell r="L108">
            <v>44228</v>
          </cell>
          <cell r="M108" t="str">
            <v xml:space="preserve">AT 076 252 21 </v>
          </cell>
          <cell r="N108">
            <v>4</v>
          </cell>
          <cell r="O108" t="str">
            <v>OUI</v>
          </cell>
          <cell r="X108" t="str">
            <v/>
          </cell>
          <cell r="AC108" t="str">
            <v>PAR CHARLOTTE</v>
          </cell>
        </row>
        <row r="109">
          <cell r="A109">
            <v>102</v>
          </cell>
          <cell r="B109" t="str">
            <v>M ANTOINE BRESSON</v>
          </cell>
          <cell r="C109" t="str">
            <v>DRAVEIL</v>
          </cell>
          <cell r="D109" t="str">
            <v>SAS TONGARIRO</v>
          </cell>
          <cell r="F109" t="str">
            <v>AT - AMENAGEMENT D'UNE AIRE D'ACCUEIL POUR ENFANTS AU SEIN DU CENTRE COMMERCIAL SUPER-U</v>
          </cell>
          <cell r="G109" t="str">
            <v>4955-0518</v>
          </cell>
          <cell r="H109" t="str">
            <v>1608D</v>
          </cell>
          <cell r="I109" t="str">
            <v>N</v>
          </cell>
          <cell r="J109" t="str">
            <v>PAS BESOIN</v>
          </cell>
          <cell r="K109">
            <v>760</v>
          </cell>
          <cell r="L109">
            <v>44225</v>
          </cell>
          <cell r="M109" t="str">
            <v xml:space="preserve">AT 091 </v>
          </cell>
          <cell r="N109">
            <v>4</v>
          </cell>
          <cell r="O109" t="str">
            <v>OUI</v>
          </cell>
          <cell r="X109" t="str">
            <v/>
          </cell>
          <cell r="AC109" t="str">
            <v>ENVOI EN COURS CLIENT</v>
          </cell>
        </row>
        <row r="110">
          <cell r="A110">
            <v>103</v>
          </cell>
          <cell r="B110" t="str">
            <v>M SERGE FEBVRE</v>
          </cell>
          <cell r="C110" t="str">
            <v>AUDUN LE ROMAN</v>
          </cell>
          <cell r="D110" t="str">
            <v>SCI LES LONGUES RAIES
à SAS SOLORMAG</v>
          </cell>
          <cell r="F110" t="str">
            <v>Transfert PC AEC - EXTENSION D'UN BATIMENT</v>
          </cell>
          <cell r="G110" t="str">
            <v>4960-0618</v>
          </cell>
          <cell r="H110" t="str">
            <v>1195L</v>
          </cell>
          <cell r="I110" t="str">
            <v>N</v>
          </cell>
          <cell r="J110" t="str">
            <v>PAS BESOIN</v>
          </cell>
          <cell r="K110">
            <v>758</v>
          </cell>
          <cell r="L110">
            <v>44224</v>
          </cell>
          <cell r="M110" t="str">
            <v>PC 054 029 18 E 0011 T01</v>
          </cell>
          <cell r="N110">
            <v>1</v>
          </cell>
          <cell r="P110">
            <v>44231</v>
          </cell>
          <cell r="X110">
            <v>44259</v>
          </cell>
          <cell r="Y110">
            <v>44274</v>
          </cell>
          <cell r="AA110">
            <v>44314</v>
          </cell>
          <cell r="AC110" t="str">
            <v>OK</v>
          </cell>
        </row>
        <row r="111">
          <cell r="A111">
            <v>104</v>
          </cell>
          <cell r="B111" t="str">
            <v>M LAURENT LEHEN</v>
          </cell>
          <cell r="C111" t="str">
            <v>SAINT PARRES AUX TERTRES</v>
          </cell>
          <cell r="D111" t="str">
            <v>SARL IMMOPARRES</v>
          </cell>
          <cell r="F111" t="str">
            <v>CU - REALISATION DE BATIMENTS A USAGE DE COMMERCE</v>
          </cell>
          <cell r="G111" t="str">
            <v>4678-15</v>
          </cell>
          <cell r="H111" t="str">
            <v>996L</v>
          </cell>
          <cell r="I111" t="str">
            <v>N</v>
          </cell>
          <cell r="J111" t="str">
            <v>PAS BESOIN</v>
          </cell>
          <cell r="K111">
            <v>759</v>
          </cell>
          <cell r="L111">
            <v>44224</v>
          </cell>
          <cell r="M111" t="str">
            <v>CU 010 357 21 00009</v>
          </cell>
          <cell r="N111">
            <v>1</v>
          </cell>
          <cell r="P111">
            <v>44225</v>
          </cell>
          <cell r="X111">
            <v>44255</v>
          </cell>
          <cell r="Y111">
            <v>44279</v>
          </cell>
          <cell r="Z111" t="str">
            <v>OUI</v>
          </cell>
          <cell r="AC111" t="str">
            <v>OK</v>
          </cell>
        </row>
        <row r="112">
          <cell r="A112">
            <v>105</v>
          </cell>
          <cell r="B112" t="str">
            <v>M NICOLAS VERNHES</v>
          </cell>
          <cell r="C112" t="str">
            <v>EPERNAY</v>
          </cell>
          <cell r="D112" t="str">
            <v>SAS ASPERSA</v>
          </cell>
          <cell r="F112" t="str">
            <v>AT - REAMENAGEMENT DE LA SURFACE DE VENTE "NETTO"</v>
          </cell>
          <cell r="G112" t="str">
            <v>5188-1120</v>
          </cell>
          <cell r="H112" t="str">
            <v>1633D</v>
          </cell>
          <cell r="I112" t="str">
            <v>N</v>
          </cell>
          <cell r="J112" t="str">
            <v>PAS BESOIN</v>
          </cell>
          <cell r="K112">
            <v>757</v>
          </cell>
          <cell r="L112">
            <v>44221</v>
          </cell>
          <cell r="M112" t="str">
            <v>AT 051 230 21 L 0003</v>
          </cell>
          <cell r="N112">
            <v>4</v>
          </cell>
          <cell r="O112" t="str">
            <v>OUI</v>
          </cell>
          <cell r="P112">
            <v>44228</v>
          </cell>
          <cell r="R112">
            <v>44252</v>
          </cell>
          <cell r="S112">
            <v>44265</v>
          </cell>
          <cell r="X112">
            <v>44348</v>
          </cell>
          <cell r="AC112" t="str">
            <v>I</v>
          </cell>
        </row>
        <row r="113">
          <cell r="A113">
            <v>106</v>
          </cell>
          <cell r="B113" t="str">
            <v>M NICOLAS VERNHES</v>
          </cell>
          <cell r="C113" t="str">
            <v>EPERNAY</v>
          </cell>
          <cell r="D113" t="str">
            <v>SAS ASPERSA</v>
          </cell>
          <cell r="F113" t="str">
            <v>DP - RENOVATION DES FAÇADES "NETTO"</v>
          </cell>
          <cell r="G113" t="str">
            <v>5188-1120</v>
          </cell>
          <cell r="H113" t="str">
            <v>1633D</v>
          </cell>
          <cell r="I113" t="str">
            <v>N</v>
          </cell>
          <cell r="J113" t="str">
            <v>PAS BESOIN</v>
          </cell>
          <cell r="K113">
            <v>757</v>
          </cell>
          <cell r="L113">
            <v>44221</v>
          </cell>
          <cell r="M113" t="str">
            <v>DP 051 230 21 L 0026</v>
          </cell>
          <cell r="N113">
            <v>1</v>
          </cell>
          <cell r="O113" t="str">
            <v>OUI</v>
          </cell>
          <cell r="P113">
            <v>44228</v>
          </cell>
          <cell r="Q113">
            <v>44252</v>
          </cell>
          <cell r="X113">
            <v>44256</v>
          </cell>
          <cell r="Y113">
            <v>44286</v>
          </cell>
          <cell r="AA113">
            <v>44271</v>
          </cell>
          <cell r="AC113" t="str">
            <v>ANNULE PAR LE CLIENT</v>
          </cell>
        </row>
        <row r="114">
          <cell r="A114">
            <v>107</v>
          </cell>
          <cell r="B114" t="str">
            <v>M VINCENT CUNTZMANN</v>
          </cell>
          <cell r="C114" t="str">
            <v>CERNAY</v>
          </cell>
          <cell r="D114" t="str">
            <v>SAS BATI SERVICE</v>
          </cell>
          <cell r="F114" t="str">
            <v>DP - PROLONGEMENT DE LA CLOTURE DE SERVICE ET AGRANDISSEMENT DE LA COUR DE SERVICE</v>
          </cell>
          <cell r="G114" t="str">
            <v>5191-1220</v>
          </cell>
          <cell r="H114" t="str">
            <v>1360L</v>
          </cell>
          <cell r="I114" t="str">
            <v>N</v>
          </cell>
          <cell r="J114" t="str">
            <v>PAS BESOIN</v>
          </cell>
          <cell r="K114">
            <v>756</v>
          </cell>
          <cell r="L114">
            <v>44217</v>
          </cell>
          <cell r="M114" t="str">
            <v xml:space="preserve">DP 068 </v>
          </cell>
          <cell r="N114">
            <v>1</v>
          </cell>
          <cell r="O114" t="str">
            <v>OUI</v>
          </cell>
          <cell r="P114">
            <v>44238</v>
          </cell>
          <cell r="R114">
            <v>44244</v>
          </cell>
          <cell r="S114" t="str">
            <v>OUI</v>
          </cell>
          <cell r="T114" t="str">
            <v>PAR MAIL ET TEL DIRECT</v>
          </cell>
          <cell r="W114" t="str">
            <v>PAR MAIL ET TEL DIRECT</v>
          </cell>
          <cell r="X114">
            <v>44266</v>
          </cell>
          <cell r="AC114" t="str">
            <v>ENVOI EN COURS CLIENT</v>
          </cell>
        </row>
        <row r="115">
          <cell r="A115">
            <v>108</v>
          </cell>
          <cell r="B115" t="str">
            <v>M PHILIPPE PECULIER</v>
          </cell>
          <cell r="C115" t="str">
            <v>BEAUNE</v>
          </cell>
          <cell r="D115" t="str">
            <v>SAS MAT-IMMO BEAUNE</v>
          </cell>
          <cell r="F115" t="str">
            <v>PC - EXTENSION D'UN BATIMENT ARTISANAL</v>
          </cell>
          <cell r="G115" t="str">
            <v>4888-0917</v>
          </cell>
          <cell r="H115" t="str">
            <v>1141L</v>
          </cell>
          <cell r="I115" t="str">
            <v>O</v>
          </cell>
          <cell r="J115" t="str">
            <v>PAS BESOIN</v>
          </cell>
          <cell r="K115">
            <v>755</v>
          </cell>
          <cell r="L115">
            <v>44207</v>
          </cell>
          <cell r="M115" t="str">
            <v>PC 021 054 21 00005</v>
          </cell>
          <cell r="N115">
            <v>5</v>
          </cell>
          <cell r="O115" t="str">
            <v>OUI</v>
          </cell>
          <cell r="P115">
            <v>44210</v>
          </cell>
          <cell r="R115">
            <v>44237</v>
          </cell>
          <cell r="S115" t="str">
            <v>18/02/21 PAR MAIL</v>
          </cell>
          <cell r="T115" t="str">
            <v>PAS NECESSAIRE</v>
          </cell>
          <cell r="W115" t="str">
            <v>PAS NECESSAIRE</v>
          </cell>
          <cell r="X115">
            <v>44361</v>
          </cell>
          <cell r="Y115">
            <v>44344</v>
          </cell>
          <cell r="AA115">
            <v>44393</v>
          </cell>
          <cell r="AC115" t="str">
            <v>OK</v>
          </cell>
        </row>
        <row r="116">
          <cell r="A116">
            <v>109</v>
          </cell>
          <cell r="B116" t="str">
            <v>M PHILIPPE PECULIER</v>
          </cell>
          <cell r="C116" t="str">
            <v>BEAUNE</v>
          </cell>
          <cell r="D116" t="str">
            <v>SAS MAT-IMMO-BEAUNE</v>
          </cell>
          <cell r="F116" t="str">
            <v>PCM - CONSTRUCTION D'UN BATIMENT ARTISANAL</v>
          </cell>
          <cell r="G116" t="str">
            <v>4888-0917</v>
          </cell>
          <cell r="H116" t="str">
            <v>1141L</v>
          </cell>
          <cell r="I116" t="str">
            <v>N</v>
          </cell>
          <cell r="J116" t="str">
            <v>PAS BESOIN</v>
          </cell>
          <cell r="K116">
            <v>754</v>
          </cell>
          <cell r="L116">
            <v>44207</v>
          </cell>
          <cell r="M116" t="str">
            <v>PC 021 054 18 B 0057 M01</v>
          </cell>
          <cell r="N116">
            <v>5</v>
          </cell>
          <cell r="O116" t="str">
            <v>OUI</v>
          </cell>
          <cell r="P116">
            <v>44211</v>
          </cell>
          <cell r="X116">
            <v>44362</v>
          </cell>
          <cell r="Y116">
            <v>44281</v>
          </cell>
          <cell r="AA116">
            <v>44314</v>
          </cell>
          <cell r="AC116" t="str">
            <v>OK</v>
          </cell>
        </row>
        <row r="117">
          <cell r="A117">
            <v>110</v>
          </cell>
          <cell r="B117" t="str">
            <v>M GILLES BERNARD</v>
          </cell>
          <cell r="C117" t="str">
            <v>SAINT LOUIS</v>
          </cell>
          <cell r="D117" t="str">
            <v>SAS ALCOBA DISTRIBUTION</v>
          </cell>
          <cell r="F117" t="str">
            <v>PC - IMPLANTATION D'UNE LAVERIE AUTOMATIQUE</v>
          </cell>
          <cell r="G117" t="str">
            <v>5166-0920</v>
          </cell>
          <cell r="H117" t="str">
            <v>1344L</v>
          </cell>
          <cell r="I117" t="str">
            <v>O</v>
          </cell>
          <cell r="J117" t="str">
            <v>PAS BESOIN</v>
          </cell>
          <cell r="K117">
            <v>753</v>
          </cell>
          <cell r="L117">
            <v>44201</v>
          </cell>
          <cell r="M117" t="str">
            <v>PC 068 297 21 F 0002</v>
          </cell>
          <cell r="N117">
            <v>5</v>
          </cell>
          <cell r="P117">
            <v>44207</v>
          </cell>
          <cell r="X117">
            <v>44358</v>
          </cell>
          <cell r="AC117" t="str">
            <v>I</v>
          </cell>
        </row>
        <row r="118">
          <cell r="A118">
            <v>111</v>
          </cell>
          <cell r="B118" t="str">
            <v>M SERGE FEBVRE</v>
          </cell>
          <cell r="C118" t="str">
            <v>THIONVILLE (TERVILLE)</v>
          </cell>
          <cell r="D118" t="str">
            <v>SAS SOLORMAG</v>
          </cell>
          <cell r="F118" t="str">
            <v>AT - CENTRE AUTO - MODIFICATION DU SSI</v>
          </cell>
          <cell r="G118" t="str">
            <v>5201-1220</v>
          </cell>
          <cell r="H118" t="str">
            <v>1367L</v>
          </cell>
          <cell r="I118" t="str">
            <v>N</v>
          </cell>
          <cell r="J118" t="str">
            <v>PAS BESOIN</v>
          </cell>
          <cell r="K118">
            <v>752</v>
          </cell>
          <cell r="L118">
            <v>44189</v>
          </cell>
          <cell r="M118" t="str">
            <v>THIONVILLE
AT 057 672 21 C0005
TERVILLE
AT 057 666 21 E0022</v>
          </cell>
          <cell r="N118">
            <v>4</v>
          </cell>
          <cell r="P118" t="str">
            <v>TH 21/01/21
TE 22/01/21</v>
          </cell>
          <cell r="X118" t="e">
            <v>#VALUE!</v>
          </cell>
          <cell r="Y118" t="str">
            <v>THIONVILLE
24/03/21
TERVILLE
16/03/2021</v>
          </cell>
          <cell r="AC118" t="str">
            <v>OK</v>
          </cell>
        </row>
        <row r="119">
          <cell r="A119">
            <v>112</v>
          </cell>
          <cell r="B119" t="str">
            <v>M ROMAIN LEHEMBRE</v>
          </cell>
          <cell r="C119" t="str">
            <v>COUTANCES</v>
          </cell>
          <cell r="D119" t="str">
            <v>SAS COUTANCES DISTRIBUTION</v>
          </cell>
          <cell r="F119" t="str">
            <v>DP - CREATION D'UNE OUVERTURE EN FACADE</v>
          </cell>
          <cell r="G119" t="str">
            <v>5179-1120</v>
          </cell>
          <cell r="H119" t="str">
            <v>1354L</v>
          </cell>
          <cell r="I119" t="str">
            <v>N</v>
          </cell>
          <cell r="J119" t="str">
            <v>PAS BESOIN</v>
          </cell>
          <cell r="K119">
            <v>748</v>
          </cell>
          <cell r="L119">
            <v>44179</v>
          </cell>
          <cell r="M119" t="str">
            <v>DP 050 147 20 W0149</v>
          </cell>
          <cell r="N119">
            <v>1</v>
          </cell>
          <cell r="O119" t="str">
            <v>OUI</v>
          </cell>
          <cell r="P119">
            <v>44182</v>
          </cell>
          <cell r="X119">
            <v>44213</v>
          </cell>
          <cell r="AC119" t="str">
            <v>I</v>
          </cell>
        </row>
        <row r="120">
          <cell r="A120">
            <v>113</v>
          </cell>
          <cell r="B120" t="str">
            <v>M DIMITRI DOMART</v>
          </cell>
          <cell r="C120" t="str">
            <v>LUMBRES</v>
          </cell>
          <cell r="D120" t="str">
            <v>SAS DISTRAL EXPLOITATION</v>
          </cell>
          <cell r="F120" t="str">
            <v>PC - CONSTRUCTION D'UN AUVENT DRIVE</v>
          </cell>
          <cell r="G120" t="str">
            <v>5099-0220</v>
          </cell>
          <cell r="H120" t="str">
            <v>1294L</v>
          </cell>
          <cell r="I120" t="str">
            <v>O</v>
          </cell>
          <cell r="J120" t="str">
            <v>PAS BESOIN</v>
          </cell>
          <cell r="K120">
            <v>750</v>
          </cell>
          <cell r="L120">
            <v>44179</v>
          </cell>
          <cell r="M120" t="str">
            <v>PC 062 534 20 L 0015</v>
          </cell>
          <cell r="N120">
            <v>5</v>
          </cell>
          <cell r="O120" t="str">
            <v>OUI</v>
          </cell>
          <cell r="P120">
            <v>44188</v>
          </cell>
          <cell r="X120">
            <v>44339</v>
          </cell>
          <cell r="Y120">
            <v>44266</v>
          </cell>
          <cell r="Z120" t="str">
            <v>OUI</v>
          </cell>
          <cell r="AA120">
            <v>44274</v>
          </cell>
          <cell r="AC120" t="str">
            <v>OK</v>
          </cell>
        </row>
        <row r="121">
          <cell r="A121">
            <v>114</v>
          </cell>
          <cell r="B121" t="str">
            <v>M LAURENT LEHEN</v>
          </cell>
          <cell r="C121" t="str">
            <v>SAINT PARRES AUX TERTRES</v>
          </cell>
          <cell r="D121" t="str">
            <v>SARL IMMOPARRES</v>
          </cell>
          <cell r="F121" t="str">
            <v>DP - MODIFICATION DE FACADES</v>
          </cell>
          <cell r="G121" t="str">
            <v>5175-1120</v>
          </cell>
          <cell r="H121" t="str">
            <v>1350L</v>
          </cell>
          <cell r="I121" t="str">
            <v>N</v>
          </cell>
          <cell r="J121" t="str">
            <v>PAS BESOIN</v>
          </cell>
          <cell r="K121">
            <v>749</v>
          </cell>
          <cell r="L121">
            <v>44179</v>
          </cell>
          <cell r="M121" t="str">
            <v>DP 010 357 20 00080</v>
          </cell>
          <cell r="N121">
            <v>1</v>
          </cell>
          <cell r="O121" t="str">
            <v>OUI</v>
          </cell>
          <cell r="P121">
            <v>44183</v>
          </cell>
          <cell r="X121">
            <v>44214</v>
          </cell>
          <cell r="Y121">
            <v>44204</v>
          </cell>
          <cell r="AA121">
            <v>44217</v>
          </cell>
          <cell r="AC121" t="str">
            <v>I</v>
          </cell>
        </row>
        <row r="122">
          <cell r="A122">
            <v>115</v>
          </cell>
          <cell r="B122" t="str">
            <v>M ALAIN ALAZARD</v>
          </cell>
          <cell r="C122" t="str">
            <v>NANCY</v>
          </cell>
          <cell r="D122" t="str">
            <v>SAS FROUDIS</v>
          </cell>
          <cell r="F122" t="str">
            <v>AT - AMENAGEMENT D'UNE BOUTIQUE PRESSE</v>
          </cell>
          <cell r="G122" t="str">
            <v>5152-0920</v>
          </cell>
          <cell r="H122" t="str">
            <v>1335L</v>
          </cell>
          <cell r="I122" t="str">
            <v>N</v>
          </cell>
          <cell r="J122" t="str">
            <v>PAS BESOIN</v>
          </cell>
          <cell r="K122">
            <v>747</v>
          </cell>
          <cell r="L122">
            <v>44176</v>
          </cell>
          <cell r="M122" t="str">
            <v xml:space="preserve">AT </v>
          </cell>
          <cell r="N122">
            <v>4</v>
          </cell>
          <cell r="X122" t="str">
            <v/>
          </cell>
          <cell r="AC122" t="str">
            <v>ENVOI EN COURS CLIENT</v>
          </cell>
        </row>
        <row r="123">
          <cell r="A123">
            <v>116</v>
          </cell>
          <cell r="B123" t="str">
            <v>M PAPA DIAWARA</v>
          </cell>
          <cell r="C123" t="str">
            <v>TOUL</v>
          </cell>
          <cell r="D123" t="str">
            <v>SAS CORA</v>
          </cell>
          <cell r="F123" t="str">
            <v>PC AEC - CONSTRUCTION D'UN AUVENT DRIVE</v>
          </cell>
          <cell r="G123" t="str">
            <v>5122-0520</v>
          </cell>
          <cell r="H123" t="str">
            <v>1652D</v>
          </cell>
          <cell r="I123" t="str">
            <v>O</v>
          </cell>
          <cell r="K123">
            <v>743</v>
          </cell>
          <cell r="L123">
            <v>44174</v>
          </cell>
          <cell r="M123" t="str">
            <v>PC 054 528 20 T 0060</v>
          </cell>
          <cell r="N123">
            <v>5</v>
          </cell>
          <cell r="P123">
            <v>44183</v>
          </cell>
          <cell r="R123" t="str">
            <v>PAR MAIL</v>
          </cell>
          <cell r="S123" t="str">
            <v>PAR MAIL</v>
          </cell>
          <cell r="X123">
            <v>44334</v>
          </cell>
          <cell r="Y123">
            <v>44440</v>
          </cell>
          <cell r="Z123" t="str">
            <v>OUI</v>
          </cell>
          <cell r="AA123">
            <v>44460</v>
          </cell>
          <cell r="AC123" t="str">
            <v>OK</v>
          </cell>
        </row>
        <row r="124">
          <cell r="A124">
            <v>117</v>
          </cell>
          <cell r="B124" t="str">
            <v>M CHRISTOPHE GRATIOT</v>
          </cell>
          <cell r="C124" t="str">
            <v>MARLY</v>
          </cell>
          <cell r="D124" t="str">
            <v>SAS MARLYDIS</v>
          </cell>
          <cell r="F124" t="str">
            <v>PC AEC - AMENAGEMENT D'UN CENTRE AUTO DANS UN BATIMENT EXISTANT</v>
          </cell>
          <cell r="G124" t="str">
            <v>5128-0620</v>
          </cell>
          <cell r="H124" t="str">
            <v>1318L</v>
          </cell>
          <cell r="I124" t="str">
            <v>O</v>
          </cell>
          <cell r="J124" t="str">
            <v>PAS BESOIN</v>
          </cell>
          <cell r="K124">
            <v>745</v>
          </cell>
          <cell r="L124">
            <v>44165</v>
          </cell>
          <cell r="M124" t="str">
            <v>PC 057 447 20 Y 0039</v>
          </cell>
          <cell r="N124">
            <v>5</v>
          </cell>
          <cell r="O124" t="str">
            <v>OUI</v>
          </cell>
          <cell r="P124">
            <v>44168</v>
          </cell>
          <cell r="R124" t="str">
            <v>CDAC
18/12/20</v>
          </cell>
          <cell r="S124" t="str">
            <v>OUI</v>
          </cell>
          <cell r="X124">
            <v>44319</v>
          </cell>
          <cell r="Y124">
            <v>44327</v>
          </cell>
          <cell r="Z124" t="str">
            <v>OUI</v>
          </cell>
          <cell r="AA124" t="str">
            <v>CLIENT</v>
          </cell>
          <cell r="AC124" t="str">
            <v>OK</v>
          </cell>
        </row>
        <row r="125">
          <cell r="A125">
            <v>118</v>
          </cell>
          <cell r="B125" t="str">
            <v>M FABRICE BECK</v>
          </cell>
          <cell r="C125" t="str">
            <v>SARREGUEMINES</v>
          </cell>
          <cell r="D125" t="str">
            <v>SAS SARREGUEDIS</v>
          </cell>
          <cell r="F125" t="str">
            <v>AT - AMENAGEMENT D'UNE CELLULE A L'ENSEIGNE E. LECLERC EXPRESS</v>
          </cell>
          <cell r="G125" t="str">
            <v>5009-0319</v>
          </cell>
          <cell r="H125" t="str">
            <v>1233L</v>
          </cell>
          <cell r="I125" t="str">
            <v>N</v>
          </cell>
          <cell r="J125" t="str">
            <v>PAS BESOIN</v>
          </cell>
          <cell r="K125">
            <v>746</v>
          </cell>
          <cell r="L125">
            <v>44165</v>
          </cell>
          <cell r="M125" t="str">
            <v>AT 057 631 20 S 0065</v>
          </cell>
          <cell r="N125">
            <v>4</v>
          </cell>
          <cell r="P125">
            <v>44180</v>
          </cell>
          <cell r="X125">
            <v>44301</v>
          </cell>
          <cell r="Y125" t="str">
            <v>AVIS DEFAVORABLE</v>
          </cell>
          <cell r="AC125" t="str">
            <v>OK</v>
          </cell>
        </row>
        <row r="126">
          <cell r="A126">
            <v>119</v>
          </cell>
          <cell r="B126" t="str">
            <v>M JEAN-LUC BRAMAS</v>
          </cell>
          <cell r="C126" t="str">
            <v>HAUCONCOURT</v>
          </cell>
          <cell r="D126" t="str">
            <v>SCI IMMO B</v>
          </cell>
          <cell r="E126" t="str">
            <v>PCM AEC</v>
          </cell>
          <cell r="F126" t="str">
            <v>CREATION D'UN DRIVE</v>
          </cell>
          <cell r="G126" t="str">
            <v>5010-0319</v>
          </cell>
          <cell r="H126" t="str">
            <v>1234L</v>
          </cell>
          <cell r="I126" t="str">
            <v>N</v>
          </cell>
          <cell r="J126" t="str">
            <v>O</v>
          </cell>
          <cell r="K126">
            <v>744</v>
          </cell>
          <cell r="L126">
            <v>44165</v>
          </cell>
          <cell r="M126" t="str">
            <v>PC 057 303 19 M 0002 M01</v>
          </cell>
          <cell r="N126">
            <v>5</v>
          </cell>
          <cell r="O126" t="str">
            <v>OUI</v>
          </cell>
          <cell r="P126">
            <v>44166</v>
          </cell>
          <cell r="X126">
            <v>44317</v>
          </cell>
          <cell r="Y126">
            <v>44461</v>
          </cell>
          <cell r="AC126" t="str">
            <v>REFUSE PAR ARRETE</v>
          </cell>
        </row>
        <row r="127">
          <cell r="A127">
            <v>120</v>
          </cell>
          <cell r="B127" t="str">
            <v>M FABRICE BECK</v>
          </cell>
          <cell r="C127" t="str">
            <v>CREUTZWALD</v>
          </cell>
          <cell r="D127" t="str">
            <v>SAS CROIXDIS-LG</v>
          </cell>
          <cell r="F127" t="str">
            <v>PCM - REAMENAGEMENT D'UN BATIMENT EXISTANT BRICO E. LECLERC</v>
          </cell>
          <cell r="G127" t="str">
            <v>4906-1117</v>
          </cell>
          <cell r="H127" t="str">
            <v>1158L</v>
          </cell>
          <cell r="I127" t="str">
            <v>N</v>
          </cell>
          <cell r="J127" t="str">
            <v>PAS BESOIN</v>
          </cell>
          <cell r="K127">
            <v>742</v>
          </cell>
          <cell r="L127">
            <v>44160</v>
          </cell>
          <cell r="M127" t="str">
            <v>PC 057 160 18 C 0011 M01</v>
          </cell>
          <cell r="N127">
            <v>5</v>
          </cell>
          <cell r="O127" t="str">
            <v>OUI</v>
          </cell>
          <cell r="P127">
            <v>44245</v>
          </cell>
          <cell r="R127">
            <v>44273</v>
          </cell>
          <cell r="X127">
            <v>44395</v>
          </cell>
          <cell r="Y127">
            <v>44392</v>
          </cell>
          <cell r="AC127" t="str">
            <v>OK</v>
          </cell>
        </row>
        <row r="128">
          <cell r="A128">
            <v>121</v>
          </cell>
          <cell r="B128" t="str">
            <v>M RONAN GUILLOU</v>
          </cell>
          <cell r="C128" t="str">
            <v>FAGNIERES</v>
          </cell>
          <cell r="D128" t="str">
            <v>SAS CHADIS</v>
          </cell>
          <cell r="E128" t="str">
            <v>PC</v>
          </cell>
          <cell r="F128" t="str">
            <v>CONSTRUCTION D'OMBRIERES PHOTOVOLTAIQUES SUR LEPARKING</v>
          </cell>
          <cell r="G128" t="str">
            <v>5171-1120</v>
          </cell>
          <cell r="H128" t="str">
            <v>1347L</v>
          </cell>
          <cell r="I128" t="str">
            <v>O</v>
          </cell>
          <cell r="J128" t="str">
            <v>PAS BESOIN</v>
          </cell>
          <cell r="K128">
            <v>741</v>
          </cell>
          <cell r="L128">
            <v>44155</v>
          </cell>
          <cell r="M128" t="str">
            <v>PC 051 242 20 R0014</v>
          </cell>
          <cell r="N128">
            <v>3</v>
          </cell>
          <cell r="O128" t="str">
            <v>OUI</v>
          </cell>
          <cell r="P128">
            <v>44155</v>
          </cell>
          <cell r="X128">
            <v>44247</v>
          </cell>
          <cell r="Y128">
            <v>44238</v>
          </cell>
          <cell r="Z128" t="str">
            <v>OUI</v>
          </cell>
          <cell r="AA128">
            <v>44244</v>
          </cell>
          <cell r="AC128" t="str">
            <v>OK</v>
          </cell>
        </row>
        <row r="129">
          <cell r="A129">
            <v>122</v>
          </cell>
          <cell r="B129" t="str">
            <v>M SERGE FEBVRE</v>
          </cell>
          <cell r="C129" t="str">
            <v>THIONVILLE</v>
          </cell>
          <cell r="D129" t="str">
            <v>SAS SOLORMAG</v>
          </cell>
          <cell r="F129" t="str">
            <v>PC - AMENAGEMENT D'UN ESPACE CULTUREL AVEC CREATION DE DALLE A L'ETAGE</v>
          </cell>
          <cell r="G129" t="str">
            <v>5165-0920</v>
          </cell>
          <cell r="H129" t="str">
            <v>1343L</v>
          </cell>
          <cell r="I129" t="str">
            <v>O</v>
          </cell>
          <cell r="J129" t="str">
            <v>PAS BESOIN</v>
          </cell>
          <cell r="K129">
            <v>740</v>
          </cell>
          <cell r="L129">
            <v>44154</v>
          </cell>
          <cell r="M129" t="str">
            <v>PC 057 672 20 E 0192</v>
          </cell>
          <cell r="N129">
            <v>5</v>
          </cell>
          <cell r="O129" t="str">
            <v>OUI</v>
          </cell>
          <cell r="P129">
            <v>44172</v>
          </cell>
          <cell r="Q129">
            <v>44187</v>
          </cell>
          <cell r="X129">
            <v>44323</v>
          </cell>
          <cell r="Y129">
            <v>44305</v>
          </cell>
          <cell r="AA129">
            <v>44314</v>
          </cell>
          <cell r="AC129" t="str">
            <v>OK</v>
          </cell>
        </row>
        <row r="130">
          <cell r="A130">
            <v>123</v>
          </cell>
          <cell r="B130" t="str">
            <v>M GILLES BERNARD</v>
          </cell>
          <cell r="C130" t="str">
            <v>SAINT LOUIS</v>
          </cell>
          <cell r="D130" t="str">
            <v>SAS ALCOBA DISTRIBUTION</v>
          </cell>
          <cell r="F130" t="str">
            <v>AT - MODIFICATION DE LA LIGNE DE CAISSES</v>
          </cell>
          <cell r="G130" t="str">
            <v>5114-0520</v>
          </cell>
          <cell r="H130" t="str">
            <v>1304L</v>
          </cell>
          <cell r="I130" t="str">
            <v>N</v>
          </cell>
          <cell r="J130" t="str">
            <v>PAS BESOIN</v>
          </cell>
          <cell r="K130">
            <v>739</v>
          </cell>
          <cell r="L130">
            <v>44152</v>
          </cell>
          <cell r="M130" t="str">
            <v xml:space="preserve">AT </v>
          </cell>
          <cell r="N130">
            <v>4</v>
          </cell>
          <cell r="O130" t="str">
            <v>OUI</v>
          </cell>
          <cell r="X130" t="str">
            <v/>
          </cell>
          <cell r="AC130" t="str">
            <v>ENVOI EN COURS CLIENT</v>
          </cell>
        </row>
        <row r="131">
          <cell r="A131">
            <v>124</v>
          </cell>
          <cell r="B131" t="str">
            <v>M GILLES BERNARD</v>
          </cell>
          <cell r="C131" t="str">
            <v>BLOTZHEIM</v>
          </cell>
          <cell r="D131" t="str">
            <v>SCI BLOTZLOG</v>
          </cell>
          <cell r="F131" t="str">
            <v>PCM - CONSTRUCTION ENTREPOT LOGISTIQUE - Agility</v>
          </cell>
          <cell r="G131" t="str">
            <v>4857-0517</v>
          </cell>
          <cell r="H131" t="str">
            <v>1583D</v>
          </cell>
          <cell r="I131" t="str">
            <v>N</v>
          </cell>
          <cell r="J131" t="str">
            <v>PAS BESOIN</v>
          </cell>
          <cell r="K131">
            <v>737</v>
          </cell>
          <cell r="L131">
            <v>44144</v>
          </cell>
          <cell r="M131" t="str">
            <v>PC 068 042 18 F0016 M01</v>
          </cell>
          <cell r="N131">
            <v>3</v>
          </cell>
          <cell r="P131">
            <v>44152</v>
          </cell>
          <cell r="X131">
            <v>44244</v>
          </cell>
          <cell r="Y131">
            <v>44231</v>
          </cell>
          <cell r="Z131" t="str">
            <v>OUI</v>
          </cell>
          <cell r="AA131">
            <v>44250</v>
          </cell>
          <cell r="AC131" t="str">
            <v>OK</v>
          </cell>
        </row>
        <row r="132">
          <cell r="A132">
            <v>125</v>
          </cell>
          <cell r="B132" t="str">
            <v>M ANTOINE BRESSON</v>
          </cell>
          <cell r="C132" t="str">
            <v>JOINVILLE LE PONT</v>
          </cell>
          <cell r="D132" t="str">
            <v>SASU AORAKI</v>
          </cell>
          <cell r="F132" t="str">
            <v>AT - AMENAGEMENT DE L'AIRE DE VENTE</v>
          </cell>
          <cell r="G132" t="str">
            <v>4943-0418</v>
          </cell>
          <cell r="H132" t="str">
            <v>1605D</v>
          </cell>
          <cell r="I132" t="str">
            <v>N</v>
          </cell>
          <cell r="J132" t="str">
            <v>PAS BESOIN</v>
          </cell>
          <cell r="K132">
            <v>738</v>
          </cell>
          <cell r="L132">
            <v>44144</v>
          </cell>
          <cell r="M132" t="str">
            <v>AT 094 042 20 N 0008</v>
          </cell>
          <cell r="N132">
            <v>4</v>
          </cell>
          <cell r="O132" t="str">
            <v>OUI</v>
          </cell>
          <cell r="P132">
            <v>44147</v>
          </cell>
          <cell r="X132">
            <v>44267</v>
          </cell>
          <cell r="AA132" t="str">
            <v>PAS BESOIN</v>
          </cell>
          <cell r="AC132" t="str">
            <v>I</v>
          </cell>
        </row>
        <row r="133">
          <cell r="A133">
            <v>126</v>
          </cell>
          <cell r="B133" t="str">
            <v>M PAUL PAGEAU</v>
          </cell>
          <cell r="C133" t="str">
            <v>SAINT BRICE COURCELLES</v>
          </cell>
          <cell r="D133" t="str">
            <v>SAS CHAMDIS</v>
          </cell>
          <cell r="F133" t="str">
            <v>AT - AMENAGEMENT DE LA LIGNE DE CAISSES</v>
          </cell>
          <cell r="G133" t="str">
            <v>5157-0920</v>
          </cell>
          <cell r="H133" t="str">
            <v>1339L</v>
          </cell>
          <cell r="I133" t="str">
            <v>N</v>
          </cell>
          <cell r="J133" t="str">
            <v>PAS BESOIN</v>
          </cell>
          <cell r="K133">
            <v>736</v>
          </cell>
          <cell r="L133">
            <v>44144</v>
          </cell>
          <cell r="M133" t="str">
            <v xml:space="preserve">AT 051 </v>
          </cell>
          <cell r="N133">
            <v>4</v>
          </cell>
          <cell r="X133" t="str">
            <v/>
          </cell>
          <cell r="AA133" t="str">
            <v>PAS BESOIN</v>
          </cell>
          <cell r="AC133" t="str">
            <v>ENVOI EN COURS CLIENT</v>
          </cell>
        </row>
        <row r="134">
          <cell r="A134">
            <v>127</v>
          </cell>
          <cell r="B134" t="str">
            <v>M PAUL PAGEAU</v>
          </cell>
          <cell r="C134" t="str">
            <v>SAINT BRICE COURCELLES</v>
          </cell>
          <cell r="D134" t="str">
            <v>SAS CHAMDIS</v>
          </cell>
          <cell r="F134" t="str">
            <v>AT - AMENAGEMENT CELLULE 12 "LECLERC OCCASION" DE LA GALERIE MARCHANDE</v>
          </cell>
          <cell r="G134" t="str">
            <v>5157-0920</v>
          </cell>
          <cell r="H134" t="str">
            <v>1339L</v>
          </cell>
          <cell r="I134" t="str">
            <v>N</v>
          </cell>
          <cell r="J134" t="str">
            <v>PAS BESOIN</v>
          </cell>
          <cell r="K134">
            <v>736</v>
          </cell>
          <cell r="L134">
            <v>44134</v>
          </cell>
          <cell r="M134" t="str">
            <v xml:space="preserve">AT 051 </v>
          </cell>
          <cell r="N134">
            <v>4</v>
          </cell>
          <cell r="X134" t="str">
            <v/>
          </cell>
          <cell r="AA134" t="str">
            <v>PAS BESOIN</v>
          </cell>
          <cell r="AC134" t="str">
            <v>ENVOI EN COURS CLIENT</v>
          </cell>
        </row>
        <row r="135">
          <cell r="A135">
            <v>128</v>
          </cell>
          <cell r="B135" t="str">
            <v>M CYRIL DEMARQUE</v>
          </cell>
          <cell r="C135" t="str">
            <v>DUISANS</v>
          </cell>
          <cell r="D135" t="str">
            <v>SNC RETAIL PRODEV</v>
          </cell>
          <cell r="F135" t="str">
            <v>PCM2 - CREATION D'UN ENSEMBLE COMMERCIAL - ILOT 4A</v>
          </cell>
          <cell r="G135" t="str">
            <v>4837-0317</v>
          </cell>
          <cell r="H135" t="str">
            <v>393F</v>
          </cell>
          <cell r="I135" t="str">
            <v>N</v>
          </cell>
          <cell r="J135" t="str">
            <v>PAS BESOIN</v>
          </cell>
          <cell r="K135">
            <v>735</v>
          </cell>
          <cell r="L135">
            <v>44125</v>
          </cell>
          <cell r="M135" t="str">
            <v>PC 062 279 18 00022 M02</v>
          </cell>
          <cell r="N135">
            <v>3</v>
          </cell>
          <cell r="X135" t="str">
            <v/>
          </cell>
          <cell r="Y135" t="str">
            <v>PIECES COMPLEMENTAIRES EN COURS</v>
          </cell>
          <cell r="AA135" t="str">
            <v>EUX MEME</v>
          </cell>
          <cell r="AC135" t="str">
            <v>OK</v>
          </cell>
        </row>
        <row r="136">
          <cell r="A136">
            <v>129</v>
          </cell>
          <cell r="B136" t="str">
            <v>M GILLES BERNARD</v>
          </cell>
          <cell r="C136" t="str">
            <v>BLOTZHEIM</v>
          </cell>
          <cell r="D136" t="str">
            <v>SAS BLOTZDIS</v>
          </cell>
          <cell r="F136" t="str">
            <v>AT - CONSTRUCTION D'UNE LAVERIE AUTOMATIQUE</v>
          </cell>
          <cell r="G136" t="str">
            <v>5115-0520</v>
          </cell>
          <cell r="H136" t="str">
            <v>1306L</v>
          </cell>
          <cell r="I136" t="str">
            <v>N</v>
          </cell>
          <cell r="J136" t="str">
            <v>PAS BESOIN</v>
          </cell>
          <cell r="K136">
            <v>734</v>
          </cell>
          <cell r="L136">
            <v>44123</v>
          </cell>
          <cell r="M136" t="str">
            <v xml:space="preserve">AT 068 </v>
          </cell>
          <cell r="N136">
            <v>4</v>
          </cell>
          <cell r="X136" t="str">
            <v/>
          </cell>
          <cell r="AA136" t="str">
            <v>PAS BESOIN</v>
          </cell>
          <cell r="AC136" t="str">
            <v>ENVOI EN COURS CLIENT</v>
          </cell>
        </row>
        <row r="137">
          <cell r="A137">
            <v>130</v>
          </cell>
          <cell r="B137" t="str">
            <v>M GILLES BERNARD</v>
          </cell>
          <cell r="C137" t="str">
            <v>BLOTZHEIM</v>
          </cell>
          <cell r="D137" t="str">
            <v>SAS BLOTZDIS</v>
          </cell>
          <cell r="F137" t="str">
            <v>DP - CONSTRUCTION D'UNE LAVERIE AUTOMATIQUE</v>
          </cell>
          <cell r="G137" t="str">
            <v>5115-0520</v>
          </cell>
          <cell r="H137" t="str">
            <v>1306L</v>
          </cell>
          <cell r="I137" t="str">
            <v>N</v>
          </cell>
          <cell r="J137" t="str">
            <v>PAS BESOIN</v>
          </cell>
          <cell r="K137">
            <v>734</v>
          </cell>
          <cell r="L137">
            <v>44123</v>
          </cell>
          <cell r="M137" t="str">
            <v>DP 068 042 20 F 0092</v>
          </cell>
          <cell r="N137">
            <v>1</v>
          </cell>
          <cell r="O137" t="str">
            <v>OUI</v>
          </cell>
          <cell r="P137">
            <v>44152</v>
          </cell>
          <cell r="X137">
            <v>44182</v>
          </cell>
          <cell r="Y137">
            <v>44167</v>
          </cell>
          <cell r="AC137" t="str">
            <v>OK</v>
          </cell>
        </row>
        <row r="138">
          <cell r="A138">
            <v>131</v>
          </cell>
          <cell r="B138" t="str">
            <v>M FABRICE BECK</v>
          </cell>
          <cell r="C138" t="str">
            <v>CREUTZWALD</v>
          </cell>
          <cell r="D138" t="str">
            <v>SAS CROIXDIS-LG</v>
          </cell>
          <cell r="F138" t="str">
            <v>PCM - CONSTRUCTION D'UN BATIMENT "BATI et DRIVE LECLERC"</v>
          </cell>
          <cell r="G138" t="str">
            <v>4846-0417</v>
          </cell>
          <cell r="H138" t="str">
            <v>1110L</v>
          </cell>
          <cell r="I138" t="str">
            <v>N</v>
          </cell>
          <cell r="J138" t="str">
            <v>PAS BESOIN</v>
          </cell>
          <cell r="K138">
            <v>733</v>
          </cell>
          <cell r="L138">
            <v>44120</v>
          </cell>
          <cell r="M138" t="str">
            <v>PC 057 160 18 C 0016 M01</v>
          </cell>
          <cell r="N138">
            <v>3</v>
          </cell>
          <cell r="O138" t="str">
            <v>OUI</v>
          </cell>
          <cell r="P138">
            <v>44174</v>
          </cell>
          <cell r="X138">
            <v>44264</v>
          </cell>
          <cell r="AC138" t="str">
            <v>I</v>
          </cell>
        </row>
        <row r="139">
          <cell r="A139">
            <v>132</v>
          </cell>
          <cell r="B139" t="str">
            <v>M FABRICE BECK</v>
          </cell>
          <cell r="C139" t="str">
            <v>CREUTZWALD</v>
          </cell>
          <cell r="D139" t="str">
            <v>SAS CROIXDIS-LG</v>
          </cell>
          <cell r="F139" t="str">
            <v>PCM - CONSTRUCTION BATIMENT DE STOCKAGE</v>
          </cell>
          <cell r="G139" t="str">
            <v>4925-0218</v>
          </cell>
          <cell r="H139" t="str">
            <v>1171L</v>
          </cell>
          <cell r="I139" t="str">
            <v>N</v>
          </cell>
          <cell r="J139" t="str">
            <v>PAS BESOIN</v>
          </cell>
          <cell r="K139">
            <v>732</v>
          </cell>
          <cell r="L139">
            <v>44119</v>
          </cell>
          <cell r="M139" t="str">
            <v>PC 057 160 18 C 0005 M01</v>
          </cell>
          <cell r="N139">
            <v>3</v>
          </cell>
          <cell r="O139" t="str">
            <v>OUI</v>
          </cell>
          <cell r="P139">
            <v>44124</v>
          </cell>
          <cell r="X139">
            <v>44216</v>
          </cell>
          <cell r="Y139">
            <v>44214</v>
          </cell>
          <cell r="AC139" t="str">
            <v>OK</v>
          </cell>
        </row>
        <row r="140">
          <cell r="A140">
            <v>133</v>
          </cell>
          <cell r="B140" t="str">
            <v>M JEAN FERRY</v>
          </cell>
          <cell r="C140" t="str">
            <v>GEISPOLSHEIM</v>
          </cell>
          <cell r="D140" t="str">
            <v>SCI FERRY</v>
          </cell>
          <cell r="F140" t="str">
            <v>PC - CONSTRUCTION DE BATIMENTS TERTIAIRES A VOCATION ARTISANALE</v>
          </cell>
          <cell r="G140" t="str">
            <v>5064-1119</v>
          </cell>
          <cell r="H140" t="str">
            <v>1274L</v>
          </cell>
          <cell r="I140" t="str">
            <v>O</v>
          </cell>
          <cell r="J140" t="str">
            <v>PAS BESOIN</v>
          </cell>
          <cell r="K140">
            <v>731</v>
          </cell>
          <cell r="L140">
            <v>44116</v>
          </cell>
          <cell r="M140" t="str">
            <v>PC 067 152 20 V 0022</v>
          </cell>
          <cell r="N140">
            <v>3</v>
          </cell>
          <cell r="O140" t="str">
            <v>OUI</v>
          </cell>
          <cell r="P140">
            <v>44118</v>
          </cell>
          <cell r="X140">
            <v>44210</v>
          </cell>
          <cell r="Y140">
            <v>44203</v>
          </cell>
          <cell r="AA140">
            <v>44230</v>
          </cell>
          <cell r="AC140" t="str">
            <v>OK</v>
          </cell>
        </row>
        <row r="141">
          <cell r="A141">
            <v>134</v>
          </cell>
          <cell r="B141" t="str">
            <v>M SERGE FEBVRE</v>
          </cell>
          <cell r="C141" t="str">
            <v>TERVILLE</v>
          </cell>
          <cell r="D141" t="str">
            <v>SCI D'ARLON</v>
          </cell>
          <cell r="F141" t="str">
            <v>DP - CREATION D'UNE CLOTURE</v>
          </cell>
          <cell r="G141" t="str">
            <v>5151-0920</v>
          </cell>
          <cell r="H141" t="str">
            <v>1334L</v>
          </cell>
          <cell r="I141" t="str">
            <v>N</v>
          </cell>
          <cell r="J141" t="str">
            <v>PAS BESOIN</v>
          </cell>
          <cell r="K141">
            <v>730</v>
          </cell>
          <cell r="L141">
            <v>44099</v>
          </cell>
          <cell r="M141" t="str">
            <v>DP 057 672 20 E 0117</v>
          </cell>
          <cell r="N141">
            <v>1</v>
          </cell>
          <cell r="O141" t="str">
            <v>OUI</v>
          </cell>
          <cell r="P141">
            <v>44106</v>
          </cell>
          <cell r="X141">
            <v>44137</v>
          </cell>
          <cell r="Y141">
            <v>44159</v>
          </cell>
          <cell r="AA141">
            <v>44173</v>
          </cell>
          <cell r="AC141" t="str">
            <v>OK</v>
          </cell>
        </row>
        <row r="142">
          <cell r="A142">
            <v>135</v>
          </cell>
          <cell r="B142" t="str">
            <v>M PIERRE WALTHER</v>
          </cell>
          <cell r="C142" t="str">
            <v>LEXY</v>
          </cell>
          <cell r="D142" t="str">
            <v>SAS LEXYDIS</v>
          </cell>
          <cell r="F142" t="str">
            <v>AT - REAMENAGEMENT DE L'AIRE DE VENTE</v>
          </cell>
          <cell r="G142" t="str">
            <v>5156-0920</v>
          </cell>
          <cell r="H142" t="str">
            <v>1338L</v>
          </cell>
          <cell r="I142" t="str">
            <v>N</v>
          </cell>
          <cell r="J142" t="str">
            <v>PAS BESOIN</v>
          </cell>
          <cell r="K142">
            <v>729</v>
          </cell>
          <cell r="L142">
            <v>44095</v>
          </cell>
          <cell r="M142" t="str">
            <v>AT 054 314 20 B 0001</v>
          </cell>
          <cell r="N142">
            <v>4</v>
          </cell>
          <cell r="O142" t="str">
            <v>OUI</v>
          </cell>
          <cell r="P142">
            <v>44097</v>
          </cell>
          <cell r="X142">
            <v>44219</v>
          </cell>
          <cell r="Y142">
            <v>44147</v>
          </cell>
          <cell r="AA142" t="str">
            <v>PAS BESOIN</v>
          </cell>
          <cell r="AC142" t="str">
            <v>OK</v>
          </cell>
        </row>
        <row r="143">
          <cell r="A143">
            <v>136</v>
          </cell>
          <cell r="B143" t="str">
            <v>M ANTOINE BRESSON</v>
          </cell>
          <cell r="C143" t="str">
            <v>PARIS CRIMEE</v>
          </cell>
          <cell r="D143" t="str">
            <v>SAS SEMNE</v>
          </cell>
          <cell r="F143" t="str">
            <v>DEMANDES DE DEROGATIONS DE SECOURS ET DEGAGEMENTS</v>
          </cell>
          <cell r="G143" t="str">
            <v>4944-0418</v>
          </cell>
          <cell r="H143" t="str">
            <v>1606D</v>
          </cell>
          <cell r="I143" t="str">
            <v>N</v>
          </cell>
          <cell r="J143" t="str">
            <v>PAS BESOIN</v>
          </cell>
          <cell r="K143">
            <v>629</v>
          </cell>
          <cell r="L143">
            <v>44095</v>
          </cell>
          <cell r="O143" t="str">
            <v>OUI</v>
          </cell>
          <cell r="P143">
            <v>44097</v>
          </cell>
          <cell r="R143">
            <v>44194</v>
          </cell>
          <cell r="S143" t="str">
            <v>OUI</v>
          </cell>
          <cell r="T143" t="str">
            <v>OUI</v>
          </cell>
          <cell r="W143" t="str">
            <v>OUI</v>
          </cell>
          <cell r="X143">
            <v>44097</v>
          </cell>
          <cell r="AC143" t="str">
            <v>COMPLEMENT EN COURS CHEZ CLIENT</v>
          </cell>
        </row>
        <row r="144">
          <cell r="A144">
            <v>137</v>
          </cell>
          <cell r="B144" t="str">
            <v>M JEAN-PIERRE FUGIER</v>
          </cell>
          <cell r="C144" t="str">
            <v>LES PAVILLONS SOUS BOIS</v>
          </cell>
          <cell r="D144" t="str">
            <v>SAS CORA</v>
          </cell>
          <cell r="F144" t="str">
            <v>DE – IMPLANTATION D’ENSEIGNE CORA</v>
          </cell>
          <cell r="G144" t="str">
            <v>4711-1215</v>
          </cell>
          <cell r="H144" t="str">
            <v>1547D</v>
          </cell>
          <cell r="I144" t="str">
            <v>N</v>
          </cell>
          <cell r="J144" t="str">
            <v>PAS BESOIN</v>
          </cell>
          <cell r="K144">
            <v>672</v>
          </cell>
          <cell r="L144">
            <v>44088</v>
          </cell>
          <cell r="M144" t="str">
            <v xml:space="preserve">DE 093 057 20 </v>
          </cell>
          <cell r="O144" t="str">
            <v>OUI</v>
          </cell>
          <cell r="X144" t="str">
            <v/>
          </cell>
          <cell r="AC144" t="str">
            <v>ENVOI EN COURS CLIENT</v>
          </cell>
        </row>
        <row r="145">
          <cell r="A145">
            <v>138</v>
          </cell>
          <cell r="B145" t="str">
            <v>M GILLES BERNARD</v>
          </cell>
          <cell r="C145" t="str">
            <v>SAINT LOUIS</v>
          </cell>
          <cell r="D145" t="str">
            <v>SAS ALCOBA DISTRIBUTION</v>
          </cell>
          <cell r="F145" t="str">
            <v>PC - EXTENSION DU PARKING AERIEN DU CENTRE COMMERCIAL</v>
          </cell>
          <cell r="G145" t="str">
            <v>5003-0219</v>
          </cell>
          <cell r="H145" t="str">
            <v>1229L</v>
          </cell>
          <cell r="I145" t="str">
            <v>O</v>
          </cell>
          <cell r="J145" t="str">
            <v>PAS BESOIN</v>
          </cell>
          <cell r="K145">
            <v>728</v>
          </cell>
          <cell r="L145">
            <v>44082</v>
          </cell>
          <cell r="M145" t="str">
            <v>PC 068 297 20 F 0026</v>
          </cell>
          <cell r="N145">
            <v>5</v>
          </cell>
          <cell r="P145">
            <v>44088</v>
          </cell>
          <cell r="R145">
            <v>44113</v>
          </cell>
          <cell r="S145" t="str">
            <v>NON CPLTE</v>
          </cell>
          <cell r="X145">
            <v>44241</v>
          </cell>
          <cell r="AC145" t="str">
            <v>LE CLIENT VA RETIRER SON PC</v>
          </cell>
        </row>
        <row r="146">
          <cell r="A146">
            <v>139</v>
          </cell>
          <cell r="B146" t="str">
            <v>Mme MICHELE CALLEJON</v>
          </cell>
          <cell r="C146" t="str">
            <v>HORBOURG-WIHR</v>
          </cell>
          <cell r="D146" t="str">
            <v>SARL HORDIS</v>
          </cell>
          <cell r="F146" t="str">
            <v>PC - IMPLANTATION D'UN CHAPITEAU</v>
          </cell>
          <cell r="G146" t="str">
            <v>5133-0620</v>
          </cell>
          <cell r="H146" t="str">
            <v>1321L</v>
          </cell>
          <cell r="I146" t="str">
            <v>O</v>
          </cell>
          <cell r="J146" t="str">
            <v>PAS BESOIN</v>
          </cell>
          <cell r="K146">
            <v>727</v>
          </cell>
          <cell r="L146">
            <v>44071</v>
          </cell>
          <cell r="M146" t="str">
            <v>PC 068 145 20 A0010</v>
          </cell>
          <cell r="N146">
            <v>3</v>
          </cell>
          <cell r="O146" t="str">
            <v>OUI</v>
          </cell>
          <cell r="P146">
            <v>44083</v>
          </cell>
          <cell r="R146" t="str">
            <v>80/10/20</v>
          </cell>
          <cell r="S146" t="str">
            <v>OUI</v>
          </cell>
          <cell r="X146">
            <v>44174</v>
          </cell>
          <cell r="Y146" t="str">
            <v>03/05/21
REFUSE</v>
          </cell>
          <cell r="AC146" t="str">
            <v>OK</v>
          </cell>
        </row>
        <row r="147">
          <cell r="A147">
            <v>140</v>
          </cell>
          <cell r="B147" t="str">
            <v>M JEAN-PHILIPPE BERTHIER</v>
          </cell>
          <cell r="C147" t="str">
            <v>AUXONNE</v>
          </cell>
          <cell r="D147" t="str">
            <v>SAS AUXODIS</v>
          </cell>
          <cell r="F147" t="str">
            <v>PC - DEPLACEMENT DE LA ZONE DRIVE</v>
          </cell>
          <cell r="G147" t="str">
            <v>5140-0720</v>
          </cell>
          <cell r="H147" t="str">
            <v>1325L</v>
          </cell>
          <cell r="I147" t="str">
            <v>O</v>
          </cell>
          <cell r="J147" t="str">
            <v>PAS BESOIN</v>
          </cell>
          <cell r="K147">
            <v>726</v>
          </cell>
          <cell r="L147">
            <v>44069</v>
          </cell>
          <cell r="M147" t="str">
            <v>PC 021 038 20 S 0009</v>
          </cell>
          <cell r="N147">
            <v>5</v>
          </cell>
          <cell r="O147" t="str">
            <v>OUI</v>
          </cell>
          <cell r="P147">
            <v>44074</v>
          </cell>
          <cell r="R147">
            <v>44095</v>
          </cell>
          <cell r="S147" t="str">
            <v>OUI</v>
          </cell>
          <cell r="X147">
            <v>44227</v>
          </cell>
          <cell r="AC147" t="str">
            <v>OK</v>
          </cell>
        </row>
        <row r="148">
          <cell r="A148">
            <v>141</v>
          </cell>
          <cell r="B148" t="str">
            <v>M SERGE FEBVRE</v>
          </cell>
          <cell r="C148" t="str">
            <v>THIONVILLE</v>
          </cell>
          <cell r="D148" t="str">
            <v>SAS SOLORMAG</v>
          </cell>
          <cell r="F148" t="str">
            <v xml:space="preserve">AT - PHOTOMATON
PC - MODIFICATIONS DES BOUTIQUES "4", "5-6", "6bis", "7", "7bis" et 47 </v>
          </cell>
          <cell r="G148" t="str">
            <v>5112-0320</v>
          </cell>
          <cell r="H148" t="str">
            <v>1301L</v>
          </cell>
          <cell r="I148" t="str">
            <v>N</v>
          </cell>
          <cell r="J148" t="str">
            <v>PAS BESOIN</v>
          </cell>
          <cell r="K148">
            <v>723</v>
          </cell>
          <cell r="L148">
            <v>44069</v>
          </cell>
          <cell r="M148" t="str">
            <v>AT 057 672 20 C 0077</v>
          </cell>
          <cell r="N148">
            <v>4</v>
          </cell>
          <cell r="O148" t="str">
            <v>OUI</v>
          </cell>
          <cell r="P148">
            <v>44075</v>
          </cell>
          <cell r="X148">
            <v>44197</v>
          </cell>
          <cell r="Y148">
            <v>44138</v>
          </cell>
          <cell r="AA148" t="str">
            <v>PAS BESOIN</v>
          </cell>
          <cell r="AC148" t="str">
            <v>OK</v>
          </cell>
        </row>
        <row r="149">
          <cell r="A149">
            <v>142</v>
          </cell>
          <cell r="B149" t="str">
            <v>M SERGE FEBVRE</v>
          </cell>
          <cell r="C149" t="str">
            <v>THIONVILLE</v>
          </cell>
          <cell r="D149" t="str">
            <v>SAS SOLORMAG</v>
          </cell>
          <cell r="F149" t="str">
            <v xml:space="preserve">AT - ZONE DE RETRAIT
PC - MODIFICATIONS DES BOUTIQUES "4", "5-6", "6bis", "7", "7bis" et 47 </v>
          </cell>
          <cell r="G149" t="str">
            <v>5112-0320</v>
          </cell>
          <cell r="H149" t="str">
            <v>1301L</v>
          </cell>
          <cell r="I149" t="str">
            <v>N</v>
          </cell>
          <cell r="J149" t="str">
            <v>PAS BESOIN</v>
          </cell>
          <cell r="K149">
            <v>723</v>
          </cell>
          <cell r="L149">
            <v>44069</v>
          </cell>
          <cell r="M149" t="str">
            <v>AT 057 672 20 C 0076</v>
          </cell>
          <cell r="N149">
            <v>4</v>
          </cell>
          <cell r="O149" t="str">
            <v>OUI</v>
          </cell>
          <cell r="P149">
            <v>44075</v>
          </cell>
          <cell r="X149">
            <v>44197</v>
          </cell>
          <cell r="Y149">
            <v>44138</v>
          </cell>
          <cell r="AA149" t="str">
            <v>PAS BESOIN</v>
          </cell>
          <cell r="AC149" t="str">
            <v>OK</v>
          </cell>
        </row>
        <row r="150">
          <cell r="A150">
            <v>143</v>
          </cell>
          <cell r="B150" t="str">
            <v>M SERGE FEBVRE</v>
          </cell>
          <cell r="C150" t="str">
            <v>THIONVILLE</v>
          </cell>
          <cell r="D150" t="str">
            <v>SAS SOLORMAG</v>
          </cell>
          <cell r="F150" t="str">
            <v xml:space="preserve">PC - MODIFICATIONS DES BOUTIQUES "4", "5-6", "6bis", "7", "7bis" et 47 </v>
          </cell>
          <cell r="G150" t="str">
            <v>5112-0320</v>
          </cell>
          <cell r="H150" t="str">
            <v>1301L</v>
          </cell>
          <cell r="I150" t="str">
            <v>O</v>
          </cell>
          <cell r="J150" t="str">
            <v>PAS BESOIN</v>
          </cell>
          <cell r="K150">
            <v>723</v>
          </cell>
          <cell r="L150">
            <v>44064</v>
          </cell>
          <cell r="M150" t="str">
            <v>PC 057 672 20 E 0154</v>
          </cell>
          <cell r="N150">
            <v>5</v>
          </cell>
          <cell r="O150" t="str">
            <v>OUI</v>
          </cell>
          <cell r="P150">
            <v>44075</v>
          </cell>
          <cell r="Q150">
            <v>44092</v>
          </cell>
          <cell r="X150">
            <v>44228</v>
          </cell>
          <cell r="Y150">
            <v>44235</v>
          </cell>
          <cell r="AA150">
            <v>44250</v>
          </cell>
          <cell r="AC150" t="str">
            <v>OK</v>
          </cell>
        </row>
        <row r="151">
          <cell r="A151">
            <v>144</v>
          </cell>
          <cell r="B151" t="str">
            <v>Mme MARYVONNE RIVA</v>
          </cell>
          <cell r="C151" t="str">
            <v>REIMS</v>
          </cell>
          <cell r="D151" t="str">
            <v>SCI DES ILOTS</v>
          </cell>
          <cell r="F151" t="str">
            <v>PC - CONSTRUCTION D'UN BATIMENT 6</v>
          </cell>
          <cell r="G151" t="str">
            <v>5129-0620</v>
          </cell>
          <cell r="H151" t="str">
            <v>1653D</v>
          </cell>
          <cell r="I151" t="str">
            <v>O</v>
          </cell>
          <cell r="J151" t="str">
            <v>PAS BESOIN</v>
          </cell>
          <cell r="K151">
            <v>725</v>
          </cell>
          <cell r="L151">
            <v>44062</v>
          </cell>
          <cell r="M151" t="str">
            <v>PC 051 454 20 K 0154</v>
          </cell>
          <cell r="N151">
            <v>5</v>
          </cell>
          <cell r="P151">
            <v>44063</v>
          </cell>
          <cell r="R151" t="str">
            <v>14/09/20 MAIL</v>
          </cell>
          <cell r="S151" t="str">
            <v>OUI</v>
          </cell>
          <cell r="X151">
            <v>44216</v>
          </cell>
          <cell r="Y151">
            <v>44209</v>
          </cell>
          <cell r="Z151" t="str">
            <v>OUI</v>
          </cell>
          <cell r="AA151">
            <v>44218</v>
          </cell>
          <cell r="AC151" t="str">
            <v>OK</v>
          </cell>
        </row>
        <row r="152">
          <cell r="A152">
            <v>145</v>
          </cell>
          <cell r="B152" t="str">
            <v>M ROMAIN LEHEMBRE</v>
          </cell>
          <cell r="C152" t="str">
            <v>COUTANCES</v>
          </cell>
          <cell r="D152" t="str">
            <v>SAS COUTANCES DISTRIBUTION</v>
          </cell>
          <cell r="F152" t="str">
            <v>DP - RESTRUCTURATION DE LA STATION DE LAVAGE</v>
          </cell>
          <cell r="G152" t="str">
            <v>5119-0520</v>
          </cell>
          <cell r="H152" t="str">
            <v>1310L</v>
          </cell>
          <cell r="I152" t="str">
            <v>N</v>
          </cell>
          <cell r="J152" t="str">
            <v>PAS BESOIN</v>
          </cell>
          <cell r="K152">
            <v>724</v>
          </cell>
          <cell r="L152">
            <v>44061</v>
          </cell>
          <cell r="M152" t="str">
            <v>DP 050 147 20 W 0096</v>
          </cell>
          <cell r="N152">
            <v>1</v>
          </cell>
          <cell r="O152" t="str">
            <v>OUI</v>
          </cell>
          <cell r="P152">
            <v>44069</v>
          </cell>
          <cell r="X152">
            <v>44100</v>
          </cell>
          <cell r="Y152">
            <v>44095</v>
          </cell>
          <cell r="AA152">
            <v>44112</v>
          </cell>
          <cell r="AC152" t="str">
            <v>OK</v>
          </cell>
        </row>
        <row r="153">
          <cell r="A153">
            <v>146</v>
          </cell>
          <cell r="B153" t="str">
            <v>M ARNAUD GRATIOT</v>
          </cell>
          <cell r="C153" t="str">
            <v>SAINTE MARIE AUX CHENES</v>
          </cell>
          <cell r="D153" t="str">
            <v>SAS CONFLANS DISTRIBUTION et SCI GLETA</v>
          </cell>
          <cell r="F153" t="str">
            <v>Transfert de PC - COTITULARISATION
GLETA ET CONFLANS DISTRIBUTION</v>
          </cell>
          <cell r="G153" t="str">
            <v>4947-0518</v>
          </cell>
          <cell r="H153" t="str">
            <v>1184L</v>
          </cell>
          <cell r="I153" t="str">
            <v>N</v>
          </cell>
          <cell r="J153" t="str">
            <v>PAS BESOIN</v>
          </cell>
          <cell r="K153" t="str">
            <v>SS N°</v>
          </cell>
          <cell r="L153">
            <v>44057</v>
          </cell>
          <cell r="M153" t="str">
            <v>PC 057 620 18 P 0030 T01</v>
          </cell>
          <cell r="N153">
            <v>5</v>
          </cell>
          <cell r="O153" t="str">
            <v>OUI</v>
          </cell>
          <cell r="P153">
            <v>44057</v>
          </cell>
          <cell r="X153">
            <v>44210</v>
          </cell>
          <cell r="Y153">
            <v>44089</v>
          </cell>
          <cell r="AC153" t="str">
            <v>OK</v>
          </cell>
        </row>
        <row r="154">
          <cell r="A154">
            <v>147</v>
          </cell>
          <cell r="B154" t="str">
            <v>M FREDERIC BELIN</v>
          </cell>
          <cell r="C154" t="str">
            <v>KINGERSHEIM</v>
          </cell>
          <cell r="D154" t="str">
            <v>SAS SOKING</v>
          </cell>
          <cell r="F154" t="str">
            <v>PC - DEPLACEMENT DE LA STATION-SERVICE ET DE LA STATION DE LAVAGE</v>
          </cell>
          <cell r="G154" t="str">
            <v>5082-0120</v>
          </cell>
          <cell r="H154" t="str">
            <v>1285L</v>
          </cell>
          <cell r="I154" t="str">
            <v>O</v>
          </cell>
          <cell r="J154" t="str">
            <v>PAS BESOIN</v>
          </cell>
          <cell r="K154">
            <v>722</v>
          </cell>
          <cell r="L154">
            <v>44049</v>
          </cell>
          <cell r="M154" t="str">
            <v>PC 068 166 20 D 0018</v>
          </cell>
          <cell r="N154">
            <v>5</v>
          </cell>
          <cell r="O154" t="str">
            <v>OUI</v>
          </cell>
          <cell r="P154">
            <v>44074</v>
          </cell>
          <cell r="R154">
            <v>44095</v>
          </cell>
          <cell r="S154" t="str">
            <v>OUI</v>
          </cell>
          <cell r="T154" t="str">
            <v>MASSE IND A RECU</v>
          </cell>
          <cell r="W154" t="str">
            <v>MASSE IND A RECU</v>
          </cell>
          <cell r="X154">
            <v>44227</v>
          </cell>
          <cell r="Y154">
            <v>44160</v>
          </cell>
          <cell r="AA154">
            <v>44162</v>
          </cell>
          <cell r="AC154" t="str">
            <v>OK</v>
          </cell>
        </row>
        <row r="155">
          <cell r="A155">
            <v>148</v>
          </cell>
          <cell r="B155" t="str">
            <v>M FRANCOIS GUY</v>
          </cell>
          <cell r="C155" t="str">
            <v>CERNAY LES REIMS</v>
          </cell>
          <cell r="D155" t="str">
            <v>SCI CB1</v>
          </cell>
          <cell r="F155" t="str">
            <v>PCM - CONSTRUCTION D'UN BATIMENT DE STOCKAGE</v>
          </cell>
          <cell r="G155" t="str">
            <v>4988-1218</v>
          </cell>
          <cell r="H155" t="str">
            <v>1615D</v>
          </cell>
          <cell r="I155" t="str">
            <v>N</v>
          </cell>
          <cell r="J155" t="str">
            <v>PAS BESOIN</v>
          </cell>
          <cell r="K155">
            <v>721</v>
          </cell>
          <cell r="L155">
            <v>44043</v>
          </cell>
          <cell r="M155" t="str">
            <v>PC 051 105 19 K 0018 M02</v>
          </cell>
          <cell r="N155">
            <v>5</v>
          </cell>
          <cell r="X155" t="str">
            <v/>
          </cell>
          <cell r="AC155" t="str">
            <v>ENVOI EN COURS CLIENT</v>
          </cell>
        </row>
        <row r="156">
          <cell r="A156">
            <v>149</v>
          </cell>
          <cell r="B156" t="str">
            <v>Mme CAROLE HLELMINGER</v>
          </cell>
          <cell r="C156" t="str">
            <v>HORBOURG-WIHR</v>
          </cell>
          <cell r="D156" t="str">
            <v>EURL CERTIE</v>
          </cell>
          <cell r="F156" t="str">
            <v>DP - REFECTION DE FACADES D'UN HANGAR</v>
          </cell>
          <cell r="G156" t="str">
            <v>5148-0720</v>
          </cell>
          <cell r="H156" t="str">
            <v>1659D</v>
          </cell>
          <cell r="I156" t="str">
            <v>N</v>
          </cell>
          <cell r="J156" t="str">
            <v>PAS BESOIN</v>
          </cell>
          <cell r="K156">
            <v>720</v>
          </cell>
          <cell r="L156">
            <v>44043</v>
          </cell>
          <cell r="M156" t="str">
            <v>DP 068 145 20 H 0047 / 11008</v>
          </cell>
          <cell r="N156">
            <v>1</v>
          </cell>
          <cell r="O156" t="str">
            <v>OUI</v>
          </cell>
          <cell r="P156">
            <v>44055</v>
          </cell>
          <cell r="R156" t="str">
            <v>APPEL MAIRIE ADRESS TERRAIN PAS BON-ELLE RECTIFIE DIRECT</v>
          </cell>
          <cell r="X156">
            <v>44086</v>
          </cell>
          <cell r="AC156" t="str">
            <v>I</v>
          </cell>
        </row>
        <row r="157">
          <cell r="A157">
            <v>150</v>
          </cell>
          <cell r="B157" t="str">
            <v>M CHRISTOPHE CARBOT</v>
          </cell>
          <cell r="C157" t="str">
            <v>SAINT MEMMIE</v>
          </cell>
          <cell r="D157" t="str">
            <v>SARL ICAR FINANCES</v>
          </cell>
          <cell r="F157" t="str">
            <v>PC - EXTENSION DE LA STATION DE LAVAGE</v>
          </cell>
          <cell r="G157" t="str">
            <v>4815-1216</v>
          </cell>
          <cell r="H157" t="str">
            <v>1572D</v>
          </cell>
          <cell r="I157" t="str">
            <v>O</v>
          </cell>
          <cell r="J157" t="str">
            <v>PAS BESOIN</v>
          </cell>
          <cell r="K157">
            <v>719</v>
          </cell>
          <cell r="L157">
            <v>44043</v>
          </cell>
          <cell r="M157" t="str">
            <v>PC 051 506 20 R 0004</v>
          </cell>
          <cell r="N157">
            <v>5</v>
          </cell>
          <cell r="O157" t="str">
            <v>OUI</v>
          </cell>
          <cell r="P157">
            <v>44046</v>
          </cell>
          <cell r="R157" t="str">
            <v>31//08/20</v>
          </cell>
          <cell r="S157" t="str">
            <v>OUI</v>
          </cell>
          <cell r="X157">
            <v>44199</v>
          </cell>
          <cell r="Y157">
            <v>44167</v>
          </cell>
          <cell r="AA157">
            <v>44186</v>
          </cell>
          <cell r="AC157" t="str">
            <v>OK</v>
          </cell>
        </row>
        <row r="158">
          <cell r="A158">
            <v>151</v>
          </cell>
          <cell r="B158" t="str">
            <v>M CHRISTIAN GLOZ</v>
          </cell>
          <cell r="C158" t="str">
            <v>YVETOT</v>
          </cell>
          <cell r="D158" t="str">
            <v>SAS YVETODIS</v>
          </cell>
          <cell r="F158" t="str">
            <v>PC - RESTRUCTURATION DE LA STATION DE LAVAGE</v>
          </cell>
          <cell r="G158" t="str">
            <v>5117-0520</v>
          </cell>
          <cell r="H158" t="str">
            <v>1308L</v>
          </cell>
          <cell r="I158" t="str">
            <v>O</v>
          </cell>
          <cell r="J158" t="str">
            <v>PAS BESOIN</v>
          </cell>
          <cell r="K158">
            <v>718</v>
          </cell>
          <cell r="L158">
            <v>44041</v>
          </cell>
          <cell r="M158" t="str">
            <v>PC 076 758 20 00032</v>
          </cell>
          <cell r="N158">
            <v>5</v>
          </cell>
          <cell r="O158" t="str">
            <v>OUI</v>
          </cell>
          <cell r="P158">
            <v>44050</v>
          </cell>
          <cell r="R158">
            <v>44064</v>
          </cell>
          <cell r="S158" t="str">
            <v>OUI</v>
          </cell>
          <cell r="X158">
            <v>44203</v>
          </cell>
          <cell r="AC158" t="str">
            <v>I</v>
          </cell>
        </row>
        <row r="159">
          <cell r="A159">
            <v>152</v>
          </cell>
          <cell r="B159" t="str">
            <v>M DENIS MOREAU</v>
          </cell>
          <cell r="C159" t="str">
            <v>LE PLESSIS BELLEVILLE</v>
          </cell>
          <cell r="D159" t="str">
            <v>SAS PLESSIS-DIS</v>
          </cell>
          <cell r="F159" t="str">
            <v>PC AEC - CONSTRUCTION D'UN BATIMENT REGROUPANT 5 CELLULES ET EXTENSION DU DRIVE</v>
          </cell>
          <cell r="G159" t="str">
            <v>5068-1119</v>
          </cell>
          <cell r="H159" t="str">
            <v>1278L</v>
          </cell>
          <cell r="I159" t="str">
            <v>O</v>
          </cell>
          <cell r="J159" t="str">
            <v>O</v>
          </cell>
          <cell r="K159">
            <v>717</v>
          </cell>
          <cell r="L159">
            <v>44041</v>
          </cell>
          <cell r="M159" t="str">
            <v>PC 060 500 20 T 0034</v>
          </cell>
          <cell r="N159">
            <v>5</v>
          </cell>
          <cell r="O159" t="str">
            <v>OUI</v>
          </cell>
          <cell r="P159">
            <v>44046</v>
          </cell>
          <cell r="R159" t="str">
            <v>DDE CPLT CDAC</v>
          </cell>
          <cell r="S159" t="str">
            <v>OUI</v>
          </cell>
          <cell r="X159">
            <v>44199</v>
          </cell>
          <cell r="Y159" t="str">
            <v>ABANDONNE</v>
          </cell>
          <cell r="AC159" t="str">
            <v>OK</v>
          </cell>
        </row>
        <row r="160">
          <cell r="A160">
            <v>153</v>
          </cell>
          <cell r="B160" t="str">
            <v>Mme SARAH NOIREAU</v>
          </cell>
          <cell r="C160" t="str">
            <v>BRIENON SUR ARMANCON</v>
          </cell>
          <cell r="D160" t="str">
            <v>SAS LMI</v>
          </cell>
          <cell r="F160" t="str">
            <v>AT - REAMENAGEMENT DE LA SURFACE DE VENTE D'UN LECLERC EXPRESS</v>
          </cell>
          <cell r="G160" t="str">
            <v>5139-0620</v>
          </cell>
          <cell r="H160" t="str">
            <v>1324L</v>
          </cell>
          <cell r="I160" t="str">
            <v>N</v>
          </cell>
          <cell r="J160" t="str">
            <v>PAS BESOIN</v>
          </cell>
          <cell r="K160">
            <v>716</v>
          </cell>
          <cell r="L160">
            <v>44040</v>
          </cell>
          <cell r="M160" t="str">
            <v>AT 089 055 20 T 0002</v>
          </cell>
          <cell r="N160">
            <v>4</v>
          </cell>
          <cell r="O160" t="str">
            <v>OUI</v>
          </cell>
          <cell r="P160">
            <v>44042</v>
          </cell>
          <cell r="X160">
            <v>44165</v>
          </cell>
          <cell r="Y160">
            <v>44113</v>
          </cell>
          <cell r="AA160" t="str">
            <v>PAS BESOIN</v>
          </cell>
          <cell r="AC160" t="str">
            <v>OK</v>
          </cell>
        </row>
        <row r="161">
          <cell r="A161">
            <v>154</v>
          </cell>
          <cell r="B161" t="str">
            <v>Mme SABRINA LIENARD</v>
          </cell>
          <cell r="C161" t="str">
            <v>SAINT DIZIER</v>
          </cell>
          <cell r="D161" t="str">
            <v>SAS LALANDIS</v>
          </cell>
          <cell r="F161" t="str">
            <v>AT - REAMENAGEMENT DU LECLERC EXPRESS</v>
          </cell>
          <cell r="G161" t="str">
            <v>5135-0620</v>
          </cell>
          <cell r="H161" t="str">
            <v>1322L</v>
          </cell>
          <cell r="I161" t="str">
            <v>N</v>
          </cell>
          <cell r="J161" t="str">
            <v>PAS BESOIN</v>
          </cell>
          <cell r="K161">
            <v>715</v>
          </cell>
          <cell r="L161">
            <v>44040</v>
          </cell>
          <cell r="M161" t="str">
            <v>AT 052 448 20 00026</v>
          </cell>
          <cell r="N161">
            <v>4</v>
          </cell>
          <cell r="P161">
            <v>44076</v>
          </cell>
          <cell r="X161">
            <v>44198</v>
          </cell>
          <cell r="Y161">
            <v>44123</v>
          </cell>
          <cell r="AA161" t="str">
            <v>PAS BESOIN</v>
          </cell>
          <cell r="AC161" t="str">
            <v>OK</v>
          </cell>
        </row>
        <row r="162">
          <cell r="A162">
            <v>155</v>
          </cell>
          <cell r="B162" t="str">
            <v>Mme CHRISTELLE ROULAND</v>
          </cell>
          <cell r="C162" t="str">
            <v>EPERNAY</v>
          </cell>
          <cell r="D162" t="str">
            <v>SAS VIRAX</v>
          </cell>
          <cell r="F162" t="str">
            <v>DP - RENOVATION DE FACADES</v>
          </cell>
          <cell r="G162" t="str">
            <v>5087-0120</v>
          </cell>
          <cell r="H162" t="str">
            <v>1642D</v>
          </cell>
          <cell r="I162" t="str">
            <v>N</v>
          </cell>
          <cell r="J162" t="str">
            <v>PAS BESOIN</v>
          </cell>
          <cell r="K162">
            <v>713</v>
          </cell>
          <cell r="L162">
            <v>44034</v>
          </cell>
          <cell r="M162" t="str">
            <v xml:space="preserve">DP 051 </v>
          </cell>
          <cell r="N162">
            <v>1</v>
          </cell>
          <cell r="X162" t="str">
            <v/>
          </cell>
          <cell r="AC162" t="str">
            <v>CLIENT PAS DEPOSE
A REDEPOSER</v>
          </cell>
        </row>
        <row r="163">
          <cell r="A163">
            <v>156</v>
          </cell>
          <cell r="B163" t="str">
            <v>M PIERRE DESMONT</v>
          </cell>
          <cell r="C163" t="str">
            <v xml:space="preserve">NOEUX LES MINES </v>
          </cell>
          <cell r="D163" t="str">
            <v>SAS SDN</v>
          </cell>
          <cell r="F163" t="str">
            <v>AT - REAMENAGEMENT DES LOCAUX D'UN BAITMENT COMMERCIAL</v>
          </cell>
          <cell r="G163" t="str">
            <v>5131-0620</v>
          </cell>
          <cell r="H163" t="str">
            <v>1320L</v>
          </cell>
          <cell r="I163" t="str">
            <v>N</v>
          </cell>
          <cell r="J163" t="str">
            <v>PAS BESOIN</v>
          </cell>
          <cell r="K163">
            <v>714</v>
          </cell>
          <cell r="L163">
            <v>44034</v>
          </cell>
          <cell r="M163" t="str">
            <v>AT 062 617 20 00008</v>
          </cell>
          <cell r="N163">
            <v>4</v>
          </cell>
          <cell r="O163" t="str">
            <v>OUI</v>
          </cell>
          <cell r="P163">
            <v>44036</v>
          </cell>
          <cell r="X163">
            <v>44159</v>
          </cell>
          <cell r="AA163" t="str">
            <v>PAS BESOIN</v>
          </cell>
          <cell r="AC163" t="str">
            <v>I</v>
          </cell>
        </row>
        <row r="164">
          <cell r="A164">
            <v>157</v>
          </cell>
          <cell r="B164" t="str">
            <v>M YOHANN COURTOIS</v>
          </cell>
          <cell r="C164" t="str">
            <v>BUGNICOURT</v>
          </cell>
          <cell r="D164" t="str">
            <v>SAS BUGNIDIS</v>
          </cell>
          <cell r="F164" t="str">
            <v>PC AEC - CONSTRUCTION D'UN ENSEMBLE COMMERCIAL</v>
          </cell>
          <cell r="G164" t="str">
            <v>5044-0919</v>
          </cell>
          <cell r="H164" t="str">
            <v>1258L</v>
          </cell>
          <cell r="I164" t="str">
            <v>O</v>
          </cell>
          <cell r="J164" t="str">
            <v>O</v>
          </cell>
          <cell r="K164">
            <v>711</v>
          </cell>
          <cell r="L164">
            <v>44022</v>
          </cell>
          <cell r="M164" t="str">
            <v>PC 059 117 20 O 0006</v>
          </cell>
          <cell r="N164">
            <v>5</v>
          </cell>
          <cell r="P164">
            <v>44028</v>
          </cell>
          <cell r="R164">
            <v>44016</v>
          </cell>
          <cell r="S164" t="str">
            <v>OUI</v>
          </cell>
          <cell r="X164">
            <v>44181</v>
          </cell>
          <cell r="Y164" t="str">
            <v>ANNULE</v>
          </cell>
          <cell r="AC164" t="str">
            <v>ANNULE</v>
          </cell>
        </row>
        <row r="165">
          <cell r="A165">
            <v>158</v>
          </cell>
          <cell r="B165" t="str">
            <v>M PHILIPPE MARGERIE</v>
          </cell>
          <cell r="C165" t="str">
            <v>CREUTZWALD</v>
          </cell>
          <cell r="D165" t="str">
            <v>SCI CROIX AUX BOIS DEVELOPPEMENT</v>
          </cell>
          <cell r="F165" t="str">
            <v>PC AEC - CONSTRUCTION D'UN ENSEMBLE COMMERCIAL - SITE CRECHE</v>
          </cell>
          <cell r="G165" t="str">
            <v>5086-0120</v>
          </cell>
          <cell r="H165" t="str">
            <v>1187L</v>
          </cell>
          <cell r="I165" t="str">
            <v>O</v>
          </cell>
          <cell r="J165" t="str">
            <v>O</v>
          </cell>
          <cell r="K165">
            <v>712</v>
          </cell>
          <cell r="L165">
            <v>44022</v>
          </cell>
          <cell r="M165" t="str">
            <v>PC 057 160 20 C 0019</v>
          </cell>
          <cell r="N165">
            <v>5</v>
          </cell>
          <cell r="O165" t="str">
            <v>OUI</v>
          </cell>
          <cell r="P165">
            <v>44043</v>
          </cell>
          <cell r="R165">
            <v>44071</v>
          </cell>
          <cell r="S165" t="str">
            <v>OUI</v>
          </cell>
          <cell r="X165">
            <v>44196</v>
          </cell>
          <cell r="Y165" t="str">
            <v>ABANDONNE</v>
          </cell>
          <cell r="AC165" t="str">
            <v>OK</v>
          </cell>
        </row>
        <row r="166">
          <cell r="A166">
            <v>159</v>
          </cell>
          <cell r="B166" t="str">
            <v>M FABRICE BECK</v>
          </cell>
          <cell r="C166" t="str">
            <v>CREUTZWALD</v>
          </cell>
          <cell r="D166" t="str">
            <v>SAS CROIXDIS-LG</v>
          </cell>
          <cell r="F166" t="str">
            <v>PERMIS DE DEMOLIR</v>
          </cell>
          <cell r="G166" t="str">
            <v>5086-0120</v>
          </cell>
          <cell r="H166" t="str">
            <v>1187L</v>
          </cell>
          <cell r="I166" t="str">
            <v>N</v>
          </cell>
          <cell r="J166" t="str">
            <v>PAS BESOIN</v>
          </cell>
          <cell r="K166">
            <v>710</v>
          </cell>
          <cell r="L166">
            <v>44021</v>
          </cell>
          <cell r="M166" t="str">
            <v>PD 057 160 20 C 0001</v>
          </cell>
          <cell r="N166">
            <v>2</v>
          </cell>
          <cell r="O166" t="str">
            <v>OUI</v>
          </cell>
          <cell r="P166">
            <v>44084</v>
          </cell>
          <cell r="X166">
            <v>44145</v>
          </cell>
          <cell r="AC166" t="str">
            <v>OK</v>
          </cell>
        </row>
        <row r="167">
          <cell r="A167">
            <v>160</v>
          </cell>
          <cell r="B167" t="str">
            <v>M GREGORRY LALISSE</v>
          </cell>
          <cell r="C167" t="str">
            <v>SAINT NICOLAS
SAINT LAURENT BLANGY</v>
          </cell>
          <cell r="D167" t="str">
            <v>SAS SOCIETE SAINT NICOLAS DISTRIBUTION-NICOLADIS</v>
          </cell>
          <cell r="F167" t="str">
            <v>PC AEC - EXTENSION ET RESTRUCTURATION DU CENTRE COMMERCIAL E. LECLERC</v>
          </cell>
          <cell r="G167" t="str">
            <v>4841-0317</v>
          </cell>
          <cell r="H167" t="str">
            <v>1105L</v>
          </cell>
          <cell r="I167" t="str">
            <v>O</v>
          </cell>
          <cell r="J167" t="str">
            <v>O</v>
          </cell>
          <cell r="K167">
            <v>709</v>
          </cell>
          <cell r="L167">
            <v>44021</v>
          </cell>
          <cell r="M167" t="str">
            <v>PC 062 764 20 00003
ST NICOLAS
PC 062
ST LAURENT BLANGY</v>
          </cell>
          <cell r="N167">
            <v>5</v>
          </cell>
          <cell r="P167" t="str">
            <v>PC0627642000003
ST NICOLAS
PC
ST LAURENT BLANGY</v>
          </cell>
          <cell r="R167">
            <v>44050</v>
          </cell>
          <cell r="S167" t="str">
            <v>ST NIC-CPLT
ST LAU-CPLT</v>
          </cell>
          <cell r="Y167" t="str">
            <v>06/11/20
ST NICOLAS
04/11/20
ST LAURENT</v>
          </cell>
          <cell r="Z167" t="str">
            <v>OUI</v>
          </cell>
          <cell r="AC167" t="str">
            <v>OK MAIS REDEPOT</v>
          </cell>
        </row>
        <row r="168">
          <cell r="A168">
            <v>161</v>
          </cell>
          <cell r="B168" t="str">
            <v>M DIDIER BOUTTEMY</v>
          </cell>
          <cell r="C168" t="str">
            <v>DUISANS</v>
          </cell>
          <cell r="D168" t="str">
            <v>SARL LA BRIQUETTERIE</v>
          </cell>
          <cell r="F168" t="str">
            <v>PC - CONSTRUCTION D'UN BATIMENT D'ACTIVITES DE SERVICES - ILOT 4 B LOT 2 RADIOLOGUE</v>
          </cell>
          <cell r="G168" t="str">
            <v>5039-0919</v>
          </cell>
          <cell r="H168" t="str">
            <v>1628D</v>
          </cell>
          <cell r="I168" t="str">
            <v>O</v>
          </cell>
          <cell r="J168" t="str">
            <v>PAS BESOIN</v>
          </cell>
          <cell r="K168">
            <v>708</v>
          </cell>
          <cell r="L168">
            <v>44011</v>
          </cell>
          <cell r="M168" t="str">
            <v>PC 062 279 20 00006</v>
          </cell>
          <cell r="N168">
            <v>5</v>
          </cell>
          <cell r="P168">
            <v>44014</v>
          </cell>
          <cell r="R168">
            <v>44042</v>
          </cell>
          <cell r="S168" t="str">
            <v>OUI</v>
          </cell>
          <cell r="X168">
            <v>44167</v>
          </cell>
          <cell r="Y168">
            <v>44169</v>
          </cell>
          <cell r="Z168" t="str">
            <v>OUI</v>
          </cell>
          <cell r="AA168" t="str">
            <v>EUX MEME</v>
          </cell>
          <cell r="AC168" t="str">
            <v>OK</v>
          </cell>
        </row>
        <row r="169">
          <cell r="A169">
            <v>162</v>
          </cell>
          <cell r="B169" t="str">
            <v>Mme SARAH NOIREAU</v>
          </cell>
          <cell r="C169" t="str">
            <v>MIGENNES</v>
          </cell>
          <cell r="D169" t="str">
            <v>SAS LATTEUX MIGENNES INVESTISSEMENT</v>
          </cell>
          <cell r="F169" t="str">
            <v>PCM - RESTRUCT ET EXT HYPER ET CENTRE AUTO</v>
          </cell>
          <cell r="G169">
            <v>474916</v>
          </cell>
          <cell r="H169" t="str">
            <v>1042L</v>
          </cell>
          <cell r="I169" t="str">
            <v>N</v>
          </cell>
          <cell r="J169" t="str">
            <v>PAS BESOIN</v>
          </cell>
          <cell r="K169">
            <v>707</v>
          </cell>
          <cell r="L169">
            <v>44008</v>
          </cell>
          <cell r="M169" t="str">
            <v>PC 089 257 16 T 0008 M02</v>
          </cell>
          <cell r="N169">
            <v>5</v>
          </cell>
          <cell r="O169" t="str">
            <v>OUI</v>
          </cell>
          <cell r="P169">
            <v>44020</v>
          </cell>
          <cell r="X169">
            <v>44173</v>
          </cell>
          <cell r="Y169">
            <v>44103</v>
          </cell>
          <cell r="AA169">
            <v>44117</v>
          </cell>
          <cell r="AC169" t="str">
            <v>OK</v>
          </cell>
        </row>
        <row r="170">
          <cell r="A170">
            <v>163</v>
          </cell>
          <cell r="B170" t="str">
            <v>Mme SARAH NOIREAU</v>
          </cell>
          <cell r="C170" t="str">
            <v>MIGENNES</v>
          </cell>
          <cell r="D170" t="str">
            <v>SAS LATTEUX MIGENNES INVESTISSEMENT</v>
          </cell>
          <cell r="F170" t="str">
            <v>PCM - RESTRUCTURATION D'UN ANCIEN MAGASIN DE BRICOLAGE EN UNE MOYENNE SURFACE ET UN DRIVE</v>
          </cell>
          <cell r="G170" t="str">
            <v>4972-0918</v>
          </cell>
          <cell r="H170" t="str">
            <v>1204L</v>
          </cell>
          <cell r="I170" t="str">
            <v>N</v>
          </cell>
          <cell r="J170" t="str">
            <v>PAS BESOIN</v>
          </cell>
          <cell r="K170">
            <v>706</v>
          </cell>
          <cell r="L170">
            <v>44008</v>
          </cell>
          <cell r="M170" t="str">
            <v>PC 089 257 19 T 0001 M01</v>
          </cell>
          <cell r="N170">
            <v>5</v>
          </cell>
          <cell r="O170" t="str">
            <v>OUI</v>
          </cell>
          <cell r="P170">
            <v>44020</v>
          </cell>
          <cell r="X170">
            <v>44173</v>
          </cell>
          <cell r="Y170">
            <v>44103</v>
          </cell>
          <cell r="AA170">
            <v>44117</v>
          </cell>
          <cell r="AC170" t="str">
            <v>OK</v>
          </cell>
        </row>
        <row r="171">
          <cell r="A171">
            <v>164</v>
          </cell>
          <cell r="B171" t="str">
            <v>M GILLES BERNARD</v>
          </cell>
          <cell r="C171" t="str">
            <v>SAINT LOUIS</v>
          </cell>
          <cell r="D171" t="str">
            <v>SCI SEVILLE</v>
          </cell>
          <cell r="F171" t="str">
            <v>PCM -  CREATION D'UN MAGASIN (ANIMALERIE-JARDI-BRICO)</v>
          </cell>
          <cell r="G171">
            <v>468915</v>
          </cell>
          <cell r="H171" t="str">
            <v>1003L</v>
          </cell>
          <cell r="I171" t="str">
            <v>N</v>
          </cell>
          <cell r="J171" t="str">
            <v>PAS BESOIN</v>
          </cell>
          <cell r="K171">
            <v>705</v>
          </cell>
          <cell r="L171">
            <v>44004</v>
          </cell>
          <cell r="M171" t="str">
            <v>PC 068 297 16 U 0013 02</v>
          </cell>
          <cell r="N171">
            <v>5</v>
          </cell>
          <cell r="O171" t="str">
            <v>OUI</v>
          </cell>
          <cell r="P171">
            <v>44012</v>
          </cell>
          <cell r="R171">
            <v>44041</v>
          </cell>
          <cell r="S171" t="str">
            <v>OUI</v>
          </cell>
          <cell r="X171">
            <v>44165</v>
          </cell>
          <cell r="AC171" t="str">
            <v>I</v>
          </cell>
        </row>
        <row r="172">
          <cell r="A172">
            <v>165</v>
          </cell>
          <cell r="B172" t="str">
            <v>M DOMINIQUE HAQUET</v>
          </cell>
          <cell r="C172" t="str">
            <v>SEZANNE</v>
          </cell>
          <cell r="D172" t="str">
            <v>SAS SEZADIS</v>
          </cell>
          <cell r="F172" t="str">
            <v>PC - EXTENSION DU DRIVE EXISTANT</v>
          </cell>
          <cell r="G172" t="str">
            <v>5116-0520</v>
          </cell>
          <cell r="H172" t="str">
            <v>1307L</v>
          </cell>
          <cell r="I172" t="str">
            <v>O</v>
          </cell>
          <cell r="J172" t="str">
            <v>PAS BESOIN</v>
          </cell>
          <cell r="K172">
            <v>704</v>
          </cell>
          <cell r="L172">
            <v>44001</v>
          </cell>
          <cell r="M172" t="str">
            <v>PC 051 535 20 D 0006</v>
          </cell>
          <cell r="N172">
            <v>5</v>
          </cell>
          <cell r="O172" t="str">
            <v>OUI</v>
          </cell>
          <cell r="P172">
            <v>44018</v>
          </cell>
          <cell r="X172">
            <v>44171</v>
          </cell>
          <cell r="Y172">
            <v>44113</v>
          </cell>
          <cell r="AA172">
            <v>44151</v>
          </cell>
          <cell r="AC172" t="str">
            <v>OK</v>
          </cell>
        </row>
        <row r="173">
          <cell r="B173" t="str">
            <v>M ALEXANDRE HENNEQUIN</v>
          </cell>
          <cell r="C173" t="str">
            <v>VIRY-NOUREUIL</v>
          </cell>
          <cell r="D173" t="str">
            <v>SAS DISBEAU</v>
          </cell>
          <cell r="F173" t="str">
            <v>PC AEC - CONSTRUCTION D'UN DRIVE</v>
          </cell>
          <cell r="G173" t="str">
            <v>5100-0220</v>
          </cell>
          <cell r="H173" t="str">
            <v>1295L</v>
          </cell>
          <cell r="I173" t="str">
            <v>O</v>
          </cell>
          <cell r="J173" t="str">
            <v>O</v>
          </cell>
          <cell r="K173">
            <v>703</v>
          </cell>
          <cell r="L173">
            <v>44001</v>
          </cell>
          <cell r="M173" t="str">
            <v>PC 002 820 CT 006</v>
          </cell>
          <cell r="N173">
            <v>5</v>
          </cell>
          <cell r="P173">
            <v>44018</v>
          </cell>
          <cell r="Q173">
            <v>44029</v>
          </cell>
          <cell r="X173">
            <v>44171</v>
          </cell>
          <cell r="AC173" t="str">
            <v>I</v>
          </cell>
        </row>
        <row r="174">
          <cell r="B174" t="str">
            <v>M JEAN-PIERRE COMPERE</v>
          </cell>
          <cell r="C174" t="str">
            <v>CHARLEVILLE MEZIERES</v>
          </cell>
          <cell r="D174" t="str">
            <v>SCI MANCICO</v>
          </cell>
          <cell r="F174" t="str">
            <v>PC AEC -  CONSTRUCTION D'UN SUPERMARCHE-STATION SERVICE ET LAVAGE - REDEPOT</v>
          </cell>
          <cell r="G174" t="str">
            <v>4652-0315</v>
          </cell>
          <cell r="H174" t="str">
            <v>1528D</v>
          </cell>
          <cell r="I174" t="str">
            <v>O</v>
          </cell>
          <cell r="J174" t="str">
            <v>O</v>
          </cell>
          <cell r="K174">
            <v>702</v>
          </cell>
          <cell r="L174">
            <v>44000</v>
          </cell>
          <cell r="M174" t="str">
            <v>PC 008 105 20 X 0016</v>
          </cell>
          <cell r="N174">
            <v>5</v>
          </cell>
          <cell r="O174" t="str">
            <v>OUI</v>
          </cell>
          <cell r="P174">
            <v>44001</v>
          </cell>
          <cell r="S174" t="str">
            <v>OUI</v>
          </cell>
          <cell r="X174">
            <v>44154</v>
          </cell>
          <cell r="AC174" t="str">
            <v>I</v>
          </cell>
        </row>
        <row r="175">
          <cell r="B175" t="str">
            <v>M PATRICK MARQUES</v>
          </cell>
          <cell r="C175" t="str">
            <v>FAGNIERES</v>
          </cell>
          <cell r="D175" t="str">
            <v>SARL ECIG EST DEVELOPPEMENT</v>
          </cell>
          <cell r="E175" t="str">
            <v>AT</v>
          </cell>
          <cell r="F175" t="str">
            <v>AMENAGEMENT DE LA CELLULE N°2
A L'ENSEIGNE "YES STORE"</v>
          </cell>
          <cell r="G175" t="str">
            <v>5136-0620</v>
          </cell>
          <cell r="H175" t="str">
            <v>1656D</v>
          </cell>
          <cell r="I175" t="str">
            <v>N</v>
          </cell>
          <cell r="J175" t="str">
            <v>PAS BESOIN</v>
          </cell>
          <cell r="K175">
            <v>701</v>
          </cell>
          <cell r="L175">
            <v>43998</v>
          </cell>
          <cell r="M175" t="str">
            <v>AT 051 422 20 R 0006</v>
          </cell>
          <cell r="N175">
            <v>4</v>
          </cell>
          <cell r="P175">
            <v>44005</v>
          </cell>
          <cell r="X175">
            <v>44127</v>
          </cell>
          <cell r="AA175" t="str">
            <v>PAS BESOIN</v>
          </cell>
          <cell r="AC175" t="str">
            <v>I</v>
          </cell>
        </row>
        <row r="176">
          <cell r="B176" t="str">
            <v>M GUILLAUME BELLOY</v>
          </cell>
          <cell r="C176" t="str">
            <v>COULOMMIERS</v>
          </cell>
          <cell r="D176" t="str">
            <v>SCCV L'ORGEVAL 02</v>
          </cell>
          <cell r="F176" t="str">
            <v>PCM - CREATION D'UN PARC COMMERCIAL ET DE RESTAURATION</v>
          </cell>
          <cell r="G176">
            <v>432210</v>
          </cell>
          <cell r="H176" t="str">
            <v>346F</v>
          </cell>
          <cell r="I176" t="str">
            <v>N</v>
          </cell>
          <cell r="J176" t="str">
            <v>PAS BESOIN</v>
          </cell>
          <cell r="K176">
            <v>700</v>
          </cell>
          <cell r="L176">
            <v>43990</v>
          </cell>
          <cell r="M176" t="str">
            <v>PC 077 131 17 00026 M02</v>
          </cell>
          <cell r="N176">
            <v>5</v>
          </cell>
          <cell r="O176" t="str">
            <v>OUI</v>
          </cell>
          <cell r="P176">
            <v>43993</v>
          </cell>
          <cell r="R176">
            <v>44012</v>
          </cell>
          <cell r="S176" t="str">
            <v>OUI</v>
          </cell>
          <cell r="X176">
            <v>44146</v>
          </cell>
          <cell r="Y176">
            <v>44078</v>
          </cell>
          <cell r="AA176" t="str">
            <v>EUX MEME</v>
          </cell>
          <cell r="AC176" t="str">
            <v>OK</v>
          </cell>
        </row>
        <row r="177">
          <cell r="B177" t="str">
            <v>M CYRIL DEMARQUE</v>
          </cell>
          <cell r="C177" t="str">
            <v>DUISANS</v>
          </cell>
          <cell r="D177" t="str">
            <v>SNC RETAIL PRODEV</v>
          </cell>
          <cell r="F177" t="str">
            <v>PCM - CREATION D'UN ENSEMBLE COMMERCIAL - ILOT 4A</v>
          </cell>
          <cell r="G177" t="str">
            <v>4837-0317</v>
          </cell>
          <cell r="H177" t="str">
            <v>393F</v>
          </cell>
          <cell r="I177" t="str">
            <v>N</v>
          </cell>
          <cell r="J177" t="str">
            <v>PAS BESOIN</v>
          </cell>
          <cell r="K177">
            <v>687</v>
          </cell>
          <cell r="L177">
            <v>43990</v>
          </cell>
          <cell r="M177" t="str">
            <v>PC 062 279 18 00022 M01</v>
          </cell>
          <cell r="N177">
            <v>5</v>
          </cell>
          <cell r="O177" t="str">
            <v>OUI</v>
          </cell>
          <cell r="P177">
            <v>43991</v>
          </cell>
          <cell r="X177">
            <v>44144</v>
          </cell>
          <cell r="Y177">
            <v>44088</v>
          </cell>
          <cell r="AA177" t="str">
            <v>EUX MEME</v>
          </cell>
          <cell r="AC177" t="str">
            <v>OK</v>
          </cell>
        </row>
        <row r="178">
          <cell r="B178" t="str">
            <v>M GILLES BERNARD</v>
          </cell>
          <cell r="C178" t="str">
            <v>RIXHEIM</v>
          </cell>
          <cell r="D178" t="str">
            <v>SAS RIXDIS 2</v>
          </cell>
          <cell r="F178" t="str">
            <v>PCM - AMENAGEMENT DRIVE</v>
          </cell>
          <cell r="G178" t="str">
            <v>4903-1017</v>
          </cell>
          <cell r="H178" t="str">
            <v>1155L</v>
          </cell>
          <cell r="I178" t="str">
            <v>N</v>
          </cell>
          <cell r="J178" t="str">
            <v>PAS BESOIN</v>
          </cell>
          <cell r="K178">
            <v>699</v>
          </cell>
          <cell r="L178">
            <v>43985</v>
          </cell>
          <cell r="M178" t="str">
            <v>PC 068 278 18 K 0021 M01</v>
          </cell>
          <cell r="N178">
            <v>5</v>
          </cell>
          <cell r="O178" t="str">
            <v>OUI</v>
          </cell>
          <cell r="P178">
            <v>44000</v>
          </cell>
          <cell r="R178">
            <v>44021</v>
          </cell>
          <cell r="S178" t="str">
            <v>OUI</v>
          </cell>
          <cell r="X178">
            <v>44153</v>
          </cell>
          <cell r="Y178">
            <v>44110</v>
          </cell>
          <cell r="AA178">
            <v>44144</v>
          </cell>
          <cell r="AC178" t="str">
            <v>OK</v>
          </cell>
        </row>
        <row r="179">
          <cell r="B179" t="str">
            <v>M VINCENT CUNTZMANN</v>
          </cell>
          <cell r="C179" t="str">
            <v>CERNAY</v>
          </cell>
          <cell r="D179" t="str">
            <v>SAS SODICER</v>
          </cell>
          <cell r="F179" t="str">
            <v>AT - EXTENSION AIRE DE VENTE</v>
          </cell>
          <cell r="G179" t="str">
            <v>4882-0917</v>
          </cell>
          <cell r="H179" t="str">
            <v>1136L</v>
          </cell>
          <cell r="I179" t="str">
            <v>N</v>
          </cell>
          <cell r="J179" t="str">
            <v>O</v>
          </cell>
          <cell r="K179">
            <v>698</v>
          </cell>
          <cell r="L179">
            <v>43984</v>
          </cell>
          <cell r="M179" t="str">
            <v>AT  068 063 20 00007</v>
          </cell>
          <cell r="N179">
            <v>4</v>
          </cell>
          <cell r="O179" t="str">
            <v>OUI</v>
          </cell>
          <cell r="P179">
            <v>44005</v>
          </cell>
          <cell r="X179">
            <v>44127</v>
          </cell>
          <cell r="Y179">
            <v>44134</v>
          </cell>
          <cell r="AA179" t="str">
            <v>PAS BESOIN</v>
          </cell>
          <cell r="AC179" t="str">
            <v>DEMANDE ANNULE MAIS ACCORDE</v>
          </cell>
        </row>
        <row r="180">
          <cell r="B180" t="str">
            <v>M VINCENT CUNTZMANN</v>
          </cell>
          <cell r="C180" t="str">
            <v>CERNAY</v>
          </cell>
          <cell r="D180" t="str">
            <v>SAS SODICER</v>
          </cell>
          <cell r="F180" t="str">
            <v>DP - CHANGEMENT DE DESTINATION</v>
          </cell>
          <cell r="G180" t="str">
            <v>4882-0917</v>
          </cell>
          <cell r="H180" t="str">
            <v>1136L</v>
          </cell>
          <cell r="I180" t="str">
            <v>N</v>
          </cell>
          <cell r="J180" t="str">
            <v>O</v>
          </cell>
          <cell r="K180">
            <v>698</v>
          </cell>
          <cell r="L180">
            <v>43984</v>
          </cell>
          <cell r="M180" t="str">
            <v>DP 068 063 20 00063</v>
          </cell>
          <cell r="N180">
            <v>1</v>
          </cell>
          <cell r="O180" t="str">
            <v>OUI</v>
          </cell>
          <cell r="P180">
            <v>44005</v>
          </cell>
          <cell r="X180">
            <v>44035</v>
          </cell>
          <cell r="AA180" t="str">
            <v>NULLE</v>
          </cell>
          <cell r="AC180" t="str">
            <v>DEMANDE ANNULE MAIS ACCORDE</v>
          </cell>
        </row>
        <row r="181">
          <cell r="B181" t="str">
            <v>M GILLES BERNARD</v>
          </cell>
          <cell r="C181" t="str">
            <v>BLOTZHEIM</v>
          </cell>
          <cell r="D181" t="str">
            <v>SAS BLOTZDIS</v>
          </cell>
          <cell r="F181" t="str">
            <v>PCM - CONSTRUCTION DE CELLULES COMMERCIALES + CENTRE AUTO</v>
          </cell>
          <cell r="G181" t="str">
            <v>4964-0718</v>
          </cell>
          <cell r="H181" t="str">
            <v>1199L</v>
          </cell>
          <cell r="I181" t="str">
            <v>N</v>
          </cell>
          <cell r="J181" t="str">
            <v>PAS BESOIN</v>
          </cell>
          <cell r="K181">
            <v>697</v>
          </cell>
          <cell r="L181">
            <v>43973</v>
          </cell>
          <cell r="M181" t="str">
            <v>PC 068 042 18 F 0054 M01</v>
          </cell>
          <cell r="N181">
            <v>5</v>
          </cell>
          <cell r="P181">
            <v>43985</v>
          </cell>
          <cell r="X181">
            <v>44138</v>
          </cell>
          <cell r="Y181">
            <v>44123</v>
          </cell>
          <cell r="Z181" t="str">
            <v>OUI</v>
          </cell>
          <cell r="AA181">
            <v>44200</v>
          </cell>
          <cell r="AC181" t="str">
            <v>OK</v>
          </cell>
        </row>
        <row r="182">
          <cell r="B182" t="str">
            <v>M ERIC RAVOIRE</v>
          </cell>
          <cell r="C182" t="str">
            <v>WITTENHEIM</v>
          </cell>
          <cell r="D182" t="str">
            <v>SCA GALIMMO</v>
          </cell>
          <cell r="E182" t="str">
            <v>DP</v>
          </cell>
          <cell r="F182" t="str">
            <v>MODIFICATION DES FACADES DE L'HYPERMARCHE</v>
          </cell>
          <cell r="G182" t="str">
            <v>5018-0519</v>
          </cell>
          <cell r="H182" t="str">
            <v>1620D</v>
          </cell>
          <cell r="I182" t="str">
            <v>N</v>
          </cell>
          <cell r="J182" t="str">
            <v>PAS BESOIN</v>
          </cell>
          <cell r="K182">
            <v>696</v>
          </cell>
          <cell r="L182">
            <v>43971</v>
          </cell>
          <cell r="M182" t="str">
            <v>DP 068 376 20 J 0078</v>
          </cell>
          <cell r="N182">
            <v>1</v>
          </cell>
          <cell r="P182">
            <v>43999</v>
          </cell>
          <cell r="X182">
            <v>44029</v>
          </cell>
          <cell r="AC182" t="str">
            <v>I</v>
          </cell>
        </row>
        <row r="183">
          <cell r="B183" t="str">
            <v>M DANIEL PRUNIER</v>
          </cell>
          <cell r="C183" t="str">
            <v>LURE</v>
          </cell>
          <cell r="D183" t="str">
            <v>SAS LURE DISTRIBUTION</v>
          </cell>
          <cell r="F183" t="str">
            <v>PCM - CONSTRUCTION D'UN BATIMENT DE STOCKAGE ET D'UNE BOUTIQUE</v>
          </cell>
          <cell r="G183" t="str">
            <v>4716-0116</v>
          </cell>
          <cell r="H183" t="str">
            <v>1017L</v>
          </cell>
          <cell r="I183" t="str">
            <v>N</v>
          </cell>
          <cell r="J183" t="str">
            <v>PAS BESOIN</v>
          </cell>
          <cell r="K183">
            <v>691</v>
          </cell>
          <cell r="L183">
            <v>43962</v>
          </cell>
          <cell r="M183" t="str">
            <v>PC 070 310 18 E 0002 M02</v>
          </cell>
          <cell r="N183">
            <v>5</v>
          </cell>
          <cell r="O183" t="str">
            <v>OUI</v>
          </cell>
          <cell r="P183">
            <v>44085</v>
          </cell>
          <cell r="X183">
            <v>44238</v>
          </cell>
          <cell r="Y183">
            <v>44281</v>
          </cell>
          <cell r="Z183" t="str">
            <v>OUI</v>
          </cell>
          <cell r="AA183">
            <v>44370</v>
          </cell>
          <cell r="AC183" t="str">
            <v>OK</v>
          </cell>
        </row>
        <row r="184">
          <cell r="B184" t="str">
            <v>M PIERRE DESMONT</v>
          </cell>
          <cell r="C184" t="str">
            <v>FOUQUIERES LES BETHUNE</v>
          </cell>
          <cell r="D184" t="str">
            <v>SAS BARLINDIS</v>
          </cell>
          <cell r="F184" t="str">
            <v>PC - AUVENT DRIVE</v>
          </cell>
          <cell r="G184" t="str">
            <v>5059-1019</v>
          </cell>
          <cell r="H184" t="str">
            <v>1270L</v>
          </cell>
          <cell r="I184" t="str">
            <v>O</v>
          </cell>
          <cell r="J184" t="str">
            <v>PAS BESOIN</v>
          </cell>
          <cell r="K184">
            <v>692</v>
          </cell>
          <cell r="L184">
            <v>43957</v>
          </cell>
          <cell r="M184" t="str">
            <v>PC 062 350 20 0 0006</v>
          </cell>
          <cell r="N184">
            <v>5</v>
          </cell>
          <cell r="O184" t="str">
            <v>OUI</v>
          </cell>
          <cell r="P184">
            <v>43962</v>
          </cell>
          <cell r="R184">
            <v>43990</v>
          </cell>
          <cell r="S184" t="str">
            <v>OUI</v>
          </cell>
          <cell r="X184">
            <v>44115</v>
          </cell>
          <cell r="Y184">
            <v>44039</v>
          </cell>
          <cell r="AA184">
            <v>44042</v>
          </cell>
          <cell r="AC184" t="str">
            <v>OK</v>
          </cell>
        </row>
        <row r="185">
          <cell r="B185" t="str">
            <v>M FRANCOIS HENRY</v>
          </cell>
          <cell r="C185" t="str">
            <v>SOUFFLENHEIM</v>
          </cell>
          <cell r="D185" t="str">
            <v>SAS SOUFFLECO</v>
          </cell>
          <cell r="E185" t="str">
            <v>PC AEC</v>
          </cell>
          <cell r="F185" t="str">
            <v>RESTRUCTURATION ET EXTENSION  D'UN HYPERMARCHE</v>
          </cell>
          <cell r="G185" t="str">
            <v>4946-0418</v>
          </cell>
          <cell r="H185" t="str">
            <v>1183L</v>
          </cell>
          <cell r="I185" t="str">
            <v>O</v>
          </cell>
          <cell r="J185" t="str">
            <v>O</v>
          </cell>
          <cell r="K185">
            <v>693</v>
          </cell>
          <cell r="L185">
            <v>43955</v>
          </cell>
          <cell r="M185" t="str">
            <v>PC 067 472 20 R 0011</v>
          </cell>
          <cell r="N185">
            <v>5</v>
          </cell>
          <cell r="P185">
            <v>43965</v>
          </cell>
          <cell r="R185">
            <v>44020</v>
          </cell>
          <cell r="S185" t="str">
            <v>OUI</v>
          </cell>
          <cell r="X185">
            <v>44118</v>
          </cell>
          <cell r="Y185">
            <v>44145</v>
          </cell>
          <cell r="AA185">
            <v>44159</v>
          </cell>
          <cell r="AC185" t="str">
            <v>OK</v>
          </cell>
        </row>
        <row r="186">
          <cell r="B186" t="str">
            <v>M GUILLAUME GOBILLOT</v>
          </cell>
          <cell r="C186" t="str">
            <v>EPERNAY</v>
          </cell>
          <cell r="D186" t="str">
            <v>SAS PIERRYDIS</v>
          </cell>
          <cell r="F186" t="str">
            <v>AT - AMENAGEMENT LECLERC EXPRESS ET DRIVE PIETON</v>
          </cell>
          <cell r="G186" t="str">
            <v>5110-0320</v>
          </cell>
          <cell r="H186" t="str">
            <v>1302L</v>
          </cell>
          <cell r="I186" t="str">
            <v>N</v>
          </cell>
          <cell r="J186" t="str">
            <v>PAS BESOIN</v>
          </cell>
          <cell r="K186">
            <v>690</v>
          </cell>
          <cell r="L186">
            <v>43945</v>
          </cell>
          <cell r="M186" t="str">
            <v xml:space="preserve">AT 051 </v>
          </cell>
          <cell r="N186">
            <v>4</v>
          </cell>
          <cell r="X186" t="str">
            <v/>
          </cell>
          <cell r="AC186" t="str">
            <v>ENVOI EN COURS CLIENT</v>
          </cell>
        </row>
        <row r="187">
          <cell r="B187" t="str">
            <v>M FREDERIC BELIN</v>
          </cell>
          <cell r="C187" t="str">
            <v>KINGERSHEIM</v>
          </cell>
          <cell r="D187" t="str">
            <v>SAS SOKING</v>
          </cell>
          <cell r="F187" t="str">
            <v>DP - CREATION DE CHÂSSIS SUR FAÇADES</v>
          </cell>
          <cell r="G187" t="str">
            <v>5108-0320</v>
          </cell>
          <cell r="H187" t="str">
            <v>1300L</v>
          </cell>
          <cell r="I187" t="str">
            <v>N</v>
          </cell>
          <cell r="J187" t="str">
            <v>PAS BESOIN</v>
          </cell>
          <cell r="K187">
            <v>695</v>
          </cell>
          <cell r="L187">
            <v>43945</v>
          </cell>
          <cell r="M187" t="str">
            <v>DP 068 166 20 D 0032</v>
          </cell>
          <cell r="N187">
            <v>1</v>
          </cell>
          <cell r="O187" t="str">
            <v>OUI</v>
          </cell>
          <cell r="P187">
            <v>43945</v>
          </cell>
          <cell r="X187">
            <v>43975</v>
          </cell>
          <cell r="Y187">
            <v>43990</v>
          </cell>
          <cell r="AA187">
            <v>44032</v>
          </cell>
          <cell r="AC187" t="str">
            <v>OK</v>
          </cell>
        </row>
        <row r="188">
          <cell r="B188" t="str">
            <v>M SERGE FEBVRE</v>
          </cell>
          <cell r="C188" t="str">
            <v>TERVILLE
(THIONVILLE)</v>
          </cell>
          <cell r="D188" t="str">
            <v>SAS SOLORMAG</v>
          </cell>
          <cell r="F188" t="str">
            <v>AT - AMENAGEMENT SALLE DE SPORT</v>
          </cell>
          <cell r="G188" t="str">
            <v>5093-0120</v>
          </cell>
          <cell r="H188" t="str">
            <v>1291L</v>
          </cell>
          <cell r="I188" t="str">
            <v>N</v>
          </cell>
          <cell r="J188" t="str">
            <v>PAS BESOIN</v>
          </cell>
          <cell r="K188">
            <v>694</v>
          </cell>
          <cell r="L188">
            <v>43945</v>
          </cell>
          <cell r="M188" t="str">
            <v>AT 057 666 20 E 0007</v>
          </cell>
          <cell r="N188">
            <v>4</v>
          </cell>
          <cell r="O188" t="str">
            <v>OUI</v>
          </cell>
          <cell r="P188">
            <v>43962</v>
          </cell>
          <cell r="X188">
            <v>44085</v>
          </cell>
          <cell r="Y188">
            <v>44099</v>
          </cell>
          <cell r="AA188" t="str">
            <v>PAS BESOIN</v>
          </cell>
          <cell r="AC188" t="str">
            <v>OK</v>
          </cell>
        </row>
        <row r="189">
          <cell r="B189" t="str">
            <v>M STEPHANE LAPLANCHE</v>
          </cell>
          <cell r="C189" t="str">
            <v>WAZIERS</v>
          </cell>
          <cell r="D189" t="str">
            <v>SAS SODIDOUAI
à SAS DOUAI DISTRIBUTION</v>
          </cell>
          <cell r="F189" t="str">
            <v>TRANSFERT PC AEC - EXTENSION D'UN DRIVE E. LECLERC</v>
          </cell>
          <cell r="G189" t="str">
            <v>4899-1017</v>
          </cell>
          <cell r="H189" t="str">
            <v>1151L</v>
          </cell>
          <cell r="I189" t="str">
            <v>N</v>
          </cell>
          <cell r="J189" t="str">
            <v>PAS BESOIN</v>
          </cell>
          <cell r="K189">
            <v>614</v>
          </cell>
          <cell r="L189">
            <v>43937</v>
          </cell>
          <cell r="M189" t="str">
            <v>PC 059 654 18 00011 T01</v>
          </cell>
          <cell r="N189">
            <v>5</v>
          </cell>
          <cell r="P189">
            <v>43945</v>
          </cell>
          <cell r="X189">
            <v>44098</v>
          </cell>
          <cell r="Y189">
            <v>43950</v>
          </cell>
          <cell r="AA189">
            <v>43970</v>
          </cell>
          <cell r="AC189" t="str">
            <v>OK</v>
          </cell>
        </row>
        <row r="190">
          <cell r="B190" t="str">
            <v>M GILLES BERNARD</v>
          </cell>
          <cell r="C190" t="str">
            <v>SAINT LOUIS</v>
          </cell>
          <cell r="D190" t="str">
            <v>SAS ALCOBA DISTRIBUTION</v>
          </cell>
          <cell r="F190" t="str">
            <v>PC - IMPLANTATION CHAPITEAU</v>
          </cell>
          <cell r="G190" t="str">
            <v>5101-0220</v>
          </cell>
          <cell r="H190" t="str">
            <v>1296L</v>
          </cell>
          <cell r="I190" t="str">
            <v>O</v>
          </cell>
          <cell r="J190" t="str">
            <v>PAS BESOIN</v>
          </cell>
          <cell r="K190">
            <v>689</v>
          </cell>
          <cell r="L190">
            <v>43936</v>
          </cell>
          <cell r="M190" t="str">
            <v>PC  068 297 20 F 0016</v>
          </cell>
          <cell r="N190">
            <v>5</v>
          </cell>
          <cell r="O190" t="str">
            <v>OUI</v>
          </cell>
          <cell r="P190">
            <v>43976</v>
          </cell>
          <cell r="X190">
            <v>44129</v>
          </cell>
          <cell r="Y190">
            <v>44028</v>
          </cell>
          <cell r="AA190">
            <v>44053</v>
          </cell>
          <cell r="AC190" t="str">
            <v>OK</v>
          </cell>
        </row>
        <row r="191">
          <cell r="B191" t="str">
            <v>M ADRIEN DALLASEGA</v>
          </cell>
          <cell r="C191" t="str">
            <v>LA FERTE SOUS JOUARRE</v>
          </cell>
          <cell r="D191" t="str">
            <v>SAS SODIFER
à SAS FERTE-DIS</v>
          </cell>
          <cell r="F191" t="str">
            <v>TRANSFERT PC AEC - RESTRUCTURATION ET EXTENSION  D'UN HYPERMARCHE</v>
          </cell>
          <cell r="G191" t="str">
            <v>4761-0616</v>
          </cell>
          <cell r="H191" t="str">
            <v>1049L</v>
          </cell>
          <cell r="I191" t="str">
            <v>O</v>
          </cell>
          <cell r="J191" t="str">
            <v>PAS BESOIN</v>
          </cell>
          <cell r="K191">
            <v>618</v>
          </cell>
          <cell r="L191">
            <v>43931</v>
          </cell>
          <cell r="M191" t="str">
            <v xml:space="preserve">PC 077 183 18 00049 T01
</v>
          </cell>
          <cell r="N191">
            <v>5</v>
          </cell>
          <cell r="X191" t="str">
            <v/>
          </cell>
          <cell r="Y191">
            <v>43962</v>
          </cell>
          <cell r="AA191">
            <v>43970</v>
          </cell>
          <cell r="AC191" t="str">
            <v>OK</v>
          </cell>
        </row>
        <row r="192">
          <cell r="B192" t="str">
            <v>M FRANCOIS GUY</v>
          </cell>
          <cell r="C192" t="str">
            <v>CERNAY LES REIMS</v>
          </cell>
          <cell r="D192" t="str">
            <v>SAS INFRAROUGE
à SCI CB1</v>
          </cell>
          <cell r="F192" t="str">
            <v>TRANSFERT PC - CONSTRUCTION D'UN BATIMENT DE STOCKAGE</v>
          </cell>
          <cell r="G192" t="str">
            <v>4988-1218</v>
          </cell>
          <cell r="H192" t="str">
            <v>1615D</v>
          </cell>
          <cell r="I192" t="str">
            <v>N</v>
          </cell>
          <cell r="J192" t="str">
            <v>PAS BESOIN</v>
          </cell>
          <cell r="K192">
            <v>658</v>
          </cell>
          <cell r="L192">
            <v>43924</v>
          </cell>
          <cell r="M192" t="str">
            <v>PC 051 105 19 K 0018 T01</v>
          </cell>
          <cell r="N192">
            <v>5</v>
          </cell>
          <cell r="P192">
            <v>43976</v>
          </cell>
          <cell r="X192">
            <v>44129</v>
          </cell>
          <cell r="Y192">
            <v>44004</v>
          </cell>
          <cell r="AA192">
            <v>44034</v>
          </cell>
          <cell r="AC192" t="str">
            <v>OK</v>
          </cell>
        </row>
        <row r="193">
          <cell r="B193" t="str">
            <v>M CYRIL DEMARQUE</v>
          </cell>
          <cell r="C193" t="str">
            <v>DUISANS</v>
          </cell>
          <cell r="D193" t="str">
            <v>SNC RETAIL PRODEV</v>
          </cell>
          <cell r="F193" t="str">
            <v>PCM - CREATION D'UN ENSEMBLE COMMERCIAL - ILOT 4B LOT 1</v>
          </cell>
          <cell r="G193" t="str">
            <v>4837-0317</v>
          </cell>
          <cell r="H193" t="str">
            <v>393F</v>
          </cell>
          <cell r="I193" t="str">
            <v>N</v>
          </cell>
          <cell r="J193" t="str">
            <v>PAS BESOIN</v>
          </cell>
          <cell r="K193">
            <v>688</v>
          </cell>
          <cell r="L193">
            <v>43903</v>
          </cell>
          <cell r="M193" t="str">
            <v>PC 062 279 18 00023 M01</v>
          </cell>
          <cell r="N193">
            <v>5</v>
          </cell>
          <cell r="O193" t="str">
            <v>OUI</v>
          </cell>
          <cell r="P193">
            <v>43977</v>
          </cell>
          <cell r="X193">
            <v>44130</v>
          </cell>
          <cell r="Y193">
            <v>44064</v>
          </cell>
          <cell r="AA193" t="str">
            <v>EUX MEME</v>
          </cell>
          <cell r="AC193" t="str">
            <v>OK</v>
          </cell>
        </row>
        <row r="194">
          <cell r="B194" t="str">
            <v>M SERGE FEBVRE</v>
          </cell>
          <cell r="C194" t="str">
            <v>THIONVILLE</v>
          </cell>
          <cell r="D194" t="str">
            <v>SARL SOLOPARA</v>
          </cell>
          <cell r="F194" t="str">
            <v>DP - CREATION D'UNE OUVERTURE EN FAÇADE DE LA BOUTIQUE N°38 &amp; 39</v>
          </cell>
          <cell r="G194" t="str">
            <v>5041-0919</v>
          </cell>
          <cell r="H194" t="str">
            <v>1255L</v>
          </cell>
          <cell r="I194" t="str">
            <v>N</v>
          </cell>
          <cell r="J194" t="str">
            <v>PAS BESOIN</v>
          </cell>
          <cell r="K194">
            <v>686</v>
          </cell>
          <cell r="L194">
            <v>43900</v>
          </cell>
          <cell r="M194" t="str">
            <v>DP 057 672 20 E 0109</v>
          </cell>
          <cell r="N194">
            <v>1</v>
          </cell>
          <cell r="P194">
            <v>43906</v>
          </cell>
          <cell r="X194">
            <v>43937</v>
          </cell>
          <cell r="Y194">
            <v>43984</v>
          </cell>
          <cell r="AA194">
            <v>44029</v>
          </cell>
          <cell r="AC194" t="str">
            <v>OK</v>
          </cell>
        </row>
        <row r="195">
          <cell r="B195" t="str">
            <v>M SERGE FEBVRE</v>
          </cell>
          <cell r="C195" t="str">
            <v>THIONVILLE</v>
          </cell>
          <cell r="D195" t="str">
            <v>SARL SOLOPARA</v>
          </cell>
          <cell r="F195" t="str">
            <v>AT - AMENAGEMENT BOUTIQUE N°38 &amp; 39 ENSEIGNE PARAPHARMACIE</v>
          </cell>
          <cell r="G195" t="str">
            <v>5041-0919</v>
          </cell>
          <cell r="H195" t="str">
            <v>1255L</v>
          </cell>
          <cell r="I195" t="str">
            <v>N</v>
          </cell>
          <cell r="J195" t="str">
            <v>PAS BESOIN</v>
          </cell>
          <cell r="K195">
            <v>686</v>
          </cell>
          <cell r="L195">
            <v>43900</v>
          </cell>
          <cell r="M195" t="str">
            <v>AT 057 672 20 C 0034</v>
          </cell>
          <cell r="N195">
            <v>4</v>
          </cell>
          <cell r="P195">
            <v>43906</v>
          </cell>
          <cell r="X195">
            <v>44028</v>
          </cell>
          <cell r="Y195">
            <v>43977</v>
          </cell>
          <cell r="AA195" t="str">
            <v>PAS BESOIN</v>
          </cell>
          <cell r="AC195" t="str">
            <v>OK</v>
          </cell>
        </row>
        <row r="196">
          <cell r="B196" t="str">
            <v>M KARIM KANOUNI</v>
          </cell>
          <cell r="C196" t="str">
            <v>FAGNIERES</v>
          </cell>
          <cell r="D196" t="str">
            <v>SASU ALLIANCE GLASS SERVICE</v>
          </cell>
          <cell r="F196" t="str">
            <v>AT - AMENAGEMENT CELLULE N°2</v>
          </cell>
          <cell r="G196" t="str">
            <v>5104-0320</v>
          </cell>
          <cell r="H196" t="str">
            <v>1649D</v>
          </cell>
          <cell r="I196" t="str">
            <v>N</v>
          </cell>
          <cell r="J196" t="str">
            <v>PAS BESOIN</v>
          </cell>
          <cell r="K196">
            <v>685</v>
          </cell>
          <cell r="L196">
            <v>43895</v>
          </cell>
          <cell r="M196" t="str">
            <v xml:space="preserve">AT 051 242 20 </v>
          </cell>
          <cell r="N196">
            <v>4</v>
          </cell>
          <cell r="O196" t="str">
            <v>OUI</v>
          </cell>
          <cell r="X196" t="str">
            <v/>
          </cell>
          <cell r="AA196" t="str">
            <v>PAS BESOIN</v>
          </cell>
          <cell r="AC196" t="str">
            <v>ENVOI EN COURS CLIENT</v>
          </cell>
        </row>
        <row r="197">
          <cell r="B197" t="str">
            <v>M GERARD GAUTHIER</v>
          </cell>
          <cell r="C197" t="str">
            <v>FAGNIERES</v>
          </cell>
          <cell r="D197" t="str">
            <v>SCI 2GW</v>
          </cell>
          <cell r="F197" t="str">
            <v>DP - MODIFICATION DES FACADES</v>
          </cell>
          <cell r="G197" t="str">
            <v>5105-0320</v>
          </cell>
          <cell r="H197" t="str">
            <v>1650D</v>
          </cell>
          <cell r="I197" t="str">
            <v>N</v>
          </cell>
          <cell r="J197" t="str">
            <v>PAS BESOIN</v>
          </cell>
          <cell r="K197">
            <v>685</v>
          </cell>
          <cell r="L197">
            <v>43895</v>
          </cell>
          <cell r="M197" t="str">
            <v>DP 051 242 20</v>
          </cell>
          <cell r="N197">
            <v>1</v>
          </cell>
          <cell r="O197" t="str">
            <v>OUI</v>
          </cell>
          <cell r="X197" t="str">
            <v/>
          </cell>
          <cell r="AC197" t="str">
            <v>ENVOI EN COURS CLIENT</v>
          </cell>
        </row>
        <row r="198">
          <cell r="B198" t="str">
            <v>M CHRISTIAN GLOZ</v>
          </cell>
          <cell r="C198" t="str">
            <v>YVETOT</v>
          </cell>
          <cell r="D198" t="str">
            <v>SAS YVETODIS</v>
          </cell>
          <cell r="F198" t="str">
            <v>PC AEC - IMPLANTATION D'UN CONCEPT LECLERC OCCASION</v>
          </cell>
          <cell r="G198" t="str">
            <v>5001-0219</v>
          </cell>
          <cell r="H198" t="str">
            <v>1227L</v>
          </cell>
          <cell r="I198" t="str">
            <v>O</v>
          </cell>
          <cell r="J198" t="str">
            <v>O</v>
          </cell>
          <cell r="K198">
            <v>684</v>
          </cell>
          <cell r="L198">
            <v>43894</v>
          </cell>
          <cell r="M198" t="str">
            <v>PC 076 758 20 00017</v>
          </cell>
          <cell r="N198">
            <v>5</v>
          </cell>
          <cell r="O198" t="str">
            <v>OUI</v>
          </cell>
          <cell r="P198">
            <v>43978</v>
          </cell>
          <cell r="R198">
            <v>44005</v>
          </cell>
          <cell r="S198" t="str">
            <v>OUI</v>
          </cell>
          <cell r="X198">
            <v>44131</v>
          </cell>
          <cell r="Y198" t="str">
            <v>15/10/20
REFUS PAR ARRETE</v>
          </cell>
          <cell r="AC198" t="str">
            <v>OK</v>
          </cell>
        </row>
        <row r="199">
          <cell r="B199" t="str">
            <v>M DAVID CADUC</v>
          </cell>
          <cell r="C199" t="str">
            <v>FAGNIERES</v>
          </cell>
          <cell r="D199" t="str">
            <v>SE DECATHLON</v>
          </cell>
          <cell r="F199" t="str">
            <v>AP - POSE ENSEIGNES</v>
          </cell>
          <cell r="G199" t="str">
            <v>5098-0220</v>
          </cell>
          <cell r="H199" t="str">
            <v>1647D</v>
          </cell>
          <cell r="I199" t="str">
            <v>N</v>
          </cell>
          <cell r="J199" t="str">
            <v>PAS BESOIN</v>
          </cell>
          <cell r="K199">
            <v>682</v>
          </cell>
          <cell r="L199">
            <v>43893</v>
          </cell>
          <cell r="M199" t="str">
            <v>AP 051 242 20</v>
          </cell>
          <cell r="O199" t="str">
            <v>OUI</v>
          </cell>
          <cell r="X199" t="str">
            <v/>
          </cell>
          <cell r="AC199" t="str">
            <v>ENVOI EN COURS CLIENT</v>
          </cell>
        </row>
        <row r="200">
          <cell r="B200" t="str">
            <v>M DAVID CADUC</v>
          </cell>
          <cell r="C200" t="str">
            <v>FAGNIERES</v>
          </cell>
          <cell r="D200" t="str">
            <v>SE DECATHLON</v>
          </cell>
          <cell r="F200" t="str">
            <v>AT - AMENAGEMENT CELL 28 DECATHLON</v>
          </cell>
          <cell r="G200" t="str">
            <v>5098-0220</v>
          </cell>
          <cell r="H200" t="str">
            <v>1647D</v>
          </cell>
          <cell r="I200" t="str">
            <v>N</v>
          </cell>
          <cell r="J200" t="str">
            <v>PAS BESOIN</v>
          </cell>
          <cell r="K200">
            <v>682</v>
          </cell>
          <cell r="L200">
            <v>43893</v>
          </cell>
          <cell r="M200" t="str">
            <v xml:space="preserve">AT 051 242 20 </v>
          </cell>
          <cell r="N200">
            <v>4</v>
          </cell>
          <cell r="O200" t="str">
            <v>OUI</v>
          </cell>
          <cell r="X200" t="str">
            <v/>
          </cell>
          <cell r="AA200" t="str">
            <v>PAS BESOIN</v>
          </cell>
          <cell r="AC200" t="str">
            <v>ENVOI EN COURS CLIENT</v>
          </cell>
        </row>
        <row r="201">
          <cell r="B201" t="str">
            <v>M GUILLAUME GOBILLOT</v>
          </cell>
          <cell r="C201" t="str">
            <v>PIERRY</v>
          </cell>
          <cell r="D201" t="str">
            <v>SAS PIERRYDIS</v>
          </cell>
          <cell r="F201" t="str">
            <v>PC - CREATION D'OMBRIERES SUR LE PARKING</v>
          </cell>
          <cell r="G201" t="str">
            <v>5089-0120</v>
          </cell>
          <cell r="H201" t="str">
            <v>1288L</v>
          </cell>
          <cell r="I201" t="str">
            <v>O</v>
          </cell>
          <cell r="J201" t="str">
            <v>PAS BESOIN</v>
          </cell>
          <cell r="K201">
            <v>683</v>
          </cell>
          <cell r="L201">
            <v>43893</v>
          </cell>
          <cell r="M201" t="str">
            <v>PC 051 431 20 S 0003</v>
          </cell>
          <cell r="N201">
            <v>5</v>
          </cell>
          <cell r="O201" t="str">
            <v>OUI</v>
          </cell>
          <cell r="P201">
            <v>43899</v>
          </cell>
          <cell r="R201">
            <v>43951</v>
          </cell>
          <cell r="S201" t="str">
            <v>INCPLT NDI NON RECU PAS PU REPONDRE</v>
          </cell>
          <cell r="X201">
            <v>44052</v>
          </cell>
          <cell r="Y201">
            <v>44064</v>
          </cell>
          <cell r="AC201" t="str">
            <v>OK TACITE DE REJET</v>
          </cell>
        </row>
        <row r="202">
          <cell r="B202" t="str">
            <v>M DIDIER BOUTTEMY</v>
          </cell>
          <cell r="C202" t="str">
            <v>BEAURAINS</v>
          </cell>
          <cell r="D202" t="str">
            <v>SCCV BOREAL 2</v>
          </cell>
          <cell r="F202" t="str">
            <v>PC - CONSTRUCTION D'UN BATIMENT A L'ENSEIGNE KILOUTOU</v>
          </cell>
          <cell r="G202" t="str">
            <v>5060-1019</v>
          </cell>
          <cell r="H202" t="str">
            <v>1632D</v>
          </cell>
          <cell r="I202" t="str">
            <v>?</v>
          </cell>
          <cell r="J202" t="str">
            <v>PAS BESOIN</v>
          </cell>
          <cell r="K202">
            <v>681</v>
          </cell>
          <cell r="L202">
            <v>43881</v>
          </cell>
          <cell r="M202" t="str">
            <v>PC 062 099 20 00004</v>
          </cell>
          <cell r="N202">
            <v>5</v>
          </cell>
          <cell r="O202" t="str">
            <v>OUI</v>
          </cell>
          <cell r="P202">
            <v>43888</v>
          </cell>
          <cell r="Q202" t="str">
            <v>PARMAIL</v>
          </cell>
          <cell r="X202">
            <v>44039</v>
          </cell>
          <cell r="Y202">
            <v>43993</v>
          </cell>
          <cell r="Z202" t="str">
            <v>OUI</v>
          </cell>
          <cell r="AA202">
            <v>44029</v>
          </cell>
          <cell r="AC202" t="str">
            <v>OK</v>
          </cell>
        </row>
        <row r="203">
          <cell r="B203" t="str">
            <v>M PIERRE
DESMONT</v>
          </cell>
          <cell r="C203" t="str">
            <v>FOUQUIERES LES BETHUNE</v>
          </cell>
          <cell r="D203" t="str">
            <v>SAS BARLINDIS</v>
          </cell>
          <cell r="F203" t="str">
            <v>DP - RESTRUCTURATION DU PARKING ET CREATION D'OUVERTURES EN FACADES</v>
          </cell>
          <cell r="G203" t="str">
            <v>5059-1019</v>
          </cell>
          <cell r="H203" t="str">
            <v>1270L</v>
          </cell>
          <cell r="I203" t="str">
            <v>N</v>
          </cell>
          <cell r="J203" t="str">
            <v>PAS BESOIN</v>
          </cell>
          <cell r="K203">
            <v>680</v>
          </cell>
          <cell r="L203">
            <v>43874</v>
          </cell>
          <cell r="M203" t="str">
            <v>DP 062 350 20 00003</v>
          </cell>
          <cell r="N203">
            <v>1</v>
          </cell>
          <cell r="O203" t="str">
            <v>OUI</v>
          </cell>
          <cell r="P203">
            <v>43875</v>
          </cell>
          <cell r="X203">
            <v>43904</v>
          </cell>
          <cell r="Y203">
            <v>43900</v>
          </cell>
          <cell r="AA203">
            <v>44028</v>
          </cell>
          <cell r="AC203" t="str">
            <v>OK</v>
          </cell>
        </row>
        <row r="204">
          <cell r="B204" t="str">
            <v>M PIERRE
DESMONT</v>
          </cell>
          <cell r="C204" t="str">
            <v>FOUQUIERES LES BETHUNE</v>
          </cell>
          <cell r="D204" t="str">
            <v>SAS BARLINDIS</v>
          </cell>
          <cell r="F204" t="str">
            <v>AT - AMENAGEMENT D'UN BATIMENT EXISTANT</v>
          </cell>
          <cell r="G204" t="str">
            <v>5059-1019</v>
          </cell>
          <cell r="H204" t="str">
            <v>1270L</v>
          </cell>
          <cell r="I204" t="str">
            <v>N</v>
          </cell>
          <cell r="J204" t="str">
            <v>PAS BESOIN</v>
          </cell>
          <cell r="K204">
            <v>680</v>
          </cell>
          <cell r="L204">
            <v>43874</v>
          </cell>
          <cell r="M204" t="str">
            <v>AT 062 350 20 00003</v>
          </cell>
          <cell r="N204">
            <v>4</v>
          </cell>
          <cell r="O204" t="str">
            <v>OUI</v>
          </cell>
          <cell r="P204">
            <v>43875</v>
          </cell>
          <cell r="X204">
            <v>43996</v>
          </cell>
          <cell r="Y204">
            <v>43998</v>
          </cell>
          <cell r="AA204" t="str">
            <v>PAS BESOIN</v>
          </cell>
          <cell r="AC204" t="str">
            <v>OK</v>
          </cell>
        </row>
        <row r="205">
          <cell r="B205" t="str">
            <v>M GUILLAUME GOBILLOT</v>
          </cell>
          <cell r="C205" t="str">
            <v>PIERRY</v>
          </cell>
          <cell r="D205" t="str">
            <v>SAS PIERRYDIS</v>
          </cell>
          <cell r="F205" t="str">
            <v>PCM2 - EXTENSION AIRE DE VENTE - REMODLING LABOS</v>
          </cell>
          <cell r="G205" t="str">
            <v>4638-15</v>
          </cell>
          <cell r="H205" t="str">
            <v>970L</v>
          </cell>
          <cell r="I205" t="str">
            <v>N</v>
          </cell>
          <cell r="J205" t="str">
            <v>PAS BESOIN</v>
          </cell>
          <cell r="K205">
            <v>427</v>
          </cell>
          <cell r="L205">
            <v>43873</v>
          </cell>
          <cell r="M205" t="str">
            <v>PC 051 431 15 S 0013 M02</v>
          </cell>
          <cell r="N205">
            <v>5</v>
          </cell>
          <cell r="O205" t="str">
            <v>OUI</v>
          </cell>
          <cell r="P205">
            <v>43875</v>
          </cell>
          <cell r="X205">
            <v>44026</v>
          </cell>
          <cell r="Y205">
            <v>44018</v>
          </cell>
          <cell r="AA205">
            <v>44033</v>
          </cell>
          <cell r="AC205" t="str">
            <v>OK</v>
          </cell>
        </row>
        <row r="206">
          <cell r="B206" t="str">
            <v>M ALAIN ALAZARD</v>
          </cell>
          <cell r="C206" t="str">
            <v>NANCY</v>
          </cell>
          <cell r="D206" t="str">
            <v>SAS FROUDIS</v>
          </cell>
          <cell r="F206" t="str">
            <v>AT - AMENAGEMENT D'UN DRIVE PIETON
REDEPOT</v>
          </cell>
          <cell r="G206" t="str">
            <v>5027-0619</v>
          </cell>
          <cell r="H206" t="str">
            <v>1245L</v>
          </cell>
          <cell r="I206" t="str">
            <v>N</v>
          </cell>
          <cell r="J206" t="str">
            <v>PAS BESOIN</v>
          </cell>
          <cell r="K206">
            <v>643</v>
          </cell>
          <cell r="L206">
            <v>43872</v>
          </cell>
          <cell r="M206" t="str">
            <v>AT 054 395 20 00028</v>
          </cell>
          <cell r="N206">
            <v>4</v>
          </cell>
          <cell r="O206" t="str">
            <v>OUI</v>
          </cell>
          <cell r="X206" t="str">
            <v/>
          </cell>
          <cell r="Y206">
            <v>43903</v>
          </cell>
          <cell r="AA206" t="str">
            <v>PAS BESOIN</v>
          </cell>
          <cell r="AC206" t="str">
            <v>OK</v>
          </cell>
        </row>
        <row r="207">
          <cell r="B207" t="str">
            <v>M ALAIN ALAZARD</v>
          </cell>
          <cell r="C207" t="str">
            <v>NANCY</v>
          </cell>
          <cell r="D207" t="str">
            <v>SAS FROUDIS</v>
          </cell>
          <cell r="F207" t="str">
            <v>DP - AMENAGEMENT D'UN DRIVE PIETON
REDEPOT</v>
          </cell>
          <cell r="G207" t="str">
            <v>5027-0619</v>
          </cell>
          <cell r="H207" t="str">
            <v>1245L</v>
          </cell>
          <cell r="I207" t="str">
            <v>N</v>
          </cell>
          <cell r="J207" t="str">
            <v>PAS BESOIN</v>
          </cell>
          <cell r="K207">
            <v>643</v>
          </cell>
          <cell r="L207">
            <v>43872</v>
          </cell>
          <cell r="M207" t="str">
            <v>DP 054 395 20 R 0169</v>
          </cell>
          <cell r="N207">
            <v>1</v>
          </cell>
          <cell r="O207" t="str">
            <v>OUI</v>
          </cell>
          <cell r="P207">
            <v>43873</v>
          </cell>
          <cell r="X207">
            <v>43902</v>
          </cell>
          <cell r="Y207">
            <v>43894</v>
          </cell>
          <cell r="AA207">
            <v>43896</v>
          </cell>
          <cell r="AC207" t="str">
            <v>OK</v>
          </cell>
        </row>
        <row r="208">
          <cell r="B208" t="str">
            <v>M VINCENT CUNTZMANN</v>
          </cell>
          <cell r="C208" t="str">
            <v>CERNAY</v>
          </cell>
          <cell r="D208" t="str">
            <v>SAS SODICER</v>
          </cell>
          <cell r="F208" t="str">
            <v>DP - AMENAGEMENT CELLULE N°10 - AGENCE DE VOYAGES</v>
          </cell>
          <cell r="G208" t="str">
            <v>5038-0819</v>
          </cell>
          <cell r="H208" t="str">
            <v>1253L</v>
          </cell>
          <cell r="I208" t="str">
            <v>N</v>
          </cell>
          <cell r="J208" t="str">
            <v>PAS BESOIN</v>
          </cell>
          <cell r="K208">
            <v>679</v>
          </cell>
          <cell r="L208">
            <v>43868</v>
          </cell>
          <cell r="M208" t="str">
            <v xml:space="preserve">DP 068 063 20 </v>
          </cell>
          <cell r="N208">
            <v>1</v>
          </cell>
          <cell r="O208" t="str">
            <v>OUI</v>
          </cell>
          <cell r="X208" t="str">
            <v/>
          </cell>
          <cell r="AC208" t="str">
            <v>RECU AUCUN DOC DU CLIENT</v>
          </cell>
        </row>
        <row r="209">
          <cell r="B209" t="str">
            <v>M VINCENT CUNTZMANN</v>
          </cell>
          <cell r="C209" t="str">
            <v>CERNAY</v>
          </cell>
          <cell r="D209" t="str">
            <v>SAS SODICER</v>
          </cell>
          <cell r="F209" t="str">
            <v>AT - AMENAGEMENT CELLULE N°10 - AGENCE DE VOYAGES</v>
          </cell>
          <cell r="G209" t="str">
            <v>5038-0819</v>
          </cell>
          <cell r="H209" t="str">
            <v>1253L</v>
          </cell>
          <cell r="I209" t="str">
            <v>N</v>
          </cell>
          <cell r="J209" t="str">
            <v>PAS BESOIN</v>
          </cell>
          <cell r="K209">
            <v>679</v>
          </cell>
          <cell r="L209">
            <v>43868</v>
          </cell>
          <cell r="M209" t="str">
            <v>AT 068 063 20</v>
          </cell>
          <cell r="N209">
            <v>4</v>
          </cell>
          <cell r="O209" t="str">
            <v>OUI</v>
          </cell>
          <cell r="X209" t="str">
            <v/>
          </cell>
          <cell r="AA209" t="str">
            <v>PAS BESOIN</v>
          </cell>
          <cell r="AC209" t="str">
            <v>ENVOI EN COURS CLIENT</v>
          </cell>
        </row>
        <row r="210">
          <cell r="B210" t="str">
            <v>M GUILLAUME GOBILLOT</v>
          </cell>
          <cell r="C210" t="str">
            <v>PIERRY</v>
          </cell>
          <cell r="D210" t="str">
            <v>SAS PIERRYDIS</v>
          </cell>
          <cell r="F210" t="str">
            <v>PCM - CREATION PARKING POUR LE PERSONNEL</v>
          </cell>
          <cell r="G210" t="str">
            <v>4773-0616</v>
          </cell>
          <cell r="H210" t="str">
            <v>1058L</v>
          </cell>
          <cell r="I210" t="str">
            <v>N</v>
          </cell>
          <cell r="J210" t="str">
            <v>PAS BESOIN</v>
          </cell>
          <cell r="K210">
            <v>488</v>
          </cell>
          <cell r="L210">
            <v>43868</v>
          </cell>
          <cell r="M210" t="str">
            <v>PC 051 431 16 S 0008 M01</v>
          </cell>
          <cell r="N210">
            <v>5</v>
          </cell>
          <cell r="O210" t="str">
            <v>OUI</v>
          </cell>
          <cell r="P210">
            <v>43875</v>
          </cell>
          <cell r="R210">
            <v>43895</v>
          </cell>
          <cell r="S210" t="str">
            <v>OUI</v>
          </cell>
          <cell r="X210">
            <v>44026</v>
          </cell>
          <cell r="Y210">
            <v>44085</v>
          </cell>
          <cell r="AC210" t="str">
            <v>TACITE DE REJET</v>
          </cell>
        </row>
        <row r="211">
          <cell r="B211" t="str">
            <v>M HUSEYIN SARIKAYA</v>
          </cell>
          <cell r="C211" t="str">
            <v>SAINT BRICE COURCELLES</v>
          </cell>
          <cell r="D211" t="str">
            <v>SARL GUMUCH</v>
          </cell>
          <cell r="F211" t="str">
            <v>AT - AMENAGEMENT D'UNE CELLULE COMMERCIALE - LIDER MARKET
REDEPOT</v>
          </cell>
          <cell r="G211" t="str">
            <v>5037-0719</v>
          </cell>
          <cell r="H211" t="str">
            <v>1252L</v>
          </cell>
          <cell r="I211" t="str">
            <v>N</v>
          </cell>
          <cell r="J211" t="str">
            <v>PAS BESOIN</v>
          </cell>
          <cell r="K211">
            <v>653</v>
          </cell>
          <cell r="L211">
            <v>43868</v>
          </cell>
          <cell r="M211" t="str">
            <v xml:space="preserve">AT </v>
          </cell>
          <cell r="N211">
            <v>4</v>
          </cell>
          <cell r="X211" t="str">
            <v/>
          </cell>
          <cell r="AA211" t="str">
            <v>PAS BESOIN</v>
          </cell>
          <cell r="AC211" t="str">
            <v>ENVOI EN COURS CLIENT</v>
          </cell>
        </row>
        <row r="212">
          <cell r="B212" t="str">
            <v>M STEPHANE DENIS</v>
          </cell>
          <cell r="C212" t="str">
            <v>HAGUENAU</v>
          </cell>
          <cell r="D212" t="str">
            <v>SAS H-DIS</v>
          </cell>
          <cell r="F212" t="str">
            <v>AT - REGULARISATION AMENAGEMENT INTERIEUR D'UN SUPERMARCHE</v>
          </cell>
          <cell r="G212" t="str">
            <v>4648-0215</v>
          </cell>
          <cell r="H212" t="str">
            <v>980L</v>
          </cell>
          <cell r="I212" t="str">
            <v>N</v>
          </cell>
          <cell r="J212" t="str">
            <v>PAS BESOIN</v>
          </cell>
          <cell r="K212">
            <v>602</v>
          </cell>
          <cell r="L212">
            <v>43866</v>
          </cell>
          <cell r="M212" t="str">
            <v>AT 067 180 21 U 0032</v>
          </cell>
          <cell r="N212">
            <v>5</v>
          </cell>
          <cell r="O212" t="str">
            <v>OUI</v>
          </cell>
          <cell r="P212">
            <v>44330</v>
          </cell>
          <cell r="X212">
            <v>44483</v>
          </cell>
          <cell r="AA212">
            <v>44453</v>
          </cell>
          <cell r="AC212" t="str">
            <v>I</v>
          </cell>
        </row>
        <row r="213">
          <cell r="B213" t="str">
            <v>M PAUL PAGEAU</v>
          </cell>
          <cell r="C213" t="str">
            <v>TINQUEUX</v>
          </cell>
          <cell r="D213" t="str">
            <v>SAS CHAMDIS</v>
          </cell>
          <cell r="F213" t="str">
            <v>AT - AMENAGEMENT D'UN DRIVE PIETON (ENVOI PAR MAIL-CLIENT FAIT REPRO)</v>
          </cell>
          <cell r="G213" t="str">
            <v>5095-0220</v>
          </cell>
          <cell r="H213" t="str">
            <v>1292L</v>
          </cell>
          <cell r="I213" t="str">
            <v>N</v>
          </cell>
          <cell r="J213" t="str">
            <v>PAS BESOIN</v>
          </cell>
          <cell r="K213">
            <v>678</v>
          </cell>
          <cell r="L213">
            <v>43865</v>
          </cell>
          <cell r="M213" t="str">
            <v>AT 051</v>
          </cell>
          <cell r="N213">
            <v>4</v>
          </cell>
          <cell r="X213" t="str">
            <v/>
          </cell>
          <cell r="AA213" t="str">
            <v>PAS BESOIN</v>
          </cell>
          <cell r="AC213" t="str">
            <v>ENVOI EN COURS CLIENT</v>
          </cell>
        </row>
        <row r="214">
          <cell r="B214" t="str">
            <v>M LAURENT LEHEN</v>
          </cell>
          <cell r="C214" t="str">
            <v>SAINT PARRES AUX TERTRES</v>
          </cell>
          <cell r="D214" t="str">
            <v>SARL IMMOPARRES</v>
          </cell>
          <cell r="F214" t="str">
            <v>DP - INSTALLATION D'UNE CLOTURE (REFAITE A LA DEMANDE DU CLIENT)</v>
          </cell>
          <cell r="G214" t="str">
            <v>4678-15</v>
          </cell>
          <cell r="H214" t="str">
            <v>996L</v>
          </cell>
          <cell r="I214" t="str">
            <v>N</v>
          </cell>
          <cell r="J214" t="str">
            <v>PAS BESOIN</v>
          </cell>
          <cell r="K214">
            <v>677</v>
          </cell>
          <cell r="L214">
            <v>43860</v>
          </cell>
          <cell r="M214" t="str">
            <v>DP 010 357 20 00007</v>
          </cell>
          <cell r="N214">
            <v>1</v>
          </cell>
          <cell r="O214" t="str">
            <v>OUI</v>
          </cell>
          <cell r="P214">
            <v>43854</v>
          </cell>
          <cell r="X214">
            <v>43885</v>
          </cell>
          <cell r="Y214">
            <v>43886</v>
          </cell>
          <cell r="AA214">
            <v>43970</v>
          </cell>
          <cell r="AC214" t="str">
            <v>OK</v>
          </cell>
        </row>
        <row r="215">
          <cell r="B215" t="str">
            <v>M ERIC HALTER</v>
          </cell>
          <cell r="C215" t="str">
            <v>TOUL</v>
          </cell>
          <cell r="D215" t="str">
            <v>SAS CORA</v>
          </cell>
          <cell r="F215" t="str">
            <v>AT - EXTENSION SURFACE DE VENTE</v>
          </cell>
          <cell r="G215" t="str">
            <v>5071-1119</v>
          </cell>
          <cell r="H215" t="str">
            <v>1633D</v>
          </cell>
          <cell r="I215" t="str">
            <v>N</v>
          </cell>
          <cell r="J215" t="str">
            <v>PAS BESOIN</v>
          </cell>
          <cell r="K215">
            <v>570</v>
          </cell>
          <cell r="L215">
            <v>43858</v>
          </cell>
          <cell r="M215" t="str">
            <v>AT 054 528 20  T 0007</v>
          </cell>
          <cell r="N215">
            <v>4</v>
          </cell>
          <cell r="P215">
            <v>43867</v>
          </cell>
          <cell r="X215">
            <v>43988</v>
          </cell>
          <cell r="Y215">
            <v>43941</v>
          </cell>
          <cell r="Z215" t="str">
            <v>OUI</v>
          </cell>
          <cell r="AA215" t="str">
            <v>PAS BESOIN</v>
          </cell>
          <cell r="AC215" t="str">
            <v>OK</v>
          </cell>
        </row>
        <row r="216">
          <cell r="B216" t="str">
            <v>M RENAUD VERNET</v>
          </cell>
          <cell r="C216" t="str">
            <v>FAGNIERES</v>
          </cell>
          <cell r="D216" t="str">
            <v>ECOSHOP</v>
          </cell>
          <cell r="F216" t="str">
            <v>AT - AMENAGEMENT DE LA CELLULE N° 21</v>
          </cell>
          <cell r="G216" t="str">
            <v>4378-11</v>
          </cell>
          <cell r="H216" t="str">
            <v>825L</v>
          </cell>
          <cell r="I216" t="str">
            <v>N</v>
          </cell>
          <cell r="J216" t="str">
            <v>PAS BESOIN</v>
          </cell>
          <cell r="K216" t="str">
            <v>272(2)</v>
          </cell>
          <cell r="L216">
            <v>43850</v>
          </cell>
          <cell r="M216" t="str">
            <v xml:space="preserve">AT 051 242 20 </v>
          </cell>
          <cell r="N216">
            <v>4</v>
          </cell>
          <cell r="O216" t="str">
            <v>OUI</v>
          </cell>
          <cell r="X216" t="str">
            <v/>
          </cell>
          <cell r="AA216" t="str">
            <v>PAS BESOIN</v>
          </cell>
          <cell r="AC216" t="str">
            <v>I</v>
          </cell>
        </row>
        <row r="217">
          <cell r="B217" t="str">
            <v>M DIDIER DEVAUX</v>
          </cell>
          <cell r="C217" t="str">
            <v>SAINT DIE DES VOSGES</v>
          </cell>
          <cell r="D217" t="str">
            <v>SAS DIEDIS</v>
          </cell>
          <cell r="F217" t="str">
            <v>DP - CREATION D'UN MUR</v>
          </cell>
          <cell r="G217" t="str">
            <v>4324-10</v>
          </cell>
          <cell r="H217" t="str">
            <v>803L</v>
          </cell>
          <cell r="I217" t="str">
            <v>N</v>
          </cell>
          <cell r="J217" t="str">
            <v>PAS BESOIN</v>
          </cell>
          <cell r="K217">
            <v>676</v>
          </cell>
          <cell r="L217">
            <v>43844</v>
          </cell>
          <cell r="M217" t="str">
            <v>DP 088 413 20 H 0005</v>
          </cell>
          <cell r="N217">
            <v>1</v>
          </cell>
          <cell r="O217" t="str">
            <v>OUI</v>
          </cell>
          <cell r="P217">
            <v>43846</v>
          </cell>
          <cell r="X217">
            <v>43877</v>
          </cell>
          <cell r="Y217">
            <v>43861</v>
          </cell>
          <cell r="AC217" t="str">
            <v>OK</v>
          </cell>
        </row>
        <row r="218">
          <cell r="B218" t="str">
            <v>M JEAN-PIERRE FUGIER</v>
          </cell>
          <cell r="C218" t="str">
            <v>LES PAVILLONS SOUS BOIS</v>
          </cell>
          <cell r="D218" t="str">
            <v>SAS CORA</v>
          </cell>
          <cell r="F218" t="str">
            <v>AT – MODIFICATION DE LA LIGNE DE CAISSES</v>
          </cell>
          <cell r="G218" t="str">
            <v>4711-1215</v>
          </cell>
          <cell r="H218" t="str">
            <v>1547D</v>
          </cell>
          <cell r="I218" t="str">
            <v>N</v>
          </cell>
          <cell r="J218" t="str">
            <v>PAS BESOIN</v>
          </cell>
          <cell r="K218">
            <v>672</v>
          </cell>
          <cell r="L218">
            <v>43838</v>
          </cell>
          <cell r="M218" t="str">
            <v>AT 093 057 20 B 0005</v>
          </cell>
          <cell r="N218">
            <v>4</v>
          </cell>
          <cell r="P218">
            <v>43889</v>
          </cell>
          <cell r="X218">
            <v>44010</v>
          </cell>
          <cell r="Y218">
            <v>44013</v>
          </cell>
          <cell r="AA218" t="str">
            <v>PAS BESOIN</v>
          </cell>
          <cell r="AC218" t="str">
            <v>OK</v>
          </cell>
        </row>
        <row r="219">
          <cell r="B219" t="str">
            <v>M GUILLAUME GOBILLOT</v>
          </cell>
          <cell r="C219" t="str">
            <v>BLANCS COTEAUX
COMMUNE DELEGUEE VERTUS</v>
          </cell>
          <cell r="D219" t="str">
            <v>SAS VERTUDIS</v>
          </cell>
          <cell r="F219" t="str">
            <v>PC - CONSTRUCTION STATION-SERVICE</v>
          </cell>
          <cell r="G219" t="str">
            <v>5069-1119</v>
          </cell>
          <cell r="H219" t="str">
            <v>1279L</v>
          </cell>
          <cell r="I219" t="str">
            <v>O</v>
          </cell>
          <cell r="J219" t="str">
            <v>PAS BESOIN</v>
          </cell>
          <cell r="K219">
            <v>675</v>
          </cell>
          <cell r="L219">
            <v>43836</v>
          </cell>
          <cell r="M219" t="str">
            <v>PC 051 612 20 R 0001</v>
          </cell>
          <cell r="N219">
            <v>5</v>
          </cell>
          <cell r="P219">
            <v>43843</v>
          </cell>
          <cell r="Q219">
            <v>43871</v>
          </cell>
          <cell r="X219">
            <v>43995</v>
          </cell>
          <cell r="Y219">
            <v>43943</v>
          </cell>
          <cell r="AA219">
            <v>43970</v>
          </cell>
          <cell r="AC219" t="str">
            <v>OK</v>
          </cell>
        </row>
        <row r="220">
          <cell r="B220" t="str">
            <v>M FREDERIC MARTINET</v>
          </cell>
          <cell r="C220" t="str">
            <v>BAILLEUL</v>
          </cell>
          <cell r="D220" t="str">
            <v>SAS FLANDREDIS</v>
          </cell>
          <cell r="F220" t="str">
            <v>PC AEC - AMENAGEMENT D'UN DRIVE DANS UN BATIMENT EXISTANT</v>
          </cell>
          <cell r="G220" t="str">
            <v>5056-1119</v>
          </cell>
          <cell r="H220" t="str">
            <v>1275L</v>
          </cell>
          <cell r="I220" t="str">
            <v>?</v>
          </cell>
          <cell r="J220" t="str">
            <v>?</v>
          </cell>
          <cell r="K220">
            <v>674</v>
          </cell>
          <cell r="L220">
            <v>43822</v>
          </cell>
          <cell r="M220" t="str">
            <v>PC 059</v>
          </cell>
          <cell r="X220" t="str">
            <v/>
          </cell>
          <cell r="AC220" t="str">
            <v>OK</v>
          </cell>
        </row>
        <row r="221">
          <cell r="B221" t="str">
            <v>M DANIEL GUILLOT</v>
          </cell>
          <cell r="C221" t="str">
            <v>SCEAUX</v>
          </cell>
          <cell r="D221" t="str">
            <v>SYNDICAT DE COPROPRIETE
"LE TOCQUEVILLE"</v>
          </cell>
          <cell r="F221" t="str">
            <v>DP - MODIFICATION D'UNE FACADE D'UN IMMEUBLE EXISTANT</v>
          </cell>
          <cell r="G221" t="str">
            <v>5078-1219</v>
          </cell>
          <cell r="H221" t="str">
            <v>1638D</v>
          </cell>
          <cell r="I221" t="str">
            <v>N</v>
          </cell>
          <cell r="J221" t="str">
            <v>PAS BESOIN</v>
          </cell>
          <cell r="K221">
            <v>673</v>
          </cell>
          <cell r="L221">
            <v>43819</v>
          </cell>
          <cell r="M221" t="str">
            <v xml:space="preserve">DP </v>
          </cell>
          <cell r="X221" t="str">
            <v/>
          </cell>
          <cell r="AC221" t="str">
            <v>ENVOI EN COURS CLIENT</v>
          </cell>
        </row>
        <row r="222">
          <cell r="B222" t="str">
            <v>M WENCESLAS FANDRE</v>
          </cell>
          <cell r="C222" t="str">
            <v>CORMONTREUIL</v>
          </cell>
          <cell r="D222" t="str">
            <v>SAS SODICHAMP</v>
          </cell>
          <cell r="F222" t="str">
            <v>AT – AMENGEMENT D’UNE CELLULE COMMERCIALE MS5 A L’ENSEIGNE E. LECLERC RELAIS (DRIVE PIETON)</v>
          </cell>
          <cell r="G222" t="str">
            <v>5000-0219</v>
          </cell>
          <cell r="H222" t="str">
            <v>1226L</v>
          </cell>
          <cell r="I222" t="str">
            <v>N</v>
          </cell>
          <cell r="J222" t="str">
            <v>PAS BESOIN</v>
          </cell>
          <cell r="K222">
            <v>666</v>
          </cell>
          <cell r="L222">
            <v>43818</v>
          </cell>
          <cell r="M222" t="str">
            <v>AT 051 172 19 J 0028</v>
          </cell>
          <cell r="O222" t="str">
            <v>OUI</v>
          </cell>
          <cell r="P222">
            <v>43818</v>
          </cell>
          <cell r="X222">
            <v>43818</v>
          </cell>
          <cell r="Y222">
            <v>43895</v>
          </cell>
          <cell r="AA222" t="str">
            <v>PAS BESOIN</v>
          </cell>
          <cell r="AC222" t="str">
            <v>OK</v>
          </cell>
        </row>
        <row r="223">
          <cell r="B223" t="str">
            <v>M ADRIEN DALLASEGA</v>
          </cell>
          <cell r="C223" t="str">
            <v>JOUARRE</v>
          </cell>
          <cell r="D223" t="str">
            <v>SAS SODIFER</v>
          </cell>
          <cell r="F223" t="str">
            <v>PC AEC - CONSTRUCTION D'UN BATIMENT A L'ENSEIGNE DRIVE E. LECLERC</v>
          </cell>
          <cell r="G223" t="str">
            <v>4936-0318</v>
          </cell>
          <cell r="H223" t="str">
            <v>1175L</v>
          </cell>
          <cell r="I223" t="str">
            <v>O</v>
          </cell>
          <cell r="J223" t="str">
            <v>O</v>
          </cell>
          <cell r="K223">
            <v>671</v>
          </cell>
          <cell r="L223">
            <v>43818</v>
          </cell>
          <cell r="M223" t="str">
            <v>PC 077 238 19 00028</v>
          </cell>
          <cell r="O223" t="str">
            <v>OUI</v>
          </cell>
          <cell r="P223">
            <v>43822</v>
          </cell>
          <cell r="R223">
            <v>43846</v>
          </cell>
          <cell r="S223" t="str">
            <v>OUI</v>
          </cell>
          <cell r="X223">
            <v>43822</v>
          </cell>
          <cell r="AC223" t="str">
            <v>CLIENT RETIRE SON PC</v>
          </cell>
        </row>
        <row r="224">
          <cell r="B224" t="str">
            <v>M SEBASTIEN FISCHER</v>
          </cell>
          <cell r="C224" t="str">
            <v>WASSELONNE</v>
          </cell>
          <cell r="D224" t="str">
            <v>SAS WASSDIS</v>
          </cell>
          <cell r="E224" t="str">
            <v>PC AEC</v>
          </cell>
          <cell r="F224" t="str">
            <v>CONSTRUCTION D'UN DRIVE ET D'UN LABOS D'ANALYSES MEDICALES</v>
          </cell>
          <cell r="G224" t="str">
            <v>5051-0919</v>
          </cell>
          <cell r="H224" t="str">
            <v>1265L</v>
          </cell>
          <cell r="I224" t="str">
            <v>O</v>
          </cell>
          <cell r="J224" t="str">
            <v>O</v>
          </cell>
          <cell r="K224">
            <v>670</v>
          </cell>
          <cell r="L224">
            <v>43818</v>
          </cell>
          <cell r="M224" t="str">
            <v>PC 067 520 19 R 0022</v>
          </cell>
          <cell r="O224" t="str">
            <v>OUI</v>
          </cell>
          <cell r="P224">
            <v>43819</v>
          </cell>
          <cell r="S224" t="str">
            <v>CPLT CDAC</v>
          </cell>
          <cell r="X224">
            <v>43819</v>
          </cell>
          <cell r="Y224">
            <v>44161</v>
          </cell>
          <cell r="AA224">
            <v>44186</v>
          </cell>
          <cell r="AC224" t="str">
            <v>OK</v>
          </cell>
        </row>
        <row r="225">
          <cell r="B225" t="str">
            <v>M ADRIEN DALLASEGA</v>
          </cell>
          <cell r="C225" t="str">
            <v>JOUARRE</v>
          </cell>
          <cell r="D225" t="str">
            <v>SAS SODIFER</v>
          </cell>
          <cell r="F225" t="str">
            <v>PC - CONSTRUCTION D'UNE STATION DE LAVAGE</v>
          </cell>
          <cell r="G225" t="str">
            <v>4936-0318</v>
          </cell>
          <cell r="H225" t="str">
            <v>1175L</v>
          </cell>
          <cell r="I225" t="str">
            <v>O</v>
          </cell>
          <cell r="K225">
            <v>671</v>
          </cell>
          <cell r="L225">
            <v>43818</v>
          </cell>
          <cell r="M225" t="str">
            <v>PC 077 238 19 00027</v>
          </cell>
          <cell r="O225" t="str">
            <v>OUI</v>
          </cell>
          <cell r="P225">
            <v>43822</v>
          </cell>
          <cell r="R225">
            <v>43846</v>
          </cell>
          <cell r="S225" t="str">
            <v>OUI</v>
          </cell>
          <cell r="X225">
            <v>43822</v>
          </cell>
          <cell r="Y225">
            <v>43976</v>
          </cell>
          <cell r="AA225">
            <v>43986</v>
          </cell>
          <cell r="AC225" t="str">
            <v>OK</v>
          </cell>
        </row>
        <row r="226">
          <cell r="B226" t="str">
            <v>M DANIEL PRUNIER</v>
          </cell>
          <cell r="C226" t="str">
            <v>LURE</v>
          </cell>
          <cell r="D226" t="str">
            <v>SCI GMI LES CLOYES</v>
          </cell>
          <cell r="F226" t="str">
            <v>PC - CONSTRUCTION D'UN BATIMENT DE STOCKAGE</v>
          </cell>
          <cell r="G226" t="str">
            <v>4859-0617</v>
          </cell>
          <cell r="H226" t="str">
            <v>1120L</v>
          </cell>
          <cell r="I226" t="str">
            <v>O</v>
          </cell>
          <cell r="J226" t="str">
            <v>PAS BESOIN</v>
          </cell>
          <cell r="K226">
            <v>669</v>
          </cell>
          <cell r="L226">
            <v>43817</v>
          </cell>
          <cell r="M226" t="str">
            <v>PC 070 310 20 E 0001</v>
          </cell>
          <cell r="O226" t="str">
            <v>OUI</v>
          </cell>
          <cell r="P226">
            <v>43843</v>
          </cell>
          <cell r="R226">
            <v>43853</v>
          </cell>
          <cell r="S226" t="str">
            <v>OUI</v>
          </cell>
          <cell r="X226">
            <v>43843</v>
          </cell>
          <cell r="Y226">
            <v>43920</v>
          </cell>
          <cell r="AA226">
            <v>43970</v>
          </cell>
          <cell r="AC226" t="str">
            <v>OK</v>
          </cell>
        </row>
        <row r="227">
          <cell r="B227" t="str">
            <v>M FRANCIS TRITANT</v>
          </cell>
          <cell r="C227" t="str">
            <v>GOLBEY</v>
          </cell>
          <cell r="D227" t="str">
            <v>SAS LE MONT D’ARBOIS</v>
          </cell>
          <cell r="F227" t="str">
            <v>PC AEC – CREATION DE CELLULES COMMERCIALES ET DE SERVICES</v>
          </cell>
          <cell r="G227" t="str">
            <v>5040-0919</v>
          </cell>
          <cell r="H227" t="str">
            <v>1254L</v>
          </cell>
          <cell r="I227" t="str">
            <v>O</v>
          </cell>
          <cell r="J227" t="str">
            <v>O</v>
          </cell>
          <cell r="K227">
            <v>664</v>
          </cell>
          <cell r="L227">
            <v>43817</v>
          </cell>
          <cell r="M227" t="str">
            <v>PC 088 209 19 E 0032</v>
          </cell>
          <cell r="O227" t="str">
            <v>OUI</v>
          </cell>
          <cell r="P227">
            <v>43822</v>
          </cell>
          <cell r="X227">
            <v>43822</v>
          </cell>
          <cell r="Y227">
            <v>43906</v>
          </cell>
          <cell r="AA227">
            <v>43910</v>
          </cell>
          <cell r="AC227" t="str">
            <v>OK</v>
          </cell>
        </row>
        <row r="228">
          <cell r="B228" t="str">
            <v>M YVAN BAUER</v>
          </cell>
          <cell r="C228" t="str">
            <v>VALDAHON</v>
          </cell>
          <cell r="D228" t="str">
            <v>SCI DES DRAGONS</v>
          </cell>
          <cell r="F228" t="str">
            <v>PC AEC - EXTENSION ET RESTRUCTURATION D'UN ENSEMBLE COMMERCIAL</v>
          </cell>
          <cell r="G228" t="str">
            <v>4793-0916</v>
          </cell>
          <cell r="H228" t="str">
            <v>1068L</v>
          </cell>
          <cell r="I228" t="str">
            <v>O</v>
          </cell>
          <cell r="J228" t="str">
            <v>O</v>
          </cell>
          <cell r="K228">
            <v>668</v>
          </cell>
          <cell r="L228">
            <v>43817</v>
          </cell>
          <cell r="M228" t="str">
            <v>PC 025 578 19 V 0038</v>
          </cell>
          <cell r="P228">
            <v>43817</v>
          </cell>
          <cell r="R228">
            <v>43837</v>
          </cell>
          <cell r="S228" t="str">
            <v>OUI</v>
          </cell>
          <cell r="X228">
            <v>43817</v>
          </cell>
          <cell r="Y228">
            <v>43965</v>
          </cell>
          <cell r="AA228">
            <v>44089</v>
          </cell>
          <cell r="AC228" t="str">
            <v>OK</v>
          </cell>
        </row>
        <row r="229">
          <cell r="B229" t="str">
            <v>M FREDERIC MARTINET</v>
          </cell>
          <cell r="C229" t="str">
            <v>NIEPPE</v>
          </cell>
          <cell r="D229" t="str">
            <v>SAS FLANDREDIS</v>
          </cell>
          <cell r="F229" t="str">
            <v>PC - EXTENSION D'UN BATIMENT ET AMENAGEMENT D'UN PARKING</v>
          </cell>
          <cell r="G229" t="str">
            <v>5050-0919</v>
          </cell>
          <cell r="H229" t="str">
            <v>1264L</v>
          </cell>
          <cell r="I229" t="str">
            <v>O</v>
          </cell>
          <cell r="J229" t="str">
            <v>PAS BESOIN</v>
          </cell>
          <cell r="K229">
            <v>667</v>
          </cell>
          <cell r="L229">
            <v>43811</v>
          </cell>
          <cell r="M229" t="str">
            <v>PC 059 431 19 O 0049</v>
          </cell>
          <cell r="O229" t="str">
            <v>OUI</v>
          </cell>
          <cell r="P229">
            <v>43808</v>
          </cell>
          <cell r="X229">
            <v>43808</v>
          </cell>
          <cell r="AC229" t="str">
            <v>ANNULE
REFUSE</v>
          </cell>
        </row>
        <row r="230">
          <cell r="B230" t="str">
            <v>M CHRISTIAN GLOZ</v>
          </cell>
          <cell r="C230" t="str">
            <v>CHATEAUNEUF SUR LOIRE</v>
          </cell>
          <cell r="D230" t="str">
            <v>SCI PR&amp;V</v>
          </cell>
          <cell r="E230" t="str">
            <v>PC</v>
          </cell>
          <cell r="F230" t="str">
            <v>AGRANDISSEMENT D'UN GARAGE
REDEPOT</v>
          </cell>
          <cell r="G230" t="str">
            <v>4992-1218</v>
          </cell>
          <cell r="H230" t="str">
            <v>1218L</v>
          </cell>
          <cell r="I230" t="str">
            <v>O</v>
          </cell>
          <cell r="J230" t="str">
            <v>PAS BESOIN</v>
          </cell>
          <cell r="K230">
            <v>632</v>
          </cell>
          <cell r="L230">
            <v>43800</v>
          </cell>
          <cell r="M230" t="str">
            <v>PC 045 082 19 J 0069</v>
          </cell>
          <cell r="N230">
            <v>5</v>
          </cell>
          <cell r="O230" t="str">
            <v>OUI</v>
          </cell>
          <cell r="P230">
            <v>43797</v>
          </cell>
          <cell r="R230">
            <v>43822</v>
          </cell>
          <cell r="S230" t="str">
            <v>OUI</v>
          </cell>
          <cell r="X230">
            <v>43949</v>
          </cell>
          <cell r="Y230">
            <v>43977</v>
          </cell>
          <cell r="AA230">
            <v>44029</v>
          </cell>
          <cell r="AC230" t="str">
            <v>OK</v>
          </cell>
        </row>
        <row r="231">
          <cell r="B231" t="str">
            <v>M DAVID TINOT</v>
          </cell>
          <cell r="C231" t="str">
            <v>CORMONTREUIL</v>
          </cell>
          <cell r="D231" t="str">
            <v>SARL ANDI’MED SANTE</v>
          </cell>
          <cell r="F231" t="str">
            <v>AT – AMENAGEMENT D’UNE CELLULE COMMERCIALE MS3</v>
          </cell>
          <cell r="G231" t="str">
            <v>5054-0919</v>
          </cell>
          <cell r="H231" t="str">
            <v>1630D</v>
          </cell>
          <cell r="I231" t="str">
            <v>N</v>
          </cell>
          <cell r="J231" t="str">
            <v>PAS BESOIN</v>
          </cell>
          <cell r="K231">
            <v>666</v>
          </cell>
          <cell r="L231">
            <v>43791</v>
          </cell>
          <cell r="M231" t="str">
            <v>AT 051 172 19 J 0024</v>
          </cell>
          <cell r="X231" t="str">
            <v/>
          </cell>
          <cell r="Y231">
            <v>43871</v>
          </cell>
          <cell r="AA231" t="str">
            <v>PAS BESOIN</v>
          </cell>
          <cell r="AC231" t="str">
            <v>OK</v>
          </cell>
        </row>
        <row r="232">
          <cell r="B232" t="str">
            <v>M DANIEL PRUNIER</v>
          </cell>
          <cell r="C232" t="str">
            <v>LURE</v>
          </cell>
          <cell r="D232" t="str">
            <v>SAS LURE DISTRIBUTION</v>
          </cell>
          <cell r="F232" t="str">
            <v>PCM - EXTENSION ET RESTRUCTURATION HYPER</v>
          </cell>
          <cell r="G232">
            <v>468615</v>
          </cell>
          <cell r="H232" t="str">
            <v>1000L</v>
          </cell>
          <cell r="I232" t="str">
            <v>N</v>
          </cell>
          <cell r="J232" t="str">
            <v>PAS BESOIN</v>
          </cell>
          <cell r="K232">
            <v>438</v>
          </cell>
          <cell r="L232">
            <v>43791</v>
          </cell>
          <cell r="M232" t="str">
            <v>PC 070 310 16 E 0016 M01</v>
          </cell>
          <cell r="O232" t="str">
            <v>OUI</v>
          </cell>
          <cell r="P232">
            <v>43888</v>
          </cell>
          <cell r="R232">
            <v>43909</v>
          </cell>
          <cell r="S232" t="str">
            <v>OUI</v>
          </cell>
          <cell r="X232">
            <v>43888</v>
          </cell>
          <cell r="Y232">
            <v>44035</v>
          </cell>
          <cell r="AC232" t="str">
            <v>OK</v>
          </cell>
        </row>
        <row r="233">
          <cell r="B233" t="str">
            <v>M CHRISTIAN RODOT</v>
          </cell>
          <cell r="C233" t="str">
            <v>ATHIES SOUS LAON</v>
          </cell>
          <cell r="D233" t="str">
            <v>SAS CHAMBRY DISTRIBUTION</v>
          </cell>
          <cell r="F233" t="str">
            <v>PC  - EXTENSION D’UN BATIMENT DRIVE A L’ENSEIGNE E. LECLERC</v>
          </cell>
          <cell r="G233" t="str">
            <v>4937-0318</v>
          </cell>
          <cell r="H233" t="str">
            <v>1176L</v>
          </cell>
          <cell r="I233" t="str">
            <v>O</v>
          </cell>
          <cell r="J233" t="str">
            <v>PAS BESOIN</v>
          </cell>
          <cell r="K233">
            <v>665</v>
          </cell>
          <cell r="L233">
            <v>43787</v>
          </cell>
          <cell r="M233" t="str">
            <v>PC 002 028 19 A 0014</v>
          </cell>
          <cell r="O233" t="str">
            <v>OUI</v>
          </cell>
          <cell r="P233">
            <v>43777</v>
          </cell>
          <cell r="X233">
            <v>43777</v>
          </cell>
          <cell r="Y233">
            <v>43902</v>
          </cell>
          <cell r="AA233">
            <v>43909</v>
          </cell>
          <cell r="AC233" t="str">
            <v>OK</v>
          </cell>
        </row>
        <row r="234">
          <cell r="B234" t="str">
            <v>M FRANCIS TRITANT</v>
          </cell>
          <cell r="C234" t="str">
            <v>GOLBEY</v>
          </cell>
          <cell r="D234" t="str">
            <v>SAS LE MONT D’ARBOIS</v>
          </cell>
          <cell r="F234" t="str">
            <v>PA – CREATION D’UN LOTISSEMENT D’ACTIVITES</v>
          </cell>
          <cell r="G234" t="str">
            <v>5056-1019</v>
          </cell>
          <cell r="H234" t="str">
            <v>1268L</v>
          </cell>
          <cell r="I234" t="str">
            <v>O</v>
          </cell>
          <cell r="J234" t="str">
            <v>PAS BESOIN</v>
          </cell>
          <cell r="K234">
            <v>664</v>
          </cell>
          <cell r="L234">
            <v>43783</v>
          </cell>
          <cell r="M234" t="str">
            <v>PA 088 209 19 E 0001</v>
          </cell>
          <cell r="O234" t="str">
            <v>OUI</v>
          </cell>
          <cell r="P234">
            <v>43774</v>
          </cell>
          <cell r="X234">
            <v>43774</v>
          </cell>
          <cell r="Y234">
            <v>43811</v>
          </cell>
          <cell r="AA234">
            <v>43829</v>
          </cell>
          <cell r="AC234" t="str">
            <v>OK</v>
          </cell>
        </row>
        <row r="235">
          <cell r="B235" t="str">
            <v>M ANTOINE LIMONIER</v>
          </cell>
          <cell r="C235" t="str">
            <v>SAINT MEMMIE</v>
          </cell>
          <cell r="D235" t="str">
            <v>SAS LMII</v>
          </cell>
          <cell r="F235" t="str">
            <v>PCM -  D'UN BATIMENT DESTINE A LA FOURNITURE ET LA POSE DE PIECES AUTOMOBILES</v>
          </cell>
          <cell r="G235" t="str">
            <v>4935-0218</v>
          </cell>
          <cell r="H235" t="str">
            <v>1604D</v>
          </cell>
          <cell r="I235" t="str">
            <v>N</v>
          </cell>
          <cell r="J235" t="str">
            <v>PAS BESOIN</v>
          </cell>
          <cell r="K235">
            <v>588</v>
          </cell>
          <cell r="L235">
            <v>43776</v>
          </cell>
          <cell r="M235" t="str">
            <v>PC 051 506 18 R 0009 M01</v>
          </cell>
          <cell r="O235" t="str">
            <v>OUI</v>
          </cell>
          <cell r="P235">
            <v>43759</v>
          </cell>
          <cell r="R235">
            <v>43777</v>
          </cell>
          <cell r="S235" t="str">
            <v>OUI</v>
          </cell>
          <cell r="X235">
            <v>43759</v>
          </cell>
          <cell r="Y235">
            <v>43861</v>
          </cell>
          <cell r="AA235">
            <v>43872</v>
          </cell>
          <cell r="AC235" t="str">
            <v>OK</v>
          </cell>
        </row>
        <row r="236">
          <cell r="B236" t="str">
            <v>M CHARLES NOLLEVALLE</v>
          </cell>
          <cell r="C236" t="str">
            <v>CORMONTREUIL</v>
          </cell>
          <cell r="D236" t="str">
            <v>SAS THIERS INVEST</v>
          </cell>
          <cell r="F236" t="str">
            <v>PCM - CONSTRUCTION D'UN ENSEMBLE COMMERCIAL</v>
          </cell>
          <cell r="G236" t="str">
            <v>4919-0118</v>
          </cell>
          <cell r="H236" t="str">
            <v>1595D</v>
          </cell>
          <cell r="I236" t="str">
            <v>N</v>
          </cell>
          <cell r="J236" t="str">
            <v>PAS BESOIN</v>
          </cell>
          <cell r="K236">
            <v>589</v>
          </cell>
          <cell r="L236">
            <v>43769</v>
          </cell>
          <cell r="M236" t="str">
            <v>PC 051 172 18 J 0026 M01</v>
          </cell>
          <cell r="P236">
            <v>44126</v>
          </cell>
          <cell r="X236">
            <v>44126</v>
          </cell>
          <cell r="Y236">
            <v>44029</v>
          </cell>
          <cell r="AA236">
            <v>44032</v>
          </cell>
          <cell r="AC236" t="str">
            <v>OK</v>
          </cell>
        </row>
        <row r="237">
          <cell r="B237" t="str">
            <v>M ROBERT RAVILLON</v>
          </cell>
          <cell r="C237" t="str">
            <v>OIRY</v>
          </cell>
          <cell r="D237" t="str">
            <v>SAS ROBERT RAVILLON</v>
          </cell>
          <cell r="F237" t="str">
            <v>PC - CREATION AUVENT</v>
          </cell>
          <cell r="G237" t="str">
            <v>5053-0919</v>
          </cell>
          <cell r="H237" t="str">
            <v>1629D</v>
          </cell>
          <cell r="I237" t="str">
            <v>O</v>
          </cell>
          <cell r="J237" t="str">
            <v>PAS BESOIN</v>
          </cell>
          <cell r="K237">
            <v>663</v>
          </cell>
          <cell r="L237">
            <v>43756</v>
          </cell>
          <cell r="M237" t="str">
            <v>PC 051 413 19 S 0005</v>
          </cell>
          <cell r="O237" t="str">
            <v>OUI</v>
          </cell>
          <cell r="P237">
            <v>43776</v>
          </cell>
          <cell r="X237">
            <v>43776</v>
          </cell>
          <cell r="Y237">
            <v>43853</v>
          </cell>
          <cell r="Z237" t="str">
            <v>OUI</v>
          </cell>
          <cell r="AC237" t="str">
            <v>OK</v>
          </cell>
        </row>
        <row r="238">
          <cell r="B238" t="str">
            <v>M RONAN GUILLOU</v>
          </cell>
          <cell r="C238" t="str">
            <v>FAGNIERES</v>
          </cell>
          <cell r="D238" t="str">
            <v>SCI LA FONTENELLE</v>
          </cell>
          <cell r="F238" t="str">
            <v>AT - AMENAGEMENT PAYSAGER DES PARKINGS DE LA SCI LA FONTENELLE</v>
          </cell>
          <cell r="G238" t="str">
            <v>4995-0119</v>
          </cell>
          <cell r="H238" t="str">
            <v>1221L</v>
          </cell>
          <cell r="I238" t="str">
            <v>N</v>
          </cell>
          <cell r="J238" t="str">
            <v>PAS BESOIN</v>
          </cell>
          <cell r="K238">
            <v>662</v>
          </cell>
          <cell r="L238">
            <v>43755</v>
          </cell>
          <cell r="M238" t="str">
            <v>AT 051 242 19 R 0007</v>
          </cell>
          <cell r="O238" t="str">
            <v>OUI</v>
          </cell>
          <cell r="P238">
            <v>43754</v>
          </cell>
          <cell r="X238">
            <v>43754</v>
          </cell>
          <cell r="AC238" t="str">
            <v>I</v>
          </cell>
        </row>
        <row r="239">
          <cell r="B239" t="str">
            <v>M YVAN BAUER</v>
          </cell>
          <cell r="C239" t="str">
            <v>VALDAHON</v>
          </cell>
          <cell r="D239" t="str">
            <v>SAS SOLUC</v>
          </cell>
          <cell r="F239" t="str">
            <v>DP - CONSTRUCTION D'UN LOCAL TRANSFORMATEUR</v>
          </cell>
          <cell r="G239" t="str">
            <v>5046-0919</v>
          </cell>
          <cell r="H239" t="str">
            <v>1260L</v>
          </cell>
          <cell r="I239" t="str">
            <v>N</v>
          </cell>
          <cell r="J239" t="str">
            <v>PAS BESOIN</v>
          </cell>
          <cell r="K239">
            <v>661</v>
          </cell>
          <cell r="L239">
            <v>43754</v>
          </cell>
          <cell r="M239" t="str">
            <v>DP  025 578 19</v>
          </cell>
          <cell r="X239" t="str">
            <v/>
          </cell>
          <cell r="AC239" t="str">
            <v>ENVOI EN COURS CLIENT</v>
          </cell>
        </row>
        <row r="240">
          <cell r="B240" t="str">
            <v>M NICOLAS BOCQUET</v>
          </cell>
          <cell r="C240" t="str">
            <v>WARMERIVILLE</v>
          </cell>
          <cell r="D240" t="str">
            <v>SA L'IMMOBILIERE EUROPPEENNE DES MOUSQUETAIRES</v>
          </cell>
          <cell r="F240" t="str">
            <v>PCM2 - CREATION ENSEMBLE COMMERCIAL</v>
          </cell>
          <cell r="G240">
            <v>417309</v>
          </cell>
          <cell r="H240" t="str">
            <v>1325D</v>
          </cell>
          <cell r="I240" t="str">
            <v>N</v>
          </cell>
          <cell r="J240" t="str">
            <v>PAS BESOIN</v>
          </cell>
          <cell r="K240">
            <v>320</v>
          </cell>
          <cell r="L240">
            <v>43753</v>
          </cell>
          <cell r="M240" t="str">
            <v>PC 051 660 14 N 0012 M02</v>
          </cell>
          <cell r="O240" t="str">
            <v>OUI</v>
          </cell>
          <cell r="P240">
            <v>43763</v>
          </cell>
          <cell r="R240">
            <v>43789</v>
          </cell>
          <cell r="S240" t="str">
            <v>OUI</v>
          </cell>
          <cell r="X240">
            <v>43763</v>
          </cell>
          <cell r="Y240">
            <v>44104</v>
          </cell>
          <cell r="AA240">
            <v>44155</v>
          </cell>
          <cell r="AC240" t="str">
            <v>OK</v>
          </cell>
        </row>
        <row r="241">
          <cell r="B241" t="str">
            <v>M JEAN-PIERRE MERLE</v>
          </cell>
          <cell r="C241" t="str">
            <v>ROMILLY SUR SEINE
&amp; MAIZIERES LA GRANDE PAROISSE</v>
          </cell>
          <cell r="D241" t="str">
            <v>SAS JEAN-PAUL PAGEAU &amp; COMPAGNIE</v>
          </cell>
          <cell r="F241" t="str">
            <v>PC AEC - CONSTRUCTION D'UN ENSEMBLE COMMERCIAL</v>
          </cell>
          <cell r="G241" t="str">
            <v>5015-0519</v>
          </cell>
          <cell r="H241" t="str">
            <v>1238L</v>
          </cell>
          <cell r="I241" t="str">
            <v>O</v>
          </cell>
          <cell r="J241" t="str">
            <v>O</v>
          </cell>
          <cell r="K241">
            <v>660</v>
          </cell>
          <cell r="L241">
            <v>43748</v>
          </cell>
          <cell r="M241" t="str">
            <v>ROMILLY
PC 010 220 19 W 0010
MAIZIERES
PC 010 223 19 R 0026</v>
          </cell>
          <cell r="N241">
            <v>5</v>
          </cell>
          <cell r="P241">
            <v>43748</v>
          </cell>
          <cell r="X241">
            <v>43900</v>
          </cell>
          <cell r="Y241" t="str">
            <v>ROMILLY
05/03/20
MAIZIERES
11/03/20</v>
          </cell>
          <cell r="AA241" t="str">
            <v>PAR MAIL</v>
          </cell>
          <cell r="AC241" t="str">
            <v>OK</v>
          </cell>
        </row>
        <row r="242">
          <cell r="B242" t="str">
            <v>MME CELINE GUILLOU</v>
          </cell>
          <cell r="C242" t="str">
            <v>FAGNIERES</v>
          </cell>
          <cell r="D242" t="str">
            <v>SAS CHADIS</v>
          </cell>
          <cell r="F242" t="str">
            <v>PCM4 - EXTENSION HYPER</v>
          </cell>
          <cell r="G242" t="str">
            <v>4378-11
5047-0919</v>
          </cell>
          <cell r="H242" t="str">
            <v>825L
1261L</v>
          </cell>
          <cell r="I242" t="str">
            <v>N</v>
          </cell>
          <cell r="J242" t="str">
            <v>PAS BESOIN</v>
          </cell>
          <cell r="K242" t="str">
            <v>272(2)</v>
          </cell>
          <cell r="L242">
            <v>43747</v>
          </cell>
          <cell r="M242" t="str">
            <v>PC 051 242 12 R 0028 04</v>
          </cell>
          <cell r="O242" t="str">
            <v>OUI</v>
          </cell>
          <cell r="P242">
            <v>43768</v>
          </cell>
          <cell r="X242">
            <v>43768</v>
          </cell>
          <cell r="Y242">
            <v>43843</v>
          </cell>
          <cell r="AA242">
            <v>44169</v>
          </cell>
          <cell r="AC242" t="str">
            <v>OK</v>
          </cell>
        </row>
        <row r="243">
          <cell r="B243" t="str">
            <v>M DIMITRI DOMART</v>
          </cell>
          <cell r="C243" t="str">
            <v>SAINT OMER
LONGUENESSE</v>
          </cell>
          <cell r="D243" t="str">
            <v>SAS THOR DISTRIBUTION</v>
          </cell>
          <cell r="F243" t="str">
            <v>PCM - RESTRUCTURATION D'UN BATIMENT LECLERC EXPRESS &amp; CREATION D'UN AUVENT LECLERC DRIVE</v>
          </cell>
          <cell r="G243" t="str">
            <v>4971-0918</v>
          </cell>
          <cell r="H243" t="str">
            <v>1203L</v>
          </cell>
          <cell r="I243" t="str">
            <v>N</v>
          </cell>
          <cell r="J243" t="str">
            <v>PAS BESOIN</v>
          </cell>
          <cell r="K243">
            <v>631</v>
          </cell>
          <cell r="L243">
            <v>43745</v>
          </cell>
          <cell r="M243" t="str">
            <v>STOMER PC 062 765 19 00006 M01
LONG PC 062 525 19 00004 M01</v>
          </cell>
          <cell r="N243">
            <v>5</v>
          </cell>
          <cell r="O243" t="str">
            <v>OUI</v>
          </cell>
          <cell r="P243" t="str">
            <v xml:space="preserve">ST OMER 16/10/19 
LONG 16/10/19 </v>
          </cell>
          <cell r="X243" t="e">
            <v>#VALUE!</v>
          </cell>
          <cell r="Y243" t="str">
            <v xml:space="preserve">ST OMER
24/01/20
LONGUENESSE
17/01/20 </v>
          </cell>
          <cell r="AA243">
            <v>43864</v>
          </cell>
          <cell r="AC243" t="str">
            <v>OK</v>
          </cell>
        </row>
        <row r="244">
          <cell r="B244" t="str">
            <v>M LUDOVIC LOREFICE</v>
          </cell>
          <cell r="C244" t="str">
            <v>OUTREAU</v>
          </cell>
          <cell r="D244" t="str">
            <v>SCI GALMAR</v>
          </cell>
          <cell r="F244" t="str">
            <v>AT - AMENAGEMENT D'UNE ZONES D'ANIMATION DANS LA GALERIE COMMERCIALE</v>
          </cell>
          <cell r="G244" t="str">
            <v>1244L</v>
          </cell>
          <cell r="H244" t="str">
            <v>5025-0619</v>
          </cell>
          <cell r="I244" t="str">
            <v>N</v>
          </cell>
          <cell r="J244" t="str">
            <v>PAS BESOIN</v>
          </cell>
          <cell r="K244">
            <v>659</v>
          </cell>
          <cell r="L244">
            <v>43741</v>
          </cell>
          <cell r="M244" t="str">
            <v xml:space="preserve">AT </v>
          </cell>
          <cell r="X244" t="str">
            <v/>
          </cell>
          <cell r="AC244" t="str">
            <v>ENVOI EN COURS CLIENT</v>
          </cell>
        </row>
        <row r="245">
          <cell r="B245" t="str">
            <v>M SEBASTIEN FISCHER</v>
          </cell>
          <cell r="C245" t="str">
            <v>WASSELONNE</v>
          </cell>
          <cell r="D245" t="str">
            <v>SAS WASSDIS</v>
          </cell>
          <cell r="E245" t="str">
            <v>PC</v>
          </cell>
          <cell r="F245" t="str">
            <v>CREATION D'UN RESTAURANT</v>
          </cell>
          <cell r="G245" t="str">
            <v>5043-0919</v>
          </cell>
          <cell r="H245" t="str">
            <v>1257L</v>
          </cell>
          <cell r="I245" t="str">
            <v>O</v>
          </cell>
          <cell r="J245" t="str">
            <v>PAS BESOIN</v>
          </cell>
          <cell r="K245">
            <v>657</v>
          </cell>
          <cell r="L245">
            <v>43741</v>
          </cell>
          <cell r="M245" t="str">
            <v>PC 067 520 19 R 0017</v>
          </cell>
          <cell r="O245" t="str">
            <v>OUI</v>
          </cell>
          <cell r="P245">
            <v>43749</v>
          </cell>
          <cell r="R245">
            <v>43777</v>
          </cell>
          <cell r="S245" t="str">
            <v>OUI</v>
          </cell>
          <cell r="X245">
            <v>43749</v>
          </cell>
          <cell r="Y245">
            <v>43944</v>
          </cell>
          <cell r="AC245" t="str">
            <v>OK</v>
          </cell>
        </row>
        <row r="246">
          <cell r="B246" t="str">
            <v>M CYRIL DEMARQUE</v>
          </cell>
          <cell r="C246" t="str">
            <v>CALAIS</v>
          </cell>
          <cell r="D246" t="str">
            <v>SNC RETAIL PRODEV</v>
          </cell>
          <cell r="F246" t="str">
            <v>PCM2 - CONSTRUCTION BATIMENTS ACTIVITES COMMERCIALES</v>
          </cell>
          <cell r="G246" t="str">
            <v>4628-14</v>
          </cell>
          <cell r="H246" t="str">
            <v>379F</v>
          </cell>
          <cell r="I246" t="str">
            <v>N</v>
          </cell>
          <cell r="J246" t="str">
            <v>PAS BESOIN</v>
          </cell>
          <cell r="K246">
            <v>541</v>
          </cell>
          <cell r="L246">
            <v>43735</v>
          </cell>
          <cell r="M246" t="str">
            <v>PC  062 193 17 00083 M2</v>
          </cell>
          <cell r="O246" t="str">
            <v>OUI</v>
          </cell>
          <cell r="P246">
            <v>43740</v>
          </cell>
          <cell r="X246">
            <v>43740</v>
          </cell>
          <cell r="Y246">
            <v>43836</v>
          </cell>
          <cell r="AA246" t="str">
            <v>EUX MEME</v>
          </cell>
          <cell r="AC246" t="str">
            <v>OK</v>
          </cell>
        </row>
        <row r="247">
          <cell r="B247" t="str">
            <v>M FRANCOIS GUY</v>
          </cell>
          <cell r="C247" t="str">
            <v>CERNAY LES REIMS</v>
          </cell>
          <cell r="D247" t="str">
            <v>SAS INFRAROUGE</v>
          </cell>
          <cell r="F247" t="str">
            <v>PC - CONSTRUCTION D'UN BATIMENT DE STOCKAGE</v>
          </cell>
          <cell r="G247" t="str">
            <v>4988-1218</v>
          </cell>
          <cell r="H247" t="str">
            <v>1615D</v>
          </cell>
          <cell r="I247" t="str">
            <v>O</v>
          </cell>
          <cell r="J247" t="str">
            <v>PAS BESOIN</v>
          </cell>
          <cell r="K247">
            <v>658</v>
          </cell>
          <cell r="L247">
            <v>43735</v>
          </cell>
          <cell r="M247" t="str">
            <v>PC 051 105 19 K 0018</v>
          </cell>
          <cell r="O247" t="str">
            <v>OUI</v>
          </cell>
          <cell r="P247">
            <v>43746</v>
          </cell>
          <cell r="R247">
            <v>43761</v>
          </cell>
          <cell r="S247" t="str">
            <v>OUI</v>
          </cell>
          <cell r="X247">
            <v>43746</v>
          </cell>
          <cell r="Y247">
            <v>43830</v>
          </cell>
          <cell r="AA247">
            <v>43844</v>
          </cell>
          <cell r="AC247" t="str">
            <v>OK</v>
          </cell>
        </row>
        <row r="248">
          <cell r="B248" t="str">
            <v>M STEPHANE DENIS</v>
          </cell>
          <cell r="C248" t="str">
            <v>LA WANTZENAU</v>
          </cell>
          <cell r="D248" t="str">
            <v>M STEPHANE DENIS</v>
          </cell>
          <cell r="F248" t="str">
            <v>PCMI - CONSTRUCTION D'UN GARAGE ET D'UNE CLOTURE</v>
          </cell>
          <cell r="G248" t="str">
            <v>SS N°</v>
          </cell>
          <cell r="H248" t="str">
            <v>SS N°</v>
          </cell>
          <cell r="I248" t="str">
            <v>O</v>
          </cell>
          <cell r="J248" t="str">
            <v>PAS BESOIN</v>
          </cell>
          <cell r="K248" t="str">
            <v>SS N°</v>
          </cell>
          <cell r="L248">
            <v>43735</v>
          </cell>
          <cell r="M248" t="str">
            <v>PCMI 067 519 19 V 0025</v>
          </cell>
          <cell r="P248">
            <v>43742</v>
          </cell>
          <cell r="R248">
            <v>43747</v>
          </cell>
          <cell r="S248" t="str">
            <v>OUI</v>
          </cell>
          <cell r="X248">
            <v>43742</v>
          </cell>
          <cell r="Y248">
            <v>43816</v>
          </cell>
          <cell r="AA248">
            <v>43829</v>
          </cell>
          <cell r="AC248" t="str">
            <v>OK</v>
          </cell>
        </row>
        <row r="249">
          <cell r="B249" t="str">
            <v>M GILLES BERNARD</v>
          </cell>
          <cell r="C249" t="str">
            <v>SAINT LOUIS</v>
          </cell>
          <cell r="D249" t="str">
            <v>SCI SEVILLE</v>
          </cell>
          <cell r="F249" t="str">
            <v>PCM - CONSTRUCTION D'UN BATIMENT A VOCATION ARTISANAL</v>
          </cell>
          <cell r="G249" t="str">
            <v>4938-0318</v>
          </cell>
          <cell r="H249" t="str">
            <v>1177L</v>
          </cell>
          <cell r="I249" t="str">
            <v>N</v>
          </cell>
          <cell r="J249" t="str">
            <v>PAS BESOIN</v>
          </cell>
          <cell r="K249">
            <v>576</v>
          </cell>
          <cell r="L249">
            <v>43735</v>
          </cell>
          <cell r="M249" t="str">
            <v>PC 068 297 18 F 0022 M01</v>
          </cell>
          <cell r="P249">
            <v>43728</v>
          </cell>
          <cell r="X249">
            <v>43728</v>
          </cell>
          <cell r="Y249">
            <v>43871</v>
          </cell>
          <cell r="AA249">
            <v>43888</v>
          </cell>
          <cell r="AC249" t="str">
            <v>OK</v>
          </cell>
        </row>
        <row r="250">
          <cell r="B250" t="str">
            <v>M GILLES BERNARD</v>
          </cell>
          <cell r="C250" t="str">
            <v>SAINT LOUIS</v>
          </cell>
          <cell r="D250" t="str">
            <v>SCI LES PECHEURS</v>
          </cell>
          <cell r="F250" t="str">
            <v>PCM - CONSTRUCTION ENSEMBLE Cial (ZONE PECHEUR)</v>
          </cell>
          <cell r="G250" t="str">
            <v>4333-10</v>
          </cell>
          <cell r="H250" t="str">
            <v>806L</v>
          </cell>
          <cell r="I250" t="str">
            <v>N</v>
          </cell>
          <cell r="J250" t="str">
            <v>PAS BESOIN</v>
          </cell>
          <cell r="K250">
            <v>554</v>
          </cell>
          <cell r="L250">
            <v>43733</v>
          </cell>
          <cell r="M250" t="str">
            <v>PC 068 297 18 F 0012 M04</v>
          </cell>
          <cell r="P250">
            <v>43728</v>
          </cell>
          <cell r="X250">
            <v>43728</v>
          </cell>
          <cell r="Y250">
            <v>43857</v>
          </cell>
          <cell r="AA250">
            <v>43873</v>
          </cell>
          <cell r="AC250" t="str">
            <v>OK</v>
          </cell>
        </row>
        <row r="251">
          <cell r="B251" t="str">
            <v>M GILLES BERNARD</v>
          </cell>
          <cell r="C251" t="str">
            <v>SAINT LOUIS</v>
          </cell>
          <cell r="D251" t="str">
            <v>M GILLES BERNARD</v>
          </cell>
          <cell r="F251" t="str">
            <v>AP - LE FIVE - POSE ENSEIGNES
AP FAIT PAR LE CLIENT</v>
          </cell>
          <cell r="G251" t="str">
            <v>SS N°</v>
          </cell>
          <cell r="H251" t="str">
            <v>SS N°</v>
          </cell>
          <cell r="I251" t="str">
            <v>N</v>
          </cell>
          <cell r="J251" t="str">
            <v>PAS BESOIN</v>
          </cell>
          <cell r="K251" t="str">
            <v>SS N°</v>
          </cell>
          <cell r="L251">
            <v>43725</v>
          </cell>
          <cell r="M251" t="str">
            <v>AP 068 297 19 0026</v>
          </cell>
          <cell r="P251">
            <v>43725</v>
          </cell>
          <cell r="X251">
            <v>43725</v>
          </cell>
          <cell r="Y251">
            <v>43753</v>
          </cell>
          <cell r="AA251" t="str">
            <v>EUX MEME</v>
          </cell>
          <cell r="AC251" t="str">
            <v>OK</v>
          </cell>
        </row>
        <row r="252">
          <cell r="B252" t="str">
            <v>M SAID BINDOU</v>
          </cell>
          <cell r="C252" t="str">
            <v>STRASBOURG</v>
          </cell>
          <cell r="D252" t="str">
            <v>SAS NEUDIS</v>
          </cell>
          <cell r="F252" t="str">
            <v>PCM - EXTENSION SUPERMARCHE</v>
          </cell>
          <cell r="G252" t="str">
            <v>4863-0617</v>
          </cell>
          <cell r="H252" t="str">
            <v>1124L</v>
          </cell>
          <cell r="I252" t="str">
            <v>N</v>
          </cell>
          <cell r="J252" t="str">
            <v>PAS BESOIN</v>
          </cell>
          <cell r="K252">
            <v>563</v>
          </cell>
          <cell r="L252">
            <v>43725</v>
          </cell>
          <cell r="M252" t="str">
            <v>PC 067 482 18 V 0047 M01</v>
          </cell>
          <cell r="P252">
            <v>43724</v>
          </cell>
          <cell r="X252">
            <v>43724</v>
          </cell>
          <cell r="Y252">
            <v>43822</v>
          </cell>
          <cell r="AA252" t="str">
            <v>EUX MEME</v>
          </cell>
          <cell r="AC252" t="str">
            <v>OK</v>
          </cell>
        </row>
        <row r="253">
          <cell r="B253" t="str">
            <v>M ERIC RAVOIRE</v>
          </cell>
          <cell r="C253" t="str">
            <v>WITTENHEIM</v>
          </cell>
          <cell r="D253" t="str">
            <v>SCA GALIMMO</v>
          </cell>
          <cell r="F253" t="str">
            <v>AT - REAMENAGEMENT DE LA GALERIE MARCHANDE</v>
          </cell>
          <cell r="G253" t="str">
            <v>5018-0519</v>
          </cell>
          <cell r="H253" t="str">
            <v>1620D</v>
          </cell>
          <cell r="I253" t="str">
            <v>N</v>
          </cell>
          <cell r="J253" t="str">
            <v>PAS BESOIN</v>
          </cell>
          <cell r="K253">
            <v>656</v>
          </cell>
          <cell r="L253">
            <v>43724</v>
          </cell>
          <cell r="M253" t="str">
            <v>AT 068 376 19 J 0048</v>
          </cell>
          <cell r="P253">
            <v>43752</v>
          </cell>
          <cell r="X253">
            <v>43752</v>
          </cell>
          <cell r="Y253">
            <v>43997</v>
          </cell>
          <cell r="AA253" t="str">
            <v>PAS BESOIN</v>
          </cell>
          <cell r="AC253" t="str">
            <v>OK</v>
          </cell>
        </row>
        <row r="254">
          <cell r="B254" t="str">
            <v>M YOHANN COURTOIS</v>
          </cell>
          <cell r="C254" t="str">
            <v>BUGNICOURT</v>
          </cell>
          <cell r="D254" t="str">
            <v>SAS BUGNIDIS</v>
          </cell>
          <cell r="F254" t="str">
            <v>PCM - CONSTRUCTION D'UN SUPERMARCHE</v>
          </cell>
          <cell r="G254" t="str">
            <v>4813-1116</v>
          </cell>
          <cell r="H254" t="str">
            <v>1088L</v>
          </cell>
          <cell r="I254" t="str">
            <v>O</v>
          </cell>
          <cell r="J254" t="str">
            <v>PAS BESOIN</v>
          </cell>
          <cell r="K254">
            <v>609</v>
          </cell>
          <cell r="L254">
            <v>43718</v>
          </cell>
          <cell r="M254" t="str">
            <v>PC 059 117 15 D 0010 M02</v>
          </cell>
          <cell r="O254" t="str">
            <v>OUI</v>
          </cell>
          <cell r="P254">
            <v>43738</v>
          </cell>
          <cell r="R254" t="str">
            <v>22/10/19
27/11/19</v>
          </cell>
          <cell r="S254" t="str">
            <v>CPLT 1
CPLT 2</v>
          </cell>
          <cell r="X254">
            <v>43738</v>
          </cell>
          <cell r="AC254" t="str">
            <v>I</v>
          </cell>
        </row>
        <row r="255">
          <cell r="B255" t="str">
            <v>M STEPHANE LAPLANCHE</v>
          </cell>
          <cell r="C255" t="str">
            <v>DOUAI</v>
          </cell>
          <cell r="D255" t="str">
            <v>SAS DOUAI DISTRIBUTION</v>
          </cell>
          <cell r="F255" t="str">
            <v>PC - CREATION STATION-SERVICE ET STATION DE LAVAGE</v>
          </cell>
          <cell r="G255" t="str">
            <v>5012-0319</v>
          </cell>
          <cell r="H255" t="str">
            <v>1235L</v>
          </cell>
          <cell r="I255" t="str">
            <v>O</v>
          </cell>
          <cell r="J255" t="str">
            <v>PAS BESOIN</v>
          </cell>
          <cell r="K255">
            <v>655</v>
          </cell>
          <cell r="L255">
            <v>43718</v>
          </cell>
          <cell r="M255" t="str">
            <v>PC 059 178 19 O 0051</v>
          </cell>
          <cell r="O255" t="str">
            <v>OUI</v>
          </cell>
          <cell r="P255">
            <v>43718</v>
          </cell>
          <cell r="X255">
            <v>43718</v>
          </cell>
          <cell r="Y255">
            <v>43833</v>
          </cell>
          <cell r="AA255">
            <v>44053</v>
          </cell>
          <cell r="AC255" t="str">
            <v>OK</v>
          </cell>
        </row>
        <row r="256">
          <cell r="B256" t="str">
            <v>M ARNAUD GRATIOT</v>
          </cell>
          <cell r="C256" t="str">
            <v>CONFLANS EN JARNISY</v>
          </cell>
          <cell r="D256" t="str">
            <v>SAS CONFLANS DISTRIBUTION</v>
          </cell>
          <cell r="F256" t="str">
            <v>PC - RESTRUCTURATION DU CENTRE COMMERCIAL ET CREATION D'UNE DALLE D'ETAGE</v>
          </cell>
          <cell r="G256" t="str">
            <v>4951-0518</v>
          </cell>
          <cell r="H256" t="str">
            <v>1187L</v>
          </cell>
          <cell r="I256" t="str">
            <v>O</v>
          </cell>
          <cell r="J256" t="str">
            <v>PAS BESOIN</v>
          </cell>
          <cell r="K256">
            <v>654</v>
          </cell>
          <cell r="L256">
            <v>43710</v>
          </cell>
          <cell r="M256" t="str">
            <v>PC 054 136 19 B 0007</v>
          </cell>
          <cell r="O256" t="str">
            <v>OUI</v>
          </cell>
          <cell r="P256">
            <v>43707</v>
          </cell>
          <cell r="R256">
            <v>43732</v>
          </cell>
          <cell r="S256" t="str">
            <v>OUI</v>
          </cell>
          <cell r="X256">
            <v>43707</v>
          </cell>
          <cell r="Y256">
            <v>43880</v>
          </cell>
          <cell r="AA256">
            <v>43909</v>
          </cell>
          <cell r="AC256" t="str">
            <v>OK</v>
          </cell>
        </row>
        <row r="257">
          <cell r="B257" t="str">
            <v>M ARNAUD GRATIOT</v>
          </cell>
          <cell r="C257" t="str">
            <v>CONFLANS EN JARNISY</v>
          </cell>
          <cell r="D257" t="str">
            <v>SAS CONFLANS DISTRIBUTION</v>
          </cell>
          <cell r="F257" t="str">
            <v>DOSSIER EXISTANT HYPER EXTENSION - COURTE PAILLE - REMODELING GALERIE - DRIVE</v>
          </cell>
          <cell r="G257" t="str">
            <v>4951-0518</v>
          </cell>
          <cell r="I257" t="str">
            <v>N</v>
          </cell>
          <cell r="J257" t="str">
            <v>PAS BESOIN</v>
          </cell>
          <cell r="K257">
            <v>654</v>
          </cell>
          <cell r="L257">
            <v>43710</v>
          </cell>
          <cell r="X257" t="str">
            <v/>
          </cell>
          <cell r="AC257" t="str">
            <v>OK</v>
          </cell>
        </row>
        <row r="258">
          <cell r="B258" t="str">
            <v>M HUSEYIN SARIKAYA</v>
          </cell>
          <cell r="C258" t="str">
            <v>SAINT BRICE COURCELLES</v>
          </cell>
          <cell r="D258" t="str">
            <v>SARL GUMUCH</v>
          </cell>
          <cell r="F258" t="str">
            <v>AT - AMENAGEMENT D'UNE CELLULE COMMERCIALE - LIDER MARKET</v>
          </cell>
          <cell r="G258" t="str">
            <v>5037-0719</v>
          </cell>
          <cell r="H258" t="str">
            <v>1252L</v>
          </cell>
          <cell r="I258" t="str">
            <v>N</v>
          </cell>
          <cell r="J258" t="str">
            <v>PAS BESOIN</v>
          </cell>
          <cell r="K258">
            <v>653</v>
          </cell>
          <cell r="L258">
            <v>43707</v>
          </cell>
          <cell r="M258" t="str">
            <v xml:space="preserve">AT </v>
          </cell>
          <cell r="X258" t="str">
            <v/>
          </cell>
          <cell r="Y258" t="str">
            <v>REDEPOT A FAIRE</v>
          </cell>
          <cell r="AC258" t="str">
            <v>OK</v>
          </cell>
        </row>
        <row r="259">
          <cell r="B259" t="str">
            <v>M STEPHANE DENIS</v>
          </cell>
          <cell r="C259" t="str">
            <v>LA WANTZENAU</v>
          </cell>
          <cell r="D259" t="str">
            <v>M STEPHANE DENIS</v>
          </cell>
          <cell r="F259" t="str">
            <v>PCMI - CONSTRUCTION D'UN GARAGE ET D'UNE CLOTURE</v>
          </cell>
          <cell r="G259" t="str">
            <v>SS N°</v>
          </cell>
          <cell r="H259" t="str">
            <v>SS N°</v>
          </cell>
          <cell r="I259" t="str">
            <v>O</v>
          </cell>
          <cell r="J259" t="str">
            <v>PAS BESOIN</v>
          </cell>
          <cell r="K259" t="str">
            <v>SS N°</v>
          </cell>
          <cell r="L259">
            <v>43703</v>
          </cell>
          <cell r="M259" t="str">
            <v>PCMI 067 519 19 V 0021</v>
          </cell>
          <cell r="O259" t="str">
            <v>OUI</v>
          </cell>
          <cell r="P259">
            <v>43686</v>
          </cell>
          <cell r="X259">
            <v>43686</v>
          </cell>
          <cell r="Y259" t="str">
            <v>ARRETE REFUSANT PC
01/09/19</v>
          </cell>
          <cell r="AC259" t="str">
            <v>OK</v>
          </cell>
        </row>
        <row r="260">
          <cell r="B260" t="str">
            <v>M JEAN-PIERRE COMPERE</v>
          </cell>
          <cell r="C260" t="str">
            <v>CHARLEVILLE MEZIERES</v>
          </cell>
          <cell r="D260" t="str">
            <v>SA ARDICO</v>
          </cell>
          <cell r="F260" t="str">
            <v>PC - CONSTRUCTION D'UN BATIMENT ANNEXE</v>
          </cell>
          <cell r="G260" t="str">
            <v>4712-0116</v>
          </cell>
          <cell r="H260" t="str">
            <v>1548D</v>
          </cell>
          <cell r="I260" t="str">
            <v>O</v>
          </cell>
          <cell r="J260" t="str">
            <v>PAS BESOIN</v>
          </cell>
          <cell r="K260">
            <v>652</v>
          </cell>
          <cell r="L260">
            <v>43682</v>
          </cell>
          <cell r="M260" t="str">
            <v>PC 008 105 19 X 0041</v>
          </cell>
          <cell r="O260" t="str">
            <v>OUI</v>
          </cell>
          <cell r="P260">
            <v>43682</v>
          </cell>
          <cell r="X260">
            <v>43682</v>
          </cell>
          <cell r="AC260" t="str">
            <v>I</v>
          </cell>
        </row>
        <row r="261">
          <cell r="B261" t="str">
            <v>M JEROME PRUNIER</v>
          </cell>
          <cell r="C261" t="str">
            <v>PUSEY
VESOUL</v>
          </cell>
          <cell r="D261" t="str">
            <v>SAS NOIDIS</v>
          </cell>
          <cell r="F261" t="str">
            <v>DP - AMENAGEMENT D'UNE VOIRIE</v>
          </cell>
          <cell r="G261" t="str">
            <v>4664-0515</v>
          </cell>
          <cell r="H261" t="str">
            <v>986L</v>
          </cell>
          <cell r="I261" t="str">
            <v>N</v>
          </cell>
          <cell r="J261" t="str">
            <v>PAS BESOIN</v>
          </cell>
          <cell r="K261">
            <v>651</v>
          </cell>
          <cell r="L261">
            <v>43679</v>
          </cell>
          <cell r="M261" t="str">
            <v>DP 070 428 19 C 0092 VESOUL
DP 070 428 19 C 0026 PUSEY</v>
          </cell>
          <cell r="O261" t="str">
            <v>OUI</v>
          </cell>
          <cell r="P261" t="str">
            <v>05/09/19 VESOUL
05/09/19 PUSEY</v>
          </cell>
          <cell r="X261" t="e">
            <v>#VALUE!</v>
          </cell>
          <cell r="Y261" t="str">
            <v>04/10/19 VESOUL REFUS
04/10/19 PUSEY ACCORDE</v>
          </cell>
          <cell r="AC261" t="str">
            <v>OK</v>
          </cell>
        </row>
        <row r="262">
          <cell r="B262" t="str">
            <v>M ARNAUD GRATIOT</v>
          </cell>
          <cell r="C262" t="str">
            <v>CONFLANS EN JARNISY</v>
          </cell>
          <cell r="D262" t="str">
            <v>SCI TELG</v>
          </cell>
          <cell r="F262" t="str">
            <v>PC AEC - EXTENSION D'UN CENTRE AUTO ET CREATION D'UNE ANIMALERIE</v>
          </cell>
          <cell r="G262" t="str">
            <v>4952-0518</v>
          </cell>
          <cell r="H262" t="str">
            <v>1188L</v>
          </cell>
          <cell r="I262" t="str">
            <v>O</v>
          </cell>
          <cell r="J262" t="str">
            <v>O</v>
          </cell>
          <cell r="K262">
            <v>650</v>
          </cell>
          <cell r="L262">
            <v>43679</v>
          </cell>
          <cell r="M262" t="str">
            <v>PC 054 136 19 B 0006</v>
          </cell>
          <cell r="P262">
            <v>43678</v>
          </cell>
          <cell r="R262">
            <v>43704</v>
          </cell>
          <cell r="S262" t="str">
            <v>OUI</v>
          </cell>
          <cell r="X262">
            <v>43678</v>
          </cell>
          <cell r="Y262">
            <v>43830</v>
          </cell>
          <cell r="AA262">
            <v>43836</v>
          </cell>
          <cell r="AC262" t="str">
            <v>OK</v>
          </cell>
        </row>
        <row r="263">
          <cell r="B263" t="str">
            <v>M CYRIL DEMARQUE</v>
          </cell>
          <cell r="C263" t="str">
            <v>CALAIS</v>
          </cell>
          <cell r="D263" t="str">
            <v>SNC RETAIL PRODEV</v>
          </cell>
          <cell r="F263" t="str">
            <v>PCM - CONSTRUCTION BATIMENTS ACTIVITES COMMERCIALES</v>
          </cell>
          <cell r="G263" t="str">
            <v>4628-14</v>
          </cell>
          <cell r="H263" t="str">
            <v>379F</v>
          </cell>
          <cell r="I263" t="str">
            <v>N</v>
          </cell>
          <cell r="J263" t="str">
            <v>PAS BESOIN</v>
          </cell>
          <cell r="K263">
            <v>541</v>
          </cell>
          <cell r="L263">
            <v>43678</v>
          </cell>
          <cell r="M263" t="str">
            <v>PC  062 193 17 00083 M1</v>
          </cell>
          <cell r="O263" t="str">
            <v>OUI</v>
          </cell>
          <cell r="P263">
            <v>43675</v>
          </cell>
          <cell r="X263">
            <v>43675</v>
          </cell>
          <cell r="Y263">
            <v>43713</v>
          </cell>
          <cell r="AA263" t="str">
            <v>EUX MEME</v>
          </cell>
          <cell r="AC263" t="str">
            <v>OK</v>
          </cell>
        </row>
        <row r="264">
          <cell r="B264" t="str">
            <v>M MARCO MOINE</v>
          </cell>
          <cell r="C264" t="str">
            <v>CORMONTREUIL</v>
          </cell>
          <cell r="D264" t="str">
            <v>SCI DU MAC &amp; DU MONT SAINT PIERRE</v>
          </cell>
          <cell r="F264" t="str">
            <v>PC AEC - CONSTRUCTION D'UN ENSEMBLE COMMERCIAL (D2M)</v>
          </cell>
          <cell r="G264" t="str">
            <v>4932-0218</v>
          </cell>
          <cell r="H264" t="str">
            <v>1603D</v>
          </cell>
          <cell r="I264" t="str">
            <v>O</v>
          </cell>
          <cell r="J264" t="str">
            <v>O</v>
          </cell>
          <cell r="K264">
            <v>649</v>
          </cell>
          <cell r="L264">
            <v>43676</v>
          </cell>
          <cell r="M264" t="str">
            <v>PC 051 172 19 J 0024</v>
          </cell>
          <cell r="O264" t="str">
            <v>OUI</v>
          </cell>
          <cell r="P264">
            <v>43679</v>
          </cell>
          <cell r="Q264">
            <v>43690</v>
          </cell>
          <cell r="R264">
            <v>43690</v>
          </cell>
          <cell r="X264">
            <v>43679</v>
          </cell>
          <cell r="Y264">
            <v>43895</v>
          </cell>
          <cell r="AA264">
            <v>43902</v>
          </cell>
          <cell r="AC264" t="str">
            <v>OK</v>
          </cell>
        </row>
        <row r="265">
          <cell r="B265" t="str">
            <v>M SERGE FEBVRE</v>
          </cell>
          <cell r="C265" t="str">
            <v>THIONVILLE
TERVILLE</v>
          </cell>
          <cell r="D265" t="str">
            <v>SAS SOLORMAG</v>
          </cell>
          <cell r="F265" t="str">
            <v>PCM - Extension réserves, modeling aire de vente et laboratoires</v>
          </cell>
          <cell r="G265">
            <v>461514</v>
          </cell>
          <cell r="H265" t="str">
            <v>954L</v>
          </cell>
          <cell r="I265" t="str">
            <v>N</v>
          </cell>
          <cell r="J265" t="str">
            <v>PAS BESOIN</v>
          </cell>
          <cell r="K265">
            <v>406</v>
          </cell>
          <cell r="L265">
            <v>43672</v>
          </cell>
          <cell r="M265" t="str">
            <v>PC 057 672 15 E 0085 M01</v>
          </cell>
          <cell r="O265" t="str">
            <v>OUI</v>
          </cell>
          <cell r="P265">
            <v>43675</v>
          </cell>
          <cell r="X265">
            <v>43675</v>
          </cell>
          <cell r="Y265">
            <v>43843</v>
          </cell>
          <cell r="AA265">
            <v>43852</v>
          </cell>
          <cell r="AC265" t="str">
            <v>OK</v>
          </cell>
        </row>
        <row r="266">
          <cell r="B266" t="str">
            <v>M OLIVIER KOLIFRATH</v>
          </cell>
          <cell r="C266" t="str">
            <v>AUXON</v>
          </cell>
          <cell r="D266" t="str">
            <v>SAS ADISAUX</v>
          </cell>
          <cell r="F266" t="str">
            <v>PC - CONSTRUCTION D'UNE STATION-SERVICE ET DE LAVAGE A L'ENSEIGNE INTERMARCHE</v>
          </cell>
          <cell r="G266" t="str">
            <v>4923-0218</v>
          </cell>
          <cell r="H266" t="str">
            <v>1597D</v>
          </cell>
          <cell r="I266" t="str">
            <v>O</v>
          </cell>
          <cell r="J266" t="str">
            <v>PAS BESOIN</v>
          </cell>
          <cell r="K266">
            <v>577</v>
          </cell>
          <cell r="L266">
            <v>43671</v>
          </cell>
          <cell r="M266" t="str">
            <v>PC 010 018 19 C 0005</v>
          </cell>
          <cell r="P266">
            <v>43670</v>
          </cell>
          <cell r="Q266">
            <v>43672</v>
          </cell>
          <cell r="R266">
            <v>43672</v>
          </cell>
          <cell r="X266">
            <v>43670</v>
          </cell>
          <cell r="Y266">
            <v>43742</v>
          </cell>
          <cell r="AA266">
            <v>43742</v>
          </cell>
          <cell r="AC266" t="str">
            <v>OK</v>
          </cell>
        </row>
        <row r="267">
          <cell r="B267" t="str">
            <v>M JEAN-PIERRE COMPERE</v>
          </cell>
          <cell r="C267" t="str">
            <v>CHARLEVILLE MEZIERES</v>
          </cell>
          <cell r="D267" t="str">
            <v>SCI MANCICO</v>
          </cell>
          <cell r="F267" t="str">
            <v>PC AEC -  CONSTRUCTION D'UN SUPERMARCHE-STATION SERVICE ET LAVAGE</v>
          </cell>
          <cell r="G267" t="str">
            <v>4652-0315</v>
          </cell>
          <cell r="H267" t="str">
            <v>1528D</v>
          </cell>
          <cell r="I267" t="str">
            <v>O</v>
          </cell>
          <cell r="J267" t="str">
            <v>O</v>
          </cell>
          <cell r="K267">
            <v>456</v>
          </cell>
          <cell r="L267">
            <v>43671</v>
          </cell>
          <cell r="M267" t="str">
            <v>PC 008 105 19 X 0038</v>
          </cell>
          <cell r="O267" t="str">
            <v>OUI</v>
          </cell>
          <cell r="P267">
            <v>43668</v>
          </cell>
          <cell r="R267">
            <v>43683</v>
          </cell>
          <cell r="S267" t="str">
            <v>OUI</v>
          </cell>
          <cell r="X267">
            <v>43668</v>
          </cell>
          <cell r="Y267" t="str">
            <v>PC REFUSE</v>
          </cell>
          <cell r="AC267" t="str">
            <v>OK</v>
          </cell>
        </row>
        <row r="268">
          <cell r="B268" t="str">
            <v>M GUILLAUME GOBILLOT</v>
          </cell>
          <cell r="C268" t="str">
            <v>PIERRY</v>
          </cell>
          <cell r="D268" t="str">
            <v>SAS PIERRYDIS</v>
          </cell>
          <cell r="F268" t="str">
            <v>PC - EXTENSION D'UN BATIMENT A L'ENSEIGNE E. LECERLC DRIVE</v>
          </cell>
          <cell r="G268" t="str">
            <v>4639-15</v>
          </cell>
          <cell r="H268" t="str">
            <v>971L</v>
          </cell>
          <cell r="I268" t="str">
            <v>O</v>
          </cell>
          <cell r="J268" t="str">
            <v>PAS BESOIN</v>
          </cell>
          <cell r="K268">
            <v>470</v>
          </cell>
          <cell r="L268">
            <v>43669</v>
          </cell>
          <cell r="M268" t="str">
            <v>PC 051 431 19 S 0017</v>
          </cell>
          <cell r="P268">
            <v>43675</v>
          </cell>
          <cell r="R268">
            <v>43700</v>
          </cell>
          <cell r="S268" t="str">
            <v>OUI</v>
          </cell>
          <cell r="X268">
            <v>43675</v>
          </cell>
          <cell r="Y268">
            <v>43854</v>
          </cell>
          <cell r="AA268">
            <v>43864</v>
          </cell>
          <cell r="AC268" t="str">
            <v>OK</v>
          </cell>
        </row>
        <row r="269">
          <cell r="B269" t="str">
            <v>M XAVIER HENNEQUIN</v>
          </cell>
          <cell r="C269" t="str">
            <v>BEAUTOR</v>
          </cell>
          <cell r="D269" t="str">
            <v>SAS SODIBE - SAS DISBEAU</v>
          </cell>
          <cell r="F269" t="str">
            <v>PCM - CONSTRUCTION DRIVE</v>
          </cell>
          <cell r="G269" t="str">
            <v>4840-0317</v>
          </cell>
          <cell r="H269" t="str">
            <v>1104L</v>
          </cell>
          <cell r="I269" t="str">
            <v>N</v>
          </cell>
          <cell r="J269" t="str">
            <v>PAS BESOIN</v>
          </cell>
          <cell r="K269">
            <v>548</v>
          </cell>
          <cell r="L269">
            <v>43665</v>
          </cell>
          <cell r="M269" t="str">
            <v>PC 002 059 17 CT009 M01</v>
          </cell>
          <cell r="P269">
            <v>43676</v>
          </cell>
          <cell r="X269">
            <v>43676</v>
          </cell>
          <cell r="Y269">
            <v>43738</v>
          </cell>
          <cell r="AA269" t="str">
            <v>EUX MEME</v>
          </cell>
          <cell r="AC269" t="str">
            <v>OK</v>
          </cell>
        </row>
        <row r="270">
          <cell r="B270" t="str">
            <v>M JEAN-LUC BRAMAS</v>
          </cell>
          <cell r="C270" t="str">
            <v>HAUCONCOURT</v>
          </cell>
          <cell r="D270" t="str">
            <v>SCI IMMO B</v>
          </cell>
          <cell r="E270" t="str">
            <v>PC AEC</v>
          </cell>
          <cell r="F270" t="str">
            <v>CREATION D'UN DRIVE</v>
          </cell>
          <cell r="G270" t="str">
            <v>5010-0319</v>
          </cell>
          <cell r="H270" t="str">
            <v>1234L</v>
          </cell>
          <cell r="I270" t="str">
            <v>O</v>
          </cell>
          <cell r="J270" t="str">
            <v>O</v>
          </cell>
          <cell r="K270">
            <v>648</v>
          </cell>
          <cell r="L270">
            <v>43665</v>
          </cell>
          <cell r="M270" t="str">
            <v>PC 057 303 19 M 0002</v>
          </cell>
          <cell r="O270" t="str">
            <v>OUI</v>
          </cell>
          <cell r="P270">
            <v>43671</v>
          </cell>
          <cell r="X270">
            <v>43671</v>
          </cell>
          <cell r="Y270">
            <v>43860</v>
          </cell>
          <cell r="AA270">
            <v>43881</v>
          </cell>
          <cell r="AC270" t="str">
            <v>OK</v>
          </cell>
        </row>
        <row r="271">
          <cell r="B271" t="str">
            <v>M LAURENT LEHEN</v>
          </cell>
          <cell r="C271" t="str">
            <v>SAINT PARRES AUX TERTRES</v>
          </cell>
          <cell r="D271" t="str">
            <v>SAS SIPAN</v>
          </cell>
          <cell r="F271" t="str">
            <v>AT - REAMENAGEMENT DU LABORATOIRE DE LA POISSONNERIE</v>
          </cell>
          <cell r="G271" t="str">
            <v>5028-0619</v>
          </cell>
          <cell r="H271" t="str">
            <v>1246L</v>
          </cell>
          <cell r="I271" t="str">
            <v>N</v>
          </cell>
          <cell r="J271" t="str">
            <v>PAS BESOIN</v>
          </cell>
          <cell r="K271">
            <v>646</v>
          </cell>
          <cell r="L271">
            <v>43663</v>
          </cell>
          <cell r="M271" t="str">
            <v>AT  010 357 19 00015</v>
          </cell>
          <cell r="O271" t="str">
            <v>OUI</v>
          </cell>
          <cell r="P271">
            <v>43665</v>
          </cell>
          <cell r="X271">
            <v>43665</v>
          </cell>
          <cell r="Y271">
            <v>43720</v>
          </cell>
          <cell r="AA271" t="str">
            <v>PAS BESOIN</v>
          </cell>
          <cell r="AC271" t="str">
            <v>OK</v>
          </cell>
        </row>
        <row r="272">
          <cell r="B272" t="str">
            <v>M JEAN-LUC BRAMAS</v>
          </cell>
          <cell r="C272" t="str">
            <v>AMNEVILLE</v>
          </cell>
          <cell r="D272" t="str">
            <v>SAS SODIAM</v>
          </cell>
          <cell r="F272" t="str">
            <v>AT - RESTRUCTURATION DU CENTRE COMMERCIAL E. LECLERC</v>
          </cell>
          <cell r="G272" t="str">
            <v>5034-0719</v>
          </cell>
          <cell r="H272" t="str">
            <v>1250L</v>
          </cell>
          <cell r="I272" t="str">
            <v>N</v>
          </cell>
          <cell r="J272" t="str">
            <v>PAS BESOIN</v>
          </cell>
          <cell r="K272">
            <v>647</v>
          </cell>
          <cell r="L272">
            <v>43662</v>
          </cell>
          <cell r="M272" t="str">
            <v>AT 057 019 19 P 0010</v>
          </cell>
          <cell r="O272" t="str">
            <v>OUI</v>
          </cell>
          <cell r="P272">
            <v>43663</v>
          </cell>
          <cell r="X272">
            <v>43663</v>
          </cell>
          <cell r="AC272" t="str">
            <v>I</v>
          </cell>
        </row>
        <row r="273">
          <cell r="B273" t="str">
            <v>M GILLES BERNARD</v>
          </cell>
          <cell r="C273" t="str">
            <v>SAINT LOUIS</v>
          </cell>
          <cell r="D273" t="str">
            <v>SCI TRAM</v>
          </cell>
          <cell r="F273" t="str">
            <v>PC - DEMOLITION D'UN BATIMENT &amp; DEPLACEMENT D'UN AUVENT (DANS IMPRIMERIE)</v>
          </cell>
          <cell r="G273" t="str">
            <v>4990-1216</v>
          </cell>
          <cell r="H273" t="str">
            <v>1216L</v>
          </cell>
          <cell r="I273" t="str">
            <v>O</v>
          </cell>
          <cell r="J273" t="str">
            <v>PAS BESOIN</v>
          </cell>
          <cell r="K273">
            <v>645</v>
          </cell>
          <cell r="L273">
            <v>43662</v>
          </cell>
          <cell r="M273" t="str">
            <v>PC 068 297 19 F0028</v>
          </cell>
          <cell r="O273" t="str">
            <v>OUI</v>
          </cell>
          <cell r="P273">
            <v>43663</v>
          </cell>
          <cell r="R273">
            <v>43678</v>
          </cell>
          <cell r="S273" t="str">
            <v>OUI</v>
          </cell>
          <cell r="X273">
            <v>43663</v>
          </cell>
          <cell r="Y273">
            <v>43875</v>
          </cell>
          <cell r="AC273" t="str">
            <v>OK</v>
          </cell>
        </row>
        <row r="274">
          <cell r="B274" t="str">
            <v>M GUILLAUME BELLOY</v>
          </cell>
          <cell r="C274" t="str">
            <v>SAINT QUENTIN</v>
          </cell>
          <cell r="D274" t="str">
            <v>SAS FREY AMENAGEMENT ET PROMOTION</v>
          </cell>
          <cell r="F274" t="str">
            <v>PCM - CREATION PARC COMMERCIAL, DE LOISIRS ET RESTAURATION</v>
          </cell>
          <cell r="G274">
            <v>446212</v>
          </cell>
          <cell r="H274" t="str">
            <v>364F</v>
          </cell>
          <cell r="I274" t="str">
            <v>N</v>
          </cell>
          <cell r="J274" t="str">
            <v>PAS BESOIN</v>
          </cell>
          <cell r="K274">
            <v>323</v>
          </cell>
          <cell r="L274">
            <v>43662</v>
          </cell>
          <cell r="M274" t="str">
            <v>PC 002 691 14 W 0075 M 04</v>
          </cell>
          <cell r="P274">
            <v>43655</v>
          </cell>
          <cell r="X274">
            <v>43655</v>
          </cell>
          <cell r="Y274">
            <v>43711</v>
          </cell>
          <cell r="AA274" t="str">
            <v>EUX MEME</v>
          </cell>
          <cell r="AC274" t="str">
            <v>OK</v>
          </cell>
        </row>
        <row r="275">
          <cell r="B275" t="str">
            <v>M GUILLAUME BELLOY</v>
          </cell>
          <cell r="C275" t="str">
            <v>COULOMMIERS</v>
          </cell>
          <cell r="D275" t="str">
            <v>SCCV L'ORGEVAL 02</v>
          </cell>
          <cell r="F275" t="str">
            <v>PCM - CREATION D'UN PARC COMMERCIAL ET DE RESTAURATION</v>
          </cell>
          <cell r="G275">
            <v>432210</v>
          </cell>
          <cell r="H275" t="str">
            <v>346F</v>
          </cell>
          <cell r="I275" t="str">
            <v>N</v>
          </cell>
          <cell r="J275" t="str">
            <v>PAS BESOIN</v>
          </cell>
          <cell r="K275">
            <v>525</v>
          </cell>
          <cell r="L275">
            <v>43655</v>
          </cell>
          <cell r="M275" t="str">
            <v>PC 077 131 17 00026 M01</v>
          </cell>
          <cell r="O275" t="str">
            <v>OUI</v>
          </cell>
          <cell r="P275">
            <v>43656</v>
          </cell>
          <cell r="Q275">
            <v>43658</v>
          </cell>
          <cell r="R275">
            <v>43658</v>
          </cell>
          <cell r="X275">
            <v>43656</v>
          </cell>
          <cell r="Y275">
            <v>43809</v>
          </cell>
          <cell r="AA275" t="str">
            <v>EUX MEME</v>
          </cell>
          <cell r="AC275" t="str">
            <v>OK</v>
          </cell>
        </row>
        <row r="276">
          <cell r="B276" t="str">
            <v>M PHILIPPE LENIERE</v>
          </cell>
          <cell r="C276" t="str">
            <v>VERNON
ST MARCEL</v>
          </cell>
          <cell r="D276" t="str">
            <v>SCI VERNON INVEST</v>
          </cell>
          <cell r="F276" t="str">
            <v>PC - RESTRUCTURATION DE L'ADV ET LABOS</v>
          </cell>
          <cell r="G276" t="str">
            <v>4902-1017</v>
          </cell>
          <cell r="H276" t="str">
            <v>1154L</v>
          </cell>
          <cell r="I276" t="str">
            <v>O</v>
          </cell>
          <cell r="J276" t="str">
            <v>PAS BESOIN</v>
          </cell>
          <cell r="K276">
            <v>611</v>
          </cell>
          <cell r="L276">
            <v>43651</v>
          </cell>
          <cell r="M276" t="str">
            <v>PC 027 562 19 X 0009 ST MARCEL
AT 027 562 19 X 0008 ST MARCEL
PC 027 681 19 08751 VERNON</v>
          </cell>
          <cell r="P276">
            <v>43658</v>
          </cell>
          <cell r="X276">
            <v>43658</v>
          </cell>
          <cell r="Y276" t="str">
            <v>23/09/2019
ST MARCEL
09/10/19
VERNON</v>
          </cell>
          <cell r="AA276">
            <v>44029</v>
          </cell>
          <cell r="AC276" t="str">
            <v>OK</v>
          </cell>
        </row>
        <row r="277">
          <cell r="B277" t="str">
            <v>M DAVID GENEBRIER</v>
          </cell>
          <cell r="C277" t="str">
            <v>SOCHAUX</v>
          </cell>
          <cell r="D277" t="str">
            <v>SAS MONTBEDIS</v>
          </cell>
          <cell r="F277" t="str">
            <v>PC AEC - CONSTRUCTION D'UN DRIVE ET DE CELLULES COMMERCIALES</v>
          </cell>
          <cell r="G277" t="str">
            <v>4820-1216</v>
          </cell>
          <cell r="H277" t="str">
            <v>1091L</v>
          </cell>
          <cell r="I277" t="str">
            <v>O</v>
          </cell>
          <cell r="J277" t="str">
            <v>O</v>
          </cell>
          <cell r="K277">
            <v>644</v>
          </cell>
          <cell r="L277">
            <v>43651</v>
          </cell>
          <cell r="M277" t="str">
            <v>PC 025 547 19 M 0005
AT 025 547 19 M 0002</v>
          </cell>
          <cell r="O277" t="str">
            <v>OUI</v>
          </cell>
          <cell r="P277">
            <v>43655</v>
          </cell>
          <cell r="Q277">
            <v>43662</v>
          </cell>
          <cell r="R277">
            <v>43662</v>
          </cell>
          <cell r="X277">
            <v>43655</v>
          </cell>
          <cell r="Y277">
            <v>43872</v>
          </cell>
          <cell r="AA277">
            <v>43885</v>
          </cell>
          <cell r="AC277" t="str">
            <v>OK</v>
          </cell>
        </row>
        <row r="278">
          <cell r="B278" t="str">
            <v>M ALAIN ALAZARD</v>
          </cell>
          <cell r="C278" t="str">
            <v>NANCY</v>
          </cell>
          <cell r="D278" t="str">
            <v>SAS FROUDIS</v>
          </cell>
          <cell r="F278" t="str">
            <v>AT - AMENAGEMENT D'UN DRIVE PIETON</v>
          </cell>
          <cell r="G278" t="str">
            <v>5027-0619</v>
          </cell>
          <cell r="H278" t="str">
            <v>1245L</v>
          </cell>
          <cell r="I278" t="str">
            <v>N</v>
          </cell>
          <cell r="J278" t="str">
            <v>PAS BESOIN</v>
          </cell>
          <cell r="K278">
            <v>643</v>
          </cell>
          <cell r="L278">
            <v>43650</v>
          </cell>
          <cell r="M278" t="str">
            <v>AT 054 395 19 00108</v>
          </cell>
          <cell r="O278" t="str">
            <v>OUI</v>
          </cell>
          <cell r="P278">
            <v>43647</v>
          </cell>
          <cell r="X278">
            <v>43647</v>
          </cell>
          <cell r="Y278">
            <v>43679</v>
          </cell>
          <cell r="AC278" t="str">
            <v>OK</v>
          </cell>
        </row>
        <row r="279">
          <cell r="B279" t="str">
            <v>M ALAIN ALAZARD</v>
          </cell>
          <cell r="C279" t="str">
            <v>NANCY</v>
          </cell>
          <cell r="D279" t="str">
            <v>SAS FROUDIS</v>
          </cell>
          <cell r="F279" t="str">
            <v>DP - AMENAGEMENT D'UN DRIVE PIETON</v>
          </cell>
          <cell r="G279" t="str">
            <v>5027-0619</v>
          </cell>
          <cell r="H279" t="str">
            <v>1245L</v>
          </cell>
          <cell r="I279" t="str">
            <v>N</v>
          </cell>
          <cell r="J279" t="str">
            <v>PAS BESOIN</v>
          </cell>
          <cell r="K279">
            <v>643</v>
          </cell>
          <cell r="L279">
            <v>43649</v>
          </cell>
          <cell r="M279" t="str">
            <v>DP 054 395 19 R 0770</v>
          </cell>
          <cell r="O279" t="str">
            <v>OUI</v>
          </cell>
          <cell r="P279">
            <v>43654</v>
          </cell>
          <cell r="X279">
            <v>43654</v>
          </cell>
          <cell r="Y279" t="str">
            <v>30/10/19
REFUS</v>
          </cell>
          <cell r="AC279" t="str">
            <v>OK</v>
          </cell>
        </row>
        <row r="280">
          <cell r="B280" t="str">
            <v>M JOEL BERTRAND</v>
          </cell>
          <cell r="C280" t="str">
            <v>BEAUNE</v>
          </cell>
          <cell r="D280" t="str">
            <v>SAS BEAUNE DISTRIBUTION</v>
          </cell>
          <cell r="F280" t="str">
            <v>PCM - CONSTRUCTION EPICERIE ET RESTAURANT</v>
          </cell>
          <cell r="G280" t="str">
            <v>4870-0717</v>
          </cell>
          <cell r="H280" t="str">
            <v>1128L</v>
          </cell>
          <cell r="I280" t="str">
            <v>N</v>
          </cell>
          <cell r="J280" t="str">
            <v>PAS BESOIN</v>
          </cell>
          <cell r="K280">
            <v>573</v>
          </cell>
          <cell r="L280">
            <v>43642</v>
          </cell>
          <cell r="M280" t="str">
            <v>PC 021 054 18 B 0027 M01</v>
          </cell>
          <cell r="O280" t="str">
            <v>OUI</v>
          </cell>
          <cell r="P280">
            <v>43644</v>
          </cell>
          <cell r="Q280">
            <v>43651</v>
          </cell>
          <cell r="R280">
            <v>43651</v>
          </cell>
          <cell r="X280">
            <v>43644</v>
          </cell>
          <cell r="Y280">
            <v>43781</v>
          </cell>
          <cell r="AA280">
            <v>43836</v>
          </cell>
          <cell r="AC280" t="str">
            <v>OK</v>
          </cell>
        </row>
        <row r="281">
          <cell r="B281" t="str">
            <v>M FABIENNE FEBVRE</v>
          </cell>
          <cell r="C281" t="str">
            <v>THIONVILLE
(TERVILLE)</v>
          </cell>
          <cell r="D281" t="str">
            <v>SARL STEMIA</v>
          </cell>
          <cell r="F281" t="str">
            <v>AT - AMENAGEMENT BOUTIQUE 41 DARJEELING</v>
          </cell>
          <cell r="G281" t="str">
            <v>5033-0619</v>
          </cell>
          <cell r="H281" t="str">
            <v>1249L</v>
          </cell>
          <cell r="I281" t="str">
            <v>N</v>
          </cell>
          <cell r="J281" t="str">
            <v>PAS BESOIN</v>
          </cell>
          <cell r="K281">
            <v>642</v>
          </cell>
          <cell r="L281">
            <v>43642</v>
          </cell>
          <cell r="M281" t="str">
            <v>AT 057 672 19 C 0059</v>
          </cell>
          <cell r="O281" t="str">
            <v>OUI</v>
          </cell>
          <cell r="P281">
            <v>43640</v>
          </cell>
          <cell r="X281">
            <v>43640</v>
          </cell>
          <cell r="Y281">
            <v>43711</v>
          </cell>
          <cell r="AA281" t="str">
            <v>PAS BESOIN</v>
          </cell>
          <cell r="AC281" t="str">
            <v>OK</v>
          </cell>
        </row>
        <row r="282">
          <cell r="B282" t="str">
            <v>M PHILIPPE RAVILLON</v>
          </cell>
          <cell r="C282" t="str">
            <v>VERT-TOULON</v>
          </cell>
          <cell r="D282" t="str">
            <v>SARL ROBERT RAVILLON</v>
          </cell>
          <cell r="F282" t="str">
            <v>PC - CREATION D'UN AUVENT</v>
          </cell>
          <cell r="G282" t="str">
            <v>5030-0619</v>
          </cell>
          <cell r="H282" t="str">
            <v>1625D</v>
          </cell>
          <cell r="I282" t="str">
            <v>O</v>
          </cell>
          <cell r="J282" t="str">
            <v>PAS BESOIN</v>
          </cell>
          <cell r="K282">
            <v>641</v>
          </cell>
          <cell r="L282">
            <v>43641</v>
          </cell>
          <cell r="M282" t="str">
            <v>PC 051 611 19 R 0003</v>
          </cell>
          <cell r="O282" t="str">
            <v>OUI</v>
          </cell>
          <cell r="P282">
            <v>43644</v>
          </cell>
          <cell r="X282">
            <v>43644</v>
          </cell>
          <cell r="AC282" t="str">
            <v>OK</v>
          </cell>
        </row>
        <row r="283">
          <cell r="B283" t="str">
            <v>M OLIVIER SIROT</v>
          </cell>
          <cell r="C283" t="str">
            <v>PUSEY</v>
          </cell>
          <cell r="D283" t="str">
            <v>SNC PUSEY</v>
          </cell>
          <cell r="F283" t="str">
            <v>PCM - Construction Bât D &amp; E</v>
          </cell>
          <cell r="G283">
            <v>455113</v>
          </cell>
          <cell r="H283" t="str">
            <v>1499D</v>
          </cell>
          <cell r="I283" t="str">
            <v>N</v>
          </cell>
          <cell r="J283" t="str">
            <v>PAS BESOIN</v>
          </cell>
          <cell r="K283" t="str">
            <v>464 (D.E)</v>
          </cell>
          <cell r="L283">
            <v>43636</v>
          </cell>
          <cell r="M283" t="str">
            <v>PC 070 428 16 C 0007 M01</v>
          </cell>
          <cell r="X283" t="str">
            <v/>
          </cell>
          <cell r="AC283" t="str">
            <v>ENVOI EN COURS CLIENT</v>
          </cell>
        </row>
        <row r="284">
          <cell r="B284" t="str">
            <v>M CHARLES RENARD</v>
          </cell>
          <cell r="C284" t="str">
            <v>SALOUEL</v>
          </cell>
          <cell r="D284" t="str">
            <v>SS SOCIETE DE DISTRIBUTION DE SALOUEL</v>
          </cell>
          <cell r="F284" t="str">
            <v>AT - AMENAMENT VENTE SAISONNIERE</v>
          </cell>
          <cell r="G284" t="str">
            <v>4817-1216</v>
          </cell>
          <cell r="H284" t="str">
            <v>1089L</v>
          </cell>
          <cell r="I284" t="str">
            <v>N</v>
          </cell>
          <cell r="J284" t="str">
            <v>PAS BESOIN</v>
          </cell>
          <cell r="K284">
            <v>612</v>
          </cell>
          <cell r="L284">
            <v>43636</v>
          </cell>
          <cell r="M284" t="str">
            <v>AT  080 725 19 M 0004</v>
          </cell>
          <cell r="P284">
            <v>43644</v>
          </cell>
          <cell r="X284">
            <v>43644</v>
          </cell>
          <cell r="AC284" t="str">
            <v>I</v>
          </cell>
        </row>
        <row r="285">
          <cell r="B285" t="str">
            <v>M OLIVIER SIROT</v>
          </cell>
          <cell r="C285" t="str">
            <v>PUSEY</v>
          </cell>
          <cell r="D285" t="str">
            <v>SNC PUSEY</v>
          </cell>
          <cell r="F285" t="str">
            <v>PCM 2- Construction Bât C</v>
          </cell>
          <cell r="G285">
            <v>455113</v>
          </cell>
          <cell r="H285" t="str">
            <v>1499D</v>
          </cell>
          <cell r="I285" t="str">
            <v>N</v>
          </cell>
          <cell r="J285" t="str">
            <v>PAS BESOIN</v>
          </cell>
          <cell r="K285" t="str">
            <v>464 (C)</v>
          </cell>
          <cell r="L285">
            <v>43633</v>
          </cell>
          <cell r="M285" t="str">
            <v>PC 070 428 16 C 0006 M02</v>
          </cell>
          <cell r="X285" t="str">
            <v/>
          </cell>
          <cell r="AC285" t="str">
            <v>ENVOI EN COURS CLIENT</v>
          </cell>
        </row>
        <row r="286">
          <cell r="B286" t="str">
            <v>M OLIVIER SIROT</v>
          </cell>
          <cell r="C286" t="str">
            <v>PUSEY</v>
          </cell>
          <cell r="D286" t="str">
            <v>SNC PUSEY</v>
          </cell>
          <cell r="F286" t="str">
            <v>PCM 2- Construction Bât B</v>
          </cell>
          <cell r="G286">
            <v>455113</v>
          </cell>
          <cell r="H286" t="str">
            <v>1499D</v>
          </cell>
          <cell r="I286" t="str">
            <v>N</v>
          </cell>
          <cell r="J286" t="str">
            <v>PAS BESOIN</v>
          </cell>
          <cell r="K286" t="str">
            <v>464 (B)</v>
          </cell>
          <cell r="L286">
            <v>43627</v>
          </cell>
          <cell r="M286" t="str">
            <v>PC 070 428 16 C 0005 M02</v>
          </cell>
          <cell r="X286" t="str">
            <v/>
          </cell>
          <cell r="AC286" t="str">
            <v>ENVOI EN COURS CLIENT</v>
          </cell>
        </row>
        <row r="287">
          <cell r="B287" t="str">
            <v>M OLIVIER SIROT</v>
          </cell>
          <cell r="C287" t="str">
            <v>PUSEY</v>
          </cell>
          <cell r="D287" t="str">
            <v>SNC PUSEY</v>
          </cell>
          <cell r="F287" t="str">
            <v>PCM - Construction Bât A</v>
          </cell>
          <cell r="G287">
            <v>455113</v>
          </cell>
          <cell r="H287" t="str">
            <v>1499D</v>
          </cell>
          <cell r="I287" t="str">
            <v>N</v>
          </cell>
          <cell r="J287" t="str">
            <v>PAS BESOIN</v>
          </cell>
          <cell r="K287" t="str">
            <v>464 (A)</v>
          </cell>
          <cell r="L287">
            <v>43627</v>
          </cell>
          <cell r="M287" t="str">
            <v>PC 070 428 16 C 0004 M01</v>
          </cell>
          <cell r="X287" t="str">
            <v/>
          </cell>
          <cell r="AC287" t="str">
            <v>ENVOI EN COURS CLIENT</v>
          </cell>
        </row>
        <row r="288">
          <cell r="B288" t="str">
            <v>M DOMINIQUE HAQUET</v>
          </cell>
          <cell r="C288" t="str">
            <v>SEZANNE</v>
          </cell>
          <cell r="D288" t="str">
            <v>SAS SEZADIS</v>
          </cell>
          <cell r="F288" t="str">
            <v>PCM - EXTENSION HYPER</v>
          </cell>
          <cell r="G288">
            <v>465715</v>
          </cell>
          <cell r="H288" t="str">
            <v>982L</v>
          </cell>
          <cell r="I288" t="str">
            <v>N</v>
          </cell>
          <cell r="J288" t="str">
            <v>PAS BESOIN</v>
          </cell>
          <cell r="K288">
            <v>451</v>
          </cell>
          <cell r="L288">
            <v>43627</v>
          </cell>
          <cell r="M288" t="str">
            <v>PC 051 535 16 D 0003 M02</v>
          </cell>
          <cell r="O288" t="str">
            <v>OUI</v>
          </cell>
          <cell r="P288">
            <v>43623</v>
          </cell>
          <cell r="Q288">
            <v>43628</v>
          </cell>
          <cell r="R288">
            <v>43628</v>
          </cell>
          <cell r="X288">
            <v>43623</v>
          </cell>
          <cell r="Y288">
            <v>43769</v>
          </cell>
          <cell r="AC288" t="str">
            <v>OK</v>
          </cell>
        </row>
        <row r="289">
          <cell r="B289" t="str">
            <v>M PASCAL CARRERAS</v>
          </cell>
          <cell r="C289" t="str">
            <v>VANDOEUVRE LES NANCY</v>
          </cell>
          <cell r="D289" t="str">
            <v>SAS DISVALOR</v>
          </cell>
          <cell r="F289" t="str">
            <v>PC - EXTENSION D'UN BATIMENT A L'ENSEIGNE E. LECERLC DRIVE</v>
          </cell>
          <cell r="G289" t="str">
            <v>4847-0417</v>
          </cell>
          <cell r="H289" t="str">
            <v>1111L</v>
          </cell>
          <cell r="I289" t="str">
            <v>O</v>
          </cell>
          <cell r="J289" t="str">
            <v>PAS BESOIN</v>
          </cell>
          <cell r="K289">
            <v>640</v>
          </cell>
          <cell r="L289">
            <v>43627</v>
          </cell>
          <cell r="M289" t="str">
            <v>PC 054 547 19 R 0019</v>
          </cell>
          <cell r="P289">
            <v>43622</v>
          </cell>
          <cell r="R289">
            <v>43644</v>
          </cell>
          <cell r="S289" t="str">
            <v>OUI</v>
          </cell>
          <cell r="X289">
            <v>43622</v>
          </cell>
          <cell r="Y289">
            <v>43767</v>
          </cell>
          <cell r="AA289">
            <v>43774</v>
          </cell>
          <cell r="AC289" t="str">
            <v>OK</v>
          </cell>
        </row>
        <row r="290">
          <cell r="B290" t="str">
            <v>M PASCAL CARRERAS</v>
          </cell>
          <cell r="C290" t="str">
            <v>VANDOEUVRE LES NANCY</v>
          </cell>
          <cell r="D290" t="str">
            <v>SAS DISVALOR</v>
          </cell>
          <cell r="F290" t="str">
            <v>DP - CREATION D'UN PARKING ET DEMOLITION D'UN AUVENT</v>
          </cell>
          <cell r="G290" t="str">
            <v>4847-0417</v>
          </cell>
          <cell r="H290" t="str">
            <v>1111L</v>
          </cell>
          <cell r="I290" t="str">
            <v>N</v>
          </cell>
          <cell r="J290" t="str">
            <v>PAS BESOIN</v>
          </cell>
          <cell r="K290">
            <v>640</v>
          </cell>
          <cell r="L290">
            <v>43614</v>
          </cell>
          <cell r="M290" t="str">
            <v>DP 054 547 19 R 0113</v>
          </cell>
          <cell r="P290">
            <v>43622</v>
          </cell>
          <cell r="X290">
            <v>43622</v>
          </cell>
          <cell r="Y290">
            <v>43734</v>
          </cell>
          <cell r="AA290">
            <v>43752</v>
          </cell>
          <cell r="AC290" t="str">
            <v>OK</v>
          </cell>
        </row>
        <row r="291">
          <cell r="B291" t="str">
            <v>M JULIEN ABRANTES</v>
          </cell>
          <cell r="C291" t="str">
            <v>DOLE</v>
          </cell>
          <cell r="D291" t="str">
            <v>SAS DOLDIS</v>
          </cell>
          <cell r="F291" t="str">
            <v>DP - MODIFICATION DE FACADES ANCIEN GEANT CASINO</v>
          </cell>
          <cell r="G291" t="str">
            <v>5016-0519</v>
          </cell>
          <cell r="H291" t="str">
            <v>1239L</v>
          </cell>
          <cell r="I291" t="str">
            <v>N</v>
          </cell>
          <cell r="J291" t="str">
            <v>PAS BESOIN</v>
          </cell>
          <cell r="K291">
            <v>639</v>
          </cell>
          <cell r="L291">
            <v>43612</v>
          </cell>
          <cell r="M291" t="str">
            <v xml:space="preserve">DP </v>
          </cell>
          <cell r="X291" t="str">
            <v/>
          </cell>
          <cell r="AC291" t="str">
            <v>ENVOI EN COURS CLIENT</v>
          </cell>
        </row>
        <row r="292">
          <cell r="B292" t="str">
            <v>M JULIEN ABRANTES</v>
          </cell>
          <cell r="C292" t="str">
            <v>DOLE</v>
          </cell>
          <cell r="D292" t="str">
            <v>SAS DOLDIS</v>
          </cell>
          <cell r="F292" t="str">
            <v>AT - AMENAGEMENT INTERIEUR</v>
          </cell>
          <cell r="G292" t="str">
            <v>5016-0519</v>
          </cell>
          <cell r="H292" t="str">
            <v>1239L</v>
          </cell>
          <cell r="I292" t="str">
            <v>N</v>
          </cell>
          <cell r="J292" t="str">
            <v>PAS BESOIN</v>
          </cell>
          <cell r="K292">
            <v>639</v>
          </cell>
          <cell r="L292">
            <v>43612</v>
          </cell>
          <cell r="M292" t="str">
            <v xml:space="preserve">AT </v>
          </cell>
          <cell r="X292" t="str">
            <v/>
          </cell>
          <cell r="AC292" t="str">
            <v>ENVOI EN COURS CLIENT</v>
          </cell>
        </row>
        <row r="293">
          <cell r="B293" t="str">
            <v>M PHILIPPE ROULET</v>
          </cell>
          <cell r="C293" t="str">
            <v>HERICOURT</v>
          </cell>
          <cell r="D293" t="str">
            <v>SAS HERIDIS</v>
          </cell>
          <cell r="F293" t="str">
            <v>AT - REAMENAGEMENT D'UN BATIMENT COMMERCIAL</v>
          </cell>
          <cell r="G293" t="str">
            <v>4999-0119</v>
          </cell>
          <cell r="H293" t="str">
            <v>1225L</v>
          </cell>
          <cell r="I293" t="str">
            <v>N</v>
          </cell>
          <cell r="J293" t="str">
            <v>PAS BESOIN</v>
          </cell>
          <cell r="K293">
            <v>638</v>
          </cell>
          <cell r="L293">
            <v>43606</v>
          </cell>
          <cell r="M293" t="str">
            <v>AT 070 285 19 D 0014</v>
          </cell>
          <cell r="P293">
            <v>43602</v>
          </cell>
          <cell r="X293">
            <v>43602</v>
          </cell>
          <cell r="AC293" t="str">
            <v>I</v>
          </cell>
        </row>
        <row r="294">
          <cell r="B294" t="str">
            <v>M PHILIPPE ROULET</v>
          </cell>
          <cell r="C294" t="str">
            <v>HERICOURT</v>
          </cell>
          <cell r="D294" t="str">
            <v>SAS HERIDIS</v>
          </cell>
          <cell r="F294" t="str">
            <v>DP - MODIFICATION DE FACADES</v>
          </cell>
          <cell r="G294" t="str">
            <v>4999-0119</v>
          </cell>
          <cell r="H294" t="str">
            <v>1225L</v>
          </cell>
          <cell r="I294" t="str">
            <v>N</v>
          </cell>
          <cell r="J294" t="str">
            <v>PAS BESOIN</v>
          </cell>
          <cell r="K294">
            <v>638</v>
          </cell>
          <cell r="L294">
            <v>43606</v>
          </cell>
          <cell r="M294" t="str">
            <v>DP 070 285 19 D 0065</v>
          </cell>
          <cell r="P294">
            <v>43602</v>
          </cell>
          <cell r="X294">
            <v>43602</v>
          </cell>
          <cell r="Y294">
            <v>43640</v>
          </cell>
          <cell r="AC294" t="str">
            <v>OK</v>
          </cell>
        </row>
        <row r="295">
          <cell r="B295" t="str">
            <v>M PASCAL GUETTE</v>
          </cell>
          <cell r="C295" t="str">
            <v>MUILLE VILLETTE</v>
          </cell>
          <cell r="D295" t="str">
            <v>SAS JM</v>
          </cell>
          <cell r="F295" t="str">
            <v>PC - CONSTRUCTION D'UNE STATION DE LAVAGE ELEPHANT BLEU</v>
          </cell>
          <cell r="G295" t="str">
            <v>4969-0818</v>
          </cell>
          <cell r="H295" t="str">
            <v>1201L</v>
          </cell>
          <cell r="I295" t="str">
            <v>O</v>
          </cell>
          <cell r="J295" t="str">
            <v>PAS BESOIN</v>
          </cell>
          <cell r="K295">
            <v>600</v>
          </cell>
          <cell r="L295">
            <v>43600</v>
          </cell>
          <cell r="M295" t="str">
            <v xml:space="preserve">PC 080 579 </v>
          </cell>
          <cell r="X295" t="str">
            <v/>
          </cell>
          <cell r="AC295" t="str">
            <v>ENVOI EN COURS CLIENT</v>
          </cell>
        </row>
        <row r="296">
          <cell r="B296" t="str">
            <v>M CHARLES RENARD</v>
          </cell>
          <cell r="C296" t="str">
            <v>SALOUEL</v>
          </cell>
          <cell r="D296" t="str">
            <v>SAS SOCIETE DE DISTRIBUTION DE SALOUEL</v>
          </cell>
          <cell r="F296" t="str">
            <v>DP -  AMENAGEMENT D'UNE PORTE TAMBOUR</v>
          </cell>
          <cell r="G296" t="str">
            <v>4817-1216</v>
          </cell>
          <cell r="H296" t="str">
            <v>1089L</v>
          </cell>
          <cell r="I296" t="str">
            <v>N</v>
          </cell>
          <cell r="J296" t="str">
            <v>PAS BESOIN</v>
          </cell>
          <cell r="K296">
            <v>612</v>
          </cell>
          <cell r="L296">
            <v>43600</v>
          </cell>
          <cell r="M296" t="str">
            <v>DP 080 725 19 M 0011</v>
          </cell>
          <cell r="O296" t="str">
            <v>OUI</v>
          </cell>
          <cell r="P296">
            <v>43633</v>
          </cell>
          <cell r="X296">
            <v>43633</v>
          </cell>
          <cell r="Y296">
            <v>43633</v>
          </cell>
          <cell r="AC296" t="str">
            <v>OK</v>
          </cell>
        </row>
        <row r="297">
          <cell r="B297" t="str">
            <v>M GUILLAUME GOBILLOT</v>
          </cell>
          <cell r="C297" t="str">
            <v>BLANCS COTEAUX
COMMUNE DELEGUEE VERTUS</v>
          </cell>
          <cell r="D297" t="str">
            <v>SAS VERTUSDIS</v>
          </cell>
          <cell r="F297" t="str">
            <v>DP - CONSTRUCTION DE LOCAUX ADMINISTRATIFS</v>
          </cell>
          <cell r="G297" t="str">
            <v>4993-0119</v>
          </cell>
          <cell r="H297" t="str">
            <v>1219L</v>
          </cell>
          <cell r="I297" t="str">
            <v>N</v>
          </cell>
          <cell r="J297" t="str">
            <v>PAS BESOIN</v>
          </cell>
          <cell r="K297">
            <v>637</v>
          </cell>
          <cell r="L297">
            <v>43594</v>
          </cell>
          <cell r="M297" t="str">
            <v>DP 051 012 19 R 0031</v>
          </cell>
          <cell r="O297" t="str">
            <v>OUI</v>
          </cell>
          <cell r="P297">
            <v>43595</v>
          </cell>
          <cell r="X297">
            <v>43595</v>
          </cell>
          <cell r="Y297">
            <v>43654</v>
          </cell>
          <cell r="AC297" t="str">
            <v>OK</v>
          </cell>
        </row>
        <row r="298">
          <cell r="B298" t="str">
            <v>M CHARLES RENARD</v>
          </cell>
          <cell r="C298" t="str">
            <v>SALOUEL</v>
          </cell>
          <cell r="D298" t="str">
            <v>SAS SOCIETE DE DISTRIBUTION DE SALOUEL</v>
          </cell>
          <cell r="F298" t="str">
            <v>AT - AMENAGEMENT D'UNE PORTE TAMBOUR</v>
          </cell>
          <cell r="G298" t="str">
            <v>4817-1216</v>
          </cell>
          <cell r="H298" t="str">
            <v>1089L</v>
          </cell>
          <cell r="I298" t="str">
            <v>N</v>
          </cell>
          <cell r="J298" t="str">
            <v>PAS BESOIN</v>
          </cell>
          <cell r="K298">
            <v>612</v>
          </cell>
          <cell r="L298">
            <v>43594</v>
          </cell>
          <cell r="M298" t="str">
            <v>AT 080 725 19 M 0003</v>
          </cell>
          <cell r="O298" t="str">
            <v>OUI</v>
          </cell>
          <cell r="P298">
            <v>43633</v>
          </cell>
          <cell r="X298">
            <v>43633</v>
          </cell>
          <cell r="Y298">
            <v>43633</v>
          </cell>
          <cell r="AC298" t="str">
            <v>OK 
PAS D'ARRETE</v>
          </cell>
        </row>
        <row r="299">
          <cell r="B299" t="str">
            <v>M ALAIN ZWISLER</v>
          </cell>
          <cell r="C299" t="str">
            <v>WITTENHEIM</v>
          </cell>
          <cell r="D299" t="str">
            <v>SAS CORA</v>
          </cell>
          <cell r="F299" t="str">
            <v>AT - REAMENAGEMENT HYPER ET DRIVE</v>
          </cell>
          <cell r="G299" t="str">
            <v>4966-0718</v>
          </cell>
          <cell r="H299" t="str">
            <v>1609D</v>
          </cell>
          <cell r="I299" t="str">
            <v>N</v>
          </cell>
          <cell r="J299" t="str">
            <v>PAS BESOIN</v>
          </cell>
          <cell r="K299">
            <v>636</v>
          </cell>
          <cell r="L299">
            <v>43594</v>
          </cell>
          <cell r="M299" t="str">
            <v>AT 068 376 19 J 0025</v>
          </cell>
          <cell r="O299" t="str">
            <v>OUI</v>
          </cell>
          <cell r="P299">
            <v>43591</v>
          </cell>
          <cell r="X299">
            <v>43591</v>
          </cell>
          <cell r="Y299">
            <v>43696</v>
          </cell>
          <cell r="AA299" t="str">
            <v>PAS BESOIN</v>
          </cell>
          <cell r="AC299" t="str">
            <v>OK</v>
          </cell>
        </row>
        <row r="300">
          <cell r="B300" t="str">
            <v>M ALAIN ZWISLER</v>
          </cell>
          <cell r="C300" t="str">
            <v>WITTENHEIM</v>
          </cell>
          <cell r="D300" t="str">
            <v>SAS CORA</v>
          </cell>
          <cell r="F300" t="str">
            <v>DP - OUVERTURE EN FACADES HYPER ET DRIVE</v>
          </cell>
          <cell r="G300" t="str">
            <v>4966-0718</v>
          </cell>
          <cell r="H300" t="str">
            <v>1609D</v>
          </cell>
          <cell r="I300" t="str">
            <v>N</v>
          </cell>
          <cell r="J300" t="str">
            <v>PAS BESOIN</v>
          </cell>
          <cell r="K300">
            <v>636</v>
          </cell>
          <cell r="L300">
            <v>43588</v>
          </cell>
          <cell r="M300" t="str">
            <v>DP 068 376 19 J 0088</v>
          </cell>
          <cell r="O300" t="str">
            <v>OUI</v>
          </cell>
          <cell r="P300">
            <v>43591</v>
          </cell>
          <cell r="X300">
            <v>43591</v>
          </cell>
          <cell r="Y300">
            <v>43696</v>
          </cell>
          <cell r="AC300" t="str">
            <v>OK</v>
          </cell>
        </row>
        <row r="301">
          <cell r="B301" t="str">
            <v>M CYRILLE DEMARQUE</v>
          </cell>
          <cell r="C301" t="str">
            <v>SAINT QUENTIN</v>
          </cell>
          <cell r="D301" t="str">
            <v>SA FREY</v>
          </cell>
          <cell r="F301" t="str">
            <v>PC - CONSTRUCTION D'UN BATIMENT DE SERVICE LOT F</v>
          </cell>
          <cell r="G301" t="str">
            <v>4985-1118</v>
          </cell>
          <cell r="H301" t="str">
            <v>395F</v>
          </cell>
          <cell r="I301" t="str">
            <v>O</v>
          </cell>
          <cell r="J301" t="str">
            <v>PAS BESOIN</v>
          </cell>
          <cell r="K301">
            <v>634</v>
          </cell>
          <cell r="L301">
            <v>43581</v>
          </cell>
          <cell r="M301" t="str">
            <v>PC  002 691 19 W 0039</v>
          </cell>
          <cell r="P301">
            <v>43572</v>
          </cell>
          <cell r="R301">
            <v>43598</v>
          </cell>
          <cell r="S301" t="str">
            <v>OUI</v>
          </cell>
          <cell r="X301">
            <v>43572</v>
          </cell>
          <cell r="Y301">
            <v>43677</v>
          </cell>
          <cell r="AA301" t="str">
            <v>EUX MEME</v>
          </cell>
          <cell r="AC301" t="str">
            <v>OK</v>
          </cell>
        </row>
        <row r="302">
          <cell r="B302" t="str">
            <v>M STEPHANE LAPLANCHE</v>
          </cell>
          <cell r="C302" t="str">
            <v>DOUAI</v>
          </cell>
          <cell r="D302" t="str">
            <v>SAS DOUAI DISTRIBUTION</v>
          </cell>
          <cell r="F302" t="str">
            <v xml:space="preserve">PC AEC - RECONSTRUCTION DU CENTRE COMMERCIAL </v>
          </cell>
          <cell r="G302" t="str">
            <v>4939-0318</v>
          </cell>
          <cell r="H302" t="str">
            <v>1178L</v>
          </cell>
          <cell r="I302" t="str">
            <v>O</v>
          </cell>
          <cell r="J302" t="str">
            <v>O</v>
          </cell>
          <cell r="K302">
            <v>635</v>
          </cell>
          <cell r="L302">
            <v>43581</v>
          </cell>
          <cell r="M302" t="str">
            <v>PC 059 178 19 O 0024</v>
          </cell>
          <cell r="O302" t="str">
            <v>OUI</v>
          </cell>
          <cell r="P302">
            <v>43581</v>
          </cell>
          <cell r="X302">
            <v>43581</v>
          </cell>
          <cell r="Y302" t="str">
            <v>17/12/19 RETRAIT PC PAR ARRETE
23/09/19
ACCORD</v>
          </cell>
          <cell r="AA302" t="str">
            <v>ATTEND RETOUR PREF</v>
          </cell>
          <cell r="AC302" t="str">
            <v>OK</v>
          </cell>
        </row>
        <row r="303">
          <cell r="B303" t="str">
            <v>M JEROME CHAUFOURNAIS</v>
          </cell>
          <cell r="C303" t="str">
            <v>PERRIGNY
AUXERRE</v>
          </cell>
          <cell r="D303" t="str">
            <v>SCI DE L'AUGE</v>
          </cell>
          <cell r="F303" t="str">
            <v>PC AEC - EXTENSION D'UN BATIMENT E. LECLERC DRIVE - Redepot</v>
          </cell>
          <cell r="G303" t="str">
            <v>4801-1116</v>
          </cell>
          <cell r="H303" t="str">
            <v>1087L</v>
          </cell>
          <cell r="I303" t="str">
            <v>O</v>
          </cell>
          <cell r="J303" t="str">
            <v>O</v>
          </cell>
          <cell r="K303">
            <v>610</v>
          </cell>
          <cell r="L303">
            <v>43566</v>
          </cell>
          <cell r="M303" t="str">
            <v>PC 089 024 19 M 0003 PERRIGNY
PC 089 024 19 B 0016 AUXERRE</v>
          </cell>
          <cell r="P303" t="str">
            <v>19/04/19 PGNY
19/04/19 AUX</v>
          </cell>
          <cell r="X303" t="e">
            <v>#VALUE!</v>
          </cell>
          <cell r="Y303" t="str">
            <v>PERRIGNY
10/09/19
AUXERRE
04/06/20</v>
          </cell>
          <cell r="AA303" t="str">
            <v>21/07/20 RENVOI DES 2
01/10/19
04/06/20 RECTIFICATIF</v>
          </cell>
          <cell r="AC303" t="str">
            <v>OK</v>
          </cell>
        </row>
        <row r="304">
          <cell r="B304" t="str">
            <v>M SERGE FEBVRE</v>
          </cell>
          <cell r="C304" t="str">
            <v>BASSE-HAM</v>
          </cell>
          <cell r="D304" t="str">
            <v>SAS SOLORMANG</v>
          </cell>
          <cell r="F304" t="str">
            <v>DP - CONSTRUCTION D'UN DISTRIBUTEUR AUTOMATIQUE A PAIN</v>
          </cell>
          <cell r="G304" t="str">
            <v>SS N°</v>
          </cell>
          <cell r="H304" t="str">
            <v>SS N°</v>
          </cell>
          <cell r="I304" t="str">
            <v>N</v>
          </cell>
          <cell r="J304" t="str">
            <v>PAS BESOIN</v>
          </cell>
          <cell r="K304" t="str">
            <v>SS N°</v>
          </cell>
          <cell r="L304">
            <v>43563</v>
          </cell>
          <cell r="M304" t="str">
            <v>DP 057 287 19 E 0028</v>
          </cell>
          <cell r="P304">
            <v>43557</v>
          </cell>
          <cell r="X304">
            <v>43557</v>
          </cell>
          <cell r="AC304" t="str">
            <v>OK</v>
          </cell>
        </row>
        <row r="305">
          <cell r="B305" t="str">
            <v>M CHRISTIAN GLOZ</v>
          </cell>
          <cell r="C305" t="str">
            <v>YVETOT</v>
          </cell>
          <cell r="D305" t="str">
            <v>SAS YVETODIS</v>
          </cell>
          <cell r="F305" t="str">
            <v>AT - AMENAGEMENT D'UN SAV EN PRESSING</v>
          </cell>
          <cell r="G305" t="str">
            <v>4730-0316</v>
          </cell>
          <cell r="H305" t="str">
            <v>1027L</v>
          </cell>
          <cell r="I305" t="str">
            <v>N</v>
          </cell>
          <cell r="J305" t="str">
            <v>PAS BESOIN</v>
          </cell>
          <cell r="K305">
            <v>472</v>
          </cell>
          <cell r="L305">
            <v>43558</v>
          </cell>
          <cell r="M305" t="str">
            <v>AT 076 758 19 00004</v>
          </cell>
          <cell r="O305" t="str">
            <v>OUI</v>
          </cell>
          <cell r="P305">
            <v>43552</v>
          </cell>
          <cell r="X305">
            <v>43552</v>
          </cell>
          <cell r="AC305" t="str">
            <v>I</v>
          </cell>
        </row>
        <row r="306">
          <cell r="B306" t="str">
            <v>M XAVIER HENNEQUIN</v>
          </cell>
          <cell r="C306" t="str">
            <v>BEAUTOR</v>
          </cell>
          <cell r="D306" t="str">
            <v>SAS SODIBE</v>
          </cell>
          <cell r="F306" t="str">
            <v>PCM - EXT RESERVES ET RESTRUCTURATION HYPER</v>
          </cell>
          <cell r="G306" t="str">
            <v>4607-14</v>
          </cell>
          <cell r="H306" t="str">
            <v>950L</v>
          </cell>
          <cell r="I306" t="str">
            <v>N</v>
          </cell>
          <cell r="J306" t="str">
            <v>PAS BESOIN</v>
          </cell>
          <cell r="K306">
            <v>531</v>
          </cell>
          <cell r="L306">
            <v>43549</v>
          </cell>
          <cell r="M306" t="str">
            <v>PC 002 053 17 CT006 M01</v>
          </cell>
          <cell r="P306">
            <v>43556</v>
          </cell>
          <cell r="X306">
            <v>43556</v>
          </cell>
          <cell r="Y306">
            <v>43691</v>
          </cell>
          <cell r="AA306">
            <v>43740</v>
          </cell>
          <cell r="AC306" t="str">
            <v>OK</v>
          </cell>
        </row>
        <row r="307">
          <cell r="B307" t="str">
            <v>M GILLES BERNARD</v>
          </cell>
          <cell r="C307" t="str">
            <v>HEGENHEIM</v>
          </cell>
          <cell r="D307" t="str">
            <v>Monsieur GILLES BERNARD</v>
          </cell>
          <cell r="F307" t="str">
            <v>PAR GUILLAUME
PA MODIFICATIF - MODIFICATION DU PARCELLAIRE SUITE A LA CONVENTION D'UNE ZONE HUMIDE</v>
          </cell>
          <cell r="G307" t="str">
            <v>SS N°</v>
          </cell>
          <cell r="H307" t="str">
            <v>SS N°</v>
          </cell>
          <cell r="I307" t="str">
            <v>O</v>
          </cell>
          <cell r="J307" t="str">
            <v>PAS BESOIN</v>
          </cell>
          <cell r="K307" t="str">
            <v>SS N°</v>
          </cell>
          <cell r="L307">
            <v>43546</v>
          </cell>
          <cell r="M307" t="str">
            <v>PA 068 126 18 F 0001 M</v>
          </cell>
          <cell r="X307" t="str">
            <v/>
          </cell>
          <cell r="AC307" t="str">
            <v>RAS</v>
          </cell>
        </row>
        <row r="308">
          <cell r="B308" t="str">
            <v>M CHRISTIAN GLOZ</v>
          </cell>
          <cell r="C308" t="str">
            <v>CHATEAUNEUF SUR LOIRE</v>
          </cell>
          <cell r="D308" t="str">
            <v>SCI PR&amp;V</v>
          </cell>
          <cell r="E308" t="str">
            <v>PC</v>
          </cell>
          <cell r="F308" t="str">
            <v>AGRANDISSEMENT D'UN GARAGE</v>
          </cell>
          <cell r="G308" t="str">
            <v>4992-1218</v>
          </cell>
          <cell r="H308" t="str">
            <v>1218L</v>
          </cell>
          <cell r="I308" t="str">
            <v>O</v>
          </cell>
          <cell r="J308" t="str">
            <v>PAS BESOIN</v>
          </cell>
          <cell r="K308">
            <v>632</v>
          </cell>
          <cell r="L308">
            <v>43543</v>
          </cell>
          <cell r="M308" t="str">
            <v xml:space="preserve">PC 045 082 19 J0014 </v>
          </cell>
          <cell r="N308">
            <v>5</v>
          </cell>
          <cell r="P308">
            <v>43532</v>
          </cell>
          <cell r="R308">
            <v>43558</v>
          </cell>
          <cell r="S308" t="str">
            <v>OUI</v>
          </cell>
          <cell r="X308">
            <v>43685</v>
          </cell>
          <cell r="Y308" t="str">
            <v>REFUSE</v>
          </cell>
          <cell r="AC308" t="str">
            <v>OK</v>
          </cell>
        </row>
        <row r="309">
          <cell r="B309" t="str">
            <v>M MICHEL DOMART</v>
          </cell>
          <cell r="C309" t="str">
            <v>HAZEBROUCK</v>
          </cell>
          <cell r="D309" t="str">
            <v>SAS SDH</v>
          </cell>
          <cell r="F309" t="str">
            <v>AT - cellule 2 LECLERC</v>
          </cell>
          <cell r="G309" t="str">
            <v>4030-08</v>
          </cell>
          <cell r="H309" t="str">
            <v>705L</v>
          </cell>
          <cell r="I309" t="str">
            <v>N</v>
          </cell>
          <cell r="J309" t="str">
            <v>PAS BESOIN</v>
          </cell>
          <cell r="K309" t="str">
            <v>302 (2)</v>
          </cell>
          <cell r="L309">
            <v>43531</v>
          </cell>
          <cell r="M309" t="str">
            <v>AT 059 295 19</v>
          </cell>
          <cell r="X309" t="str">
            <v/>
          </cell>
          <cell r="AA309" t="str">
            <v>PAS BESOIN</v>
          </cell>
          <cell r="AC309" t="str">
            <v>ENVOI EN COURS CLIENT</v>
          </cell>
        </row>
        <row r="310">
          <cell r="B310" t="str">
            <v>M PASCAL GUETE</v>
          </cell>
          <cell r="C310" t="str">
            <v>MUILLE VILLETTE</v>
          </cell>
          <cell r="D310" t="str">
            <v>SAS JM</v>
          </cell>
          <cell r="F310" t="str">
            <v>PC - CREATION STATION DE LAVAGE</v>
          </cell>
          <cell r="G310" t="str">
            <v>4969-0818</v>
          </cell>
          <cell r="H310" t="str">
            <v>1201L</v>
          </cell>
          <cell r="I310" t="str">
            <v>O</v>
          </cell>
          <cell r="J310" t="str">
            <v>PAS BESOIN</v>
          </cell>
          <cell r="K310">
            <v>600</v>
          </cell>
          <cell r="L310">
            <v>43528</v>
          </cell>
          <cell r="M310" t="str">
            <v xml:space="preserve">PC 080 579 </v>
          </cell>
          <cell r="O310" t="str">
            <v>OUI</v>
          </cell>
          <cell r="X310" t="str">
            <v/>
          </cell>
          <cell r="Y310" t="str">
            <v>PC REFUSE</v>
          </cell>
          <cell r="AC310" t="str">
            <v>OK</v>
          </cell>
        </row>
        <row r="311">
          <cell r="B311" t="str">
            <v>M DIMITRI DOMART</v>
          </cell>
          <cell r="C311" t="str">
            <v>SAINT OMER
LONGUENESSE</v>
          </cell>
          <cell r="D311" t="str">
            <v>SAS THOR DISTRIBUTION</v>
          </cell>
          <cell r="F311" t="str">
            <v>PC - RESTRUCTURATION D'UN BATIMENT LECERLC EXPRESS &amp; CREATION D'UN AUVENT LECLERC DRIVE</v>
          </cell>
          <cell r="G311" t="str">
            <v>4971-0918</v>
          </cell>
          <cell r="H311" t="str">
            <v>1203L</v>
          </cell>
          <cell r="I311" t="str">
            <v>O</v>
          </cell>
          <cell r="J311" t="str">
            <v>PAS BESOIN</v>
          </cell>
          <cell r="K311">
            <v>631</v>
          </cell>
          <cell r="L311">
            <v>43521</v>
          </cell>
          <cell r="M311" t="str">
            <v>ST OMER PC 062 765 19 00006
LONG PC 062 525 19 00004</v>
          </cell>
          <cell r="N311">
            <v>5</v>
          </cell>
          <cell r="P311" t="str">
            <v xml:space="preserve">ST OMER 
LONG </v>
          </cell>
          <cell r="R311" t="str">
            <v>ST OMER
01 03 19 &amp; 20/03/19 
LONG  20/03/19</v>
          </cell>
          <cell r="S311" t="str">
            <v>STOMER
CPLT1-CPLT2
LONG CPLT</v>
          </cell>
          <cell r="X311" t="e">
            <v>#VALUE!</v>
          </cell>
          <cell r="Y311" t="str">
            <v>ST OMER 11/06/19 
LONGUENESSE 11/06/19</v>
          </cell>
          <cell r="AA311">
            <v>43637</v>
          </cell>
          <cell r="AC311" t="str">
            <v>OK</v>
          </cell>
        </row>
        <row r="312">
          <cell r="B312" t="str">
            <v>M JEAN-PHILIPPE BERTHIER</v>
          </cell>
          <cell r="C312" t="str">
            <v>AUXONNE</v>
          </cell>
          <cell r="D312" t="str">
            <v>SCI HPS</v>
          </cell>
          <cell r="F312" t="str">
            <v>PC AEC - CREATION D'UN PARC COMMERCIAL</v>
          </cell>
          <cell r="G312" t="str">
            <v>4908-1117</v>
          </cell>
          <cell r="H312" t="str">
            <v>1160L</v>
          </cell>
          <cell r="I312" t="str">
            <v>O</v>
          </cell>
          <cell r="J312" t="str">
            <v>O</v>
          </cell>
          <cell r="K312">
            <v>605</v>
          </cell>
          <cell r="L312">
            <v>43518</v>
          </cell>
          <cell r="M312" t="str">
            <v>PC 021 038 19 S 0007</v>
          </cell>
          <cell r="O312" t="str">
            <v>OUI</v>
          </cell>
          <cell r="P312">
            <v>43528</v>
          </cell>
          <cell r="X312">
            <v>43528</v>
          </cell>
          <cell r="Y312">
            <v>43819</v>
          </cell>
          <cell r="AA312">
            <v>43836</v>
          </cell>
          <cell r="AC312" t="str">
            <v>OK</v>
          </cell>
        </row>
        <row r="313">
          <cell r="B313" t="str">
            <v>Mme SARAH NOIREAU</v>
          </cell>
          <cell r="C313" t="str">
            <v>MIGENNES</v>
          </cell>
          <cell r="D313" t="str">
            <v>SAS LATTEUX MIGENNES INVESTISSEMENT</v>
          </cell>
          <cell r="F313" t="str">
            <v>PC AEC - RESTRUCTURATION D'UN ANCIEN MAGASIN DE BRICOLAGE EN UNE MOYENNE SURFACE ET UN DRIVE</v>
          </cell>
          <cell r="G313" t="str">
            <v>4972-0918</v>
          </cell>
          <cell r="H313" t="str">
            <v>1204L</v>
          </cell>
          <cell r="I313" t="str">
            <v>O</v>
          </cell>
          <cell r="J313" t="str">
            <v>O</v>
          </cell>
          <cell r="K313">
            <v>630</v>
          </cell>
          <cell r="L313">
            <v>43518</v>
          </cell>
          <cell r="M313" t="str">
            <v>PC 089 257 19 T 0001</v>
          </cell>
          <cell r="O313" t="str">
            <v>OUI</v>
          </cell>
          <cell r="P313">
            <v>43521</v>
          </cell>
          <cell r="X313">
            <v>43521</v>
          </cell>
          <cell r="Y313">
            <v>43588</v>
          </cell>
          <cell r="AA313">
            <v>43613</v>
          </cell>
          <cell r="AC313" t="str">
            <v>OK</v>
          </cell>
        </row>
        <row r="314">
          <cell r="B314" t="str">
            <v>M ANTOINE BRESSON</v>
          </cell>
          <cell r="C314" t="str">
            <v>PARIS CRIMEE</v>
          </cell>
          <cell r="D314" t="str">
            <v>SAS SEMNE</v>
          </cell>
          <cell r="F314" t="str">
            <v>AT - AMENAGEMENT DE LA SURFACE DE VENTE</v>
          </cell>
          <cell r="G314" t="str">
            <v>4944-0418</v>
          </cell>
          <cell r="H314" t="str">
            <v>1606D</v>
          </cell>
          <cell r="I314" t="str">
            <v>N</v>
          </cell>
          <cell r="J314" t="str">
            <v>PAS BESOIN</v>
          </cell>
          <cell r="K314">
            <v>629</v>
          </cell>
          <cell r="L314">
            <v>43517</v>
          </cell>
          <cell r="M314" t="str">
            <v xml:space="preserve">AT 075 119 19 </v>
          </cell>
          <cell r="O314" t="str">
            <v>OUI</v>
          </cell>
          <cell r="P314">
            <v>43516</v>
          </cell>
          <cell r="X314">
            <v>43516</v>
          </cell>
          <cell r="AC314" t="str">
            <v>I</v>
          </cell>
        </row>
        <row r="315">
          <cell r="B315" t="str">
            <v>M GILLES BERNARD</v>
          </cell>
          <cell r="C315" t="str">
            <v>SAINT LOUIS</v>
          </cell>
          <cell r="D315" t="str">
            <v>SCI LES PECHEURS</v>
          </cell>
          <cell r="F315" t="str">
            <v>PCM - CONSTRUCTION ENSEMBLE Cial (ZONE PECHEUR) - BURGER KING</v>
          </cell>
          <cell r="G315" t="str">
            <v>4333-10</v>
          </cell>
          <cell r="H315" t="str">
            <v>806L</v>
          </cell>
          <cell r="I315" t="str">
            <v>N</v>
          </cell>
          <cell r="J315" t="str">
            <v>PAS BESOIN</v>
          </cell>
          <cell r="K315">
            <v>554</v>
          </cell>
          <cell r="L315">
            <v>43517</v>
          </cell>
          <cell r="M315" t="str">
            <v>PC 068 297 18 F 0012 M02</v>
          </cell>
          <cell r="O315" t="str">
            <v>OUI</v>
          </cell>
          <cell r="P315">
            <v>43517</v>
          </cell>
          <cell r="R315">
            <v>43538</v>
          </cell>
          <cell r="S315" t="str">
            <v>OUI</v>
          </cell>
          <cell r="X315">
            <v>43517</v>
          </cell>
          <cell r="Y315">
            <v>43640</v>
          </cell>
          <cell r="AA315">
            <v>43643</v>
          </cell>
          <cell r="AC315" t="str">
            <v>OK</v>
          </cell>
        </row>
        <row r="316">
          <cell r="B316" t="str">
            <v>M ANTOINE BRESSON</v>
          </cell>
          <cell r="C316" t="str">
            <v>PARIS CRIMEE</v>
          </cell>
          <cell r="D316" t="str">
            <v>SAS SEMNE</v>
          </cell>
          <cell r="F316" t="str">
            <v>DP - MODIFICATION DE LA FACADE AVENUE DE FLANDRE</v>
          </cell>
          <cell r="G316" t="str">
            <v>4944-0418</v>
          </cell>
          <cell r="H316" t="str">
            <v>1606D</v>
          </cell>
          <cell r="I316" t="str">
            <v>N</v>
          </cell>
          <cell r="J316" t="str">
            <v>PAS BESOIN</v>
          </cell>
          <cell r="K316">
            <v>629</v>
          </cell>
          <cell r="L316">
            <v>43509</v>
          </cell>
          <cell r="M316" t="str">
            <v>DP 075 119 19 V 0043</v>
          </cell>
          <cell r="O316" t="str">
            <v>OUI</v>
          </cell>
          <cell r="P316">
            <v>43515</v>
          </cell>
          <cell r="X316">
            <v>43515</v>
          </cell>
          <cell r="AC316" t="str">
            <v>I</v>
          </cell>
        </row>
        <row r="317">
          <cell r="B317" t="str">
            <v>M FRANCK CHAUFOURNAIS</v>
          </cell>
          <cell r="C317" t="str">
            <v>SAINT DENIS LES SENS &amp; SAINT CLEMENT</v>
          </cell>
          <cell r="D317" t="str">
            <v>SAS DENIDIS</v>
          </cell>
          <cell r="F317" t="str">
            <v>PC - CREATION D'OMBRIERES SUR LE PARKING</v>
          </cell>
          <cell r="G317" t="str">
            <v>4998-0119</v>
          </cell>
          <cell r="H317" t="str">
            <v>1224L</v>
          </cell>
          <cell r="I317" t="str">
            <v>O</v>
          </cell>
          <cell r="J317" t="str">
            <v>PAS BESOIN</v>
          </cell>
          <cell r="K317">
            <v>628</v>
          </cell>
          <cell r="L317">
            <v>43509</v>
          </cell>
          <cell r="M317" t="str">
            <v>PC 089 342 19 Z 0001</v>
          </cell>
          <cell r="O317" t="str">
            <v>OUI</v>
          </cell>
          <cell r="P317">
            <v>43510</v>
          </cell>
          <cell r="X317">
            <v>43510</v>
          </cell>
          <cell r="Y317">
            <v>43538</v>
          </cell>
          <cell r="AA317">
            <v>43550</v>
          </cell>
          <cell r="AC317" t="str">
            <v>OK</v>
          </cell>
        </row>
        <row r="318">
          <cell r="B318" t="str">
            <v>M CHRISTIAN GLOZ</v>
          </cell>
          <cell r="C318" t="str">
            <v>YVETOT</v>
          </cell>
          <cell r="D318" t="str">
            <v>SAS YVETODIS</v>
          </cell>
          <cell r="F318" t="str">
            <v>PA - AMENAGEMENT D'UN PARKING POUR LE PERSONNEL</v>
          </cell>
          <cell r="G318" t="str">
            <v>5004-0219</v>
          </cell>
          <cell r="H318" t="str">
            <v>1230L</v>
          </cell>
          <cell r="I318" t="str">
            <v>N</v>
          </cell>
          <cell r="J318" t="str">
            <v>PAS BESOIN</v>
          </cell>
          <cell r="K318">
            <v>627</v>
          </cell>
          <cell r="L318">
            <v>43509</v>
          </cell>
          <cell r="M318" t="str">
            <v>PA 076 758 19 00001</v>
          </cell>
          <cell r="O318" t="str">
            <v>OUI</v>
          </cell>
          <cell r="P318">
            <v>43514</v>
          </cell>
          <cell r="R318">
            <v>43537</v>
          </cell>
          <cell r="S318" t="str">
            <v>OUI</v>
          </cell>
          <cell r="X318">
            <v>43514</v>
          </cell>
          <cell r="Y318">
            <v>43619</v>
          </cell>
          <cell r="AA318">
            <v>43796</v>
          </cell>
          <cell r="AC318" t="str">
            <v>OK</v>
          </cell>
        </row>
        <row r="319">
          <cell r="B319" t="str">
            <v>M MICHEL DOMART</v>
          </cell>
          <cell r="C319" t="str">
            <v>AIRE SUR LA LYS</v>
          </cell>
          <cell r="D319" t="str">
            <v>SAS AIRE DISTRIBUTION</v>
          </cell>
          <cell r="F319" t="str">
            <v>DP - POSE DE PANNEAUX PHOTOVOLTAIQUE</v>
          </cell>
          <cell r="G319" t="str">
            <v>4881-0917</v>
          </cell>
          <cell r="H319" t="str">
            <v>1135L</v>
          </cell>
          <cell r="I319" t="str">
            <v>N</v>
          </cell>
          <cell r="J319" t="str">
            <v>PAS BESOIN</v>
          </cell>
          <cell r="K319">
            <v>571</v>
          </cell>
          <cell r="L319">
            <v>43508</v>
          </cell>
          <cell r="M319" t="str">
            <v>AT 062 014 19 0024</v>
          </cell>
          <cell r="O319" t="str">
            <v>OUI</v>
          </cell>
          <cell r="P319">
            <v>43521</v>
          </cell>
          <cell r="X319">
            <v>43521</v>
          </cell>
          <cell r="Y319">
            <v>43532</v>
          </cell>
          <cell r="AA319">
            <v>43796</v>
          </cell>
          <cell r="AC319" t="str">
            <v>OK</v>
          </cell>
        </row>
        <row r="320">
          <cell r="B320" t="str">
            <v>M YVAN BAUER</v>
          </cell>
          <cell r="C320" t="str">
            <v>VALDAHON</v>
          </cell>
          <cell r="D320" t="str">
            <v>SCI DES DRAGONS</v>
          </cell>
          <cell r="F320" t="str">
            <v>PC - CONSTRUCTION D'OMBRIERES PHOTOVOLTAIQUES SUR LEPARKING</v>
          </cell>
          <cell r="G320" t="str">
            <v>5002-0219</v>
          </cell>
          <cell r="H320" t="str">
            <v>1228L</v>
          </cell>
          <cell r="I320" t="str">
            <v>O</v>
          </cell>
          <cell r="J320" t="str">
            <v>PAS BESOIN</v>
          </cell>
          <cell r="K320">
            <v>626</v>
          </cell>
          <cell r="L320">
            <v>43507</v>
          </cell>
          <cell r="M320" t="str">
            <v>PC 025 578 19 V 0004</v>
          </cell>
          <cell r="O320" t="str">
            <v>OUI</v>
          </cell>
          <cell r="P320">
            <v>43504</v>
          </cell>
          <cell r="R320">
            <v>43524</v>
          </cell>
          <cell r="S320" t="str">
            <v>OUI</v>
          </cell>
          <cell r="X320">
            <v>43504</v>
          </cell>
          <cell r="AA320" t="str">
            <v>EUX MEME</v>
          </cell>
          <cell r="AC320" t="str">
            <v>OK</v>
          </cell>
        </row>
        <row r="321">
          <cell r="B321" t="str">
            <v>M CHRISTOPHE MARTIN</v>
          </cell>
          <cell r="C321" t="str">
            <v>MOURMELON LE GRAND</v>
          </cell>
          <cell r="D321" t="str">
            <v>SCI BRICO MEG</v>
          </cell>
          <cell r="E321" t="str">
            <v>PC</v>
          </cell>
          <cell r="F321" t="str">
            <v>CONSTRUCTION D'UN MAGASIN DE BRICOLAGE A L'ENSEIGNE "MON BRICO"</v>
          </cell>
          <cell r="G321" t="str">
            <v>4929-0218</v>
          </cell>
          <cell r="H321" t="str">
            <v>1600D</v>
          </cell>
          <cell r="I321" t="str">
            <v>O</v>
          </cell>
          <cell r="J321" t="str">
            <v>PAS BESOIN</v>
          </cell>
          <cell r="K321">
            <v>624</v>
          </cell>
          <cell r="L321">
            <v>43504</v>
          </cell>
          <cell r="M321" t="str">
            <v>PC 051 388 19 R 0002</v>
          </cell>
          <cell r="O321" t="str">
            <v>OUI</v>
          </cell>
          <cell r="P321">
            <v>43503</v>
          </cell>
          <cell r="X321">
            <v>43503</v>
          </cell>
          <cell r="Y321">
            <v>43621</v>
          </cell>
          <cell r="Z321" t="str">
            <v>OUI</v>
          </cell>
          <cell r="AA321">
            <v>43642</v>
          </cell>
          <cell r="AC321" t="str">
            <v>OK</v>
          </cell>
        </row>
        <row r="322">
          <cell r="B322" t="str">
            <v>M VINCENT CUNTZMANN</v>
          </cell>
          <cell r="C322" t="str">
            <v>CERNAY</v>
          </cell>
          <cell r="D322" t="str">
            <v>SAS SODICER</v>
          </cell>
          <cell r="F322" t="str">
            <v>DP - CHANGEMENT DE DESTINATION</v>
          </cell>
          <cell r="G322" t="str">
            <v>4882-0917</v>
          </cell>
          <cell r="H322" t="str">
            <v>1136L</v>
          </cell>
          <cell r="I322" t="str">
            <v>N</v>
          </cell>
          <cell r="J322" t="str">
            <v>PAS BESOIN</v>
          </cell>
          <cell r="K322">
            <v>625</v>
          </cell>
          <cell r="L322">
            <v>43502</v>
          </cell>
          <cell r="M322" t="str">
            <v>DP 068 063 19</v>
          </cell>
          <cell r="X322" t="str">
            <v/>
          </cell>
          <cell r="AA322" t="str">
            <v>NULLE</v>
          </cell>
          <cell r="AC322" t="str">
            <v>ANNULE
REFUSE</v>
          </cell>
        </row>
        <row r="323">
          <cell r="B323" t="str">
            <v>M VINCENT CUNTZMANN</v>
          </cell>
          <cell r="C323" t="str">
            <v>CERNAY</v>
          </cell>
          <cell r="D323" t="str">
            <v>SAS SODICER</v>
          </cell>
          <cell r="F323" t="str">
            <v>AT - EXTENSION DE L'AIRE DE VENTE</v>
          </cell>
          <cell r="G323" t="str">
            <v>4882-0917</v>
          </cell>
          <cell r="H323" t="str">
            <v>1136L</v>
          </cell>
          <cell r="I323" t="str">
            <v>N</v>
          </cell>
          <cell r="J323" t="str">
            <v>PAS BESOIN</v>
          </cell>
          <cell r="K323">
            <v>625</v>
          </cell>
          <cell r="L323">
            <v>43501</v>
          </cell>
          <cell r="M323" t="str">
            <v>AT 068 063 19</v>
          </cell>
          <cell r="X323" t="str">
            <v/>
          </cell>
          <cell r="AA323" t="str">
            <v>PAS BESOIN</v>
          </cell>
          <cell r="AC323" t="str">
            <v>ANNULE
REFUSE</v>
          </cell>
        </row>
        <row r="324">
          <cell r="B324" t="str">
            <v>M WENCESLAS FANDRE</v>
          </cell>
          <cell r="C324" t="str">
            <v>CHAMPFLEURY</v>
          </cell>
          <cell r="D324" t="str">
            <v>SAS SODICHAMP</v>
          </cell>
          <cell r="F324" t="str">
            <v>AT - MODIFICATION INTERIEUR DE ADV</v>
          </cell>
          <cell r="G324" t="str">
            <v>4980-1018</v>
          </cell>
          <cell r="H324" t="str">
            <v>1210L</v>
          </cell>
          <cell r="I324" t="str">
            <v>N</v>
          </cell>
          <cell r="J324" t="str">
            <v>PAS BESOIN</v>
          </cell>
          <cell r="K324">
            <v>623</v>
          </cell>
          <cell r="L324">
            <v>43500</v>
          </cell>
          <cell r="M324" t="str">
            <v>AT 051 115 19 K 0004</v>
          </cell>
          <cell r="O324" t="str">
            <v>OUI</v>
          </cell>
          <cell r="P324">
            <v>43501</v>
          </cell>
          <cell r="X324">
            <v>43501</v>
          </cell>
          <cell r="Y324">
            <v>43573</v>
          </cell>
          <cell r="AA324" t="str">
            <v>PAS BESOIN</v>
          </cell>
          <cell r="AC324" t="str">
            <v>OK</v>
          </cell>
        </row>
        <row r="325">
          <cell r="B325" t="str">
            <v>M RONAN GUILLOU</v>
          </cell>
          <cell r="C325" t="str">
            <v>FAGNIERES</v>
          </cell>
          <cell r="D325" t="str">
            <v>SARL PRI-DIS</v>
          </cell>
          <cell r="F325" t="str">
            <v>AT - REAMENAGEMENT D'UNE CELLULE A L'ENSEIGNE "CIRCUS PARK"</v>
          </cell>
          <cell r="G325" t="str">
            <v>4957-0618</v>
          </cell>
          <cell r="H325" t="str">
            <v>1192L</v>
          </cell>
          <cell r="I325" t="str">
            <v>N</v>
          </cell>
          <cell r="J325" t="str">
            <v>PAS BESOIN</v>
          </cell>
          <cell r="K325">
            <v>582</v>
          </cell>
          <cell r="L325">
            <v>43500</v>
          </cell>
          <cell r="M325" t="str">
            <v>AT 051 242 19</v>
          </cell>
          <cell r="O325" t="str">
            <v>OUI</v>
          </cell>
          <cell r="X325" t="str">
            <v/>
          </cell>
          <cell r="Y325">
            <v>43544</v>
          </cell>
          <cell r="AC325" t="str">
            <v>OK</v>
          </cell>
        </row>
        <row r="326">
          <cell r="B326" t="str">
            <v>M ANTOINE BRESSON</v>
          </cell>
          <cell r="C326" t="str">
            <v>DRAVEIL</v>
          </cell>
          <cell r="D326" t="str">
            <v>SAS TONGARIRO</v>
          </cell>
          <cell r="F326" t="str">
            <v>AT - AMENAGEMENT AIRE DE VENTE EN RESERVE-SUPER U - NOUVELLE AT REDEPOSEE</v>
          </cell>
          <cell r="G326" t="str">
            <v>4955-0518</v>
          </cell>
          <cell r="H326" t="str">
            <v>1608D</v>
          </cell>
          <cell r="I326" t="str">
            <v>N</v>
          </cell>
          <cell r="J326" t="str">
            <v>PAS BESOIN</v>
          </cell>
          <cell r="K326">
            <v>590</v>
          </cell>
          <cell r="L326">
            <v>43490</v>
          </cell>
          <cell r="M326" t="str">
            <v>AT 091 201 19 I 0001</v>
          </cell>
          <cell r="O326" t="str">
            <v>OUI</v>
          </cell>
          <cell r="P326">
            <v>43489</v>
          </cell>
          <cell r="X326">
            <v>43489</v>
          </cell>
          <cell r="Y326">
            <v>43594</v>
          </cell>
          <cell r="AA326" t="str">
            <v>PAS BESOIN</v>
          </cell>
          <cell r="AC326" t="str">
            <v>OK</v>
          </cell>
        </row>
        <row r="327">
          <cell r="B327" t="str">
            <v>M CEDRIC MIANA</v>
          </cell>
          <cell r="C327" t="str">
            <v>COURTISOLS</v>
          </cell>
          <cell r="D327" t="str">
            <v>SCI FABLEA</v>
          </cell>
          <cell r="F327" t="str">
            <v>PC - CONSTRUCTION D'UNE  CELLULE COMMERCIALES - REDEPOT DU PC</v>
          </cell>
          <cell r="G327" t="str">
            <v>4760-0616</v>
          </cell>
          <cell r="H327" t="str">
            <v>1562D</v>
          </cell>
          <cell r="I327" t="str">
            <v>O</v>
          </cell>
          <cell r="J327" t="str">
            <v>PAS BESOIN</v>
          </cell>
          <cell r="K327">
            <v>561</v>
          </cell>
          <cell r="L327">
            <v>43489</v>
          </cell>
          <cell r="M327" t="str">
            <v>PC 051 193 19 R 0001</v>
          </cell>
          <cell r="O327" t="str">
            <v>OUI</v>
          </cell>
          <cell r="P327">
            <v>43487</v>
          </cell>
          <cell r="X327">
            <v>43487</v>
          </cell>
          <cell r="Y327">
            <v>43637</v>
          </cell>
          <cell r="AA327">
            <v>43655</v>
          </cell>
          <cell r="AC327" t="str">
            <v>OK</v>
          </cell>
        </row>
        <row r="328">
          <cell r="B328" t="str">
            <v>M DANIEL PRUNIER</v>
          </cell>
          <cell r="C328" t="str">
            <v>LURE</v>
          </cell>
          <cell r="D328" t="str">
            <v>SAS LURE DISTRIBUTION</v>
          </cell>
          <cell r="F328" t="str">
            <v>AT - AMENAGEMENT D'UN BATIMENT A L'ENSEIGNE "ACHAT-VENTE OCCASION LECLERC"</v>
          </cell>
          <cell r="G328" t="str">
            <v>4991-1218</v>
          </cell>
          <cell r="H328" t="str">
            <v>1217L</v>
          </cell>
          <cell r="I328" t="str">
            <v>N</v>
          </cell>
          <cell r="J328" t="str">
            <v>PAS BESOIN</v>
          </cell>
          <cell r="K328">
            <v>622</v>
          </cell>
          <cell r="L328">
            <v>43483</v>
          </cell>
          <cell r="M328" t="str">
            <v>AT 070 310 19 E 0001</v>
          </cell>
          <cell r="O328" t="str">
            <v>OUI</v>
          </cell>
          <cell r="P328">
            <v>43483</v>
          </cell>
          <cell r="X328">
            <v>43483</v>
          </cell>
          <cell r="Y328">
            <v>43535</v>
          </cell>
          <cell r="AA328" t="str">
            <v>PAS BESOIN</v>
          </cell>
          <cell r="AC328" t="str">
            <v>OK</v>
          </cell>
        </row>
        <row r="329">
          <cell r="B329" t="str">
            <v>M GERALD WEISS</v>
          </cell>
          <cell r="C329" t="str">
            <v>VARENNES SUR SEINE</v>
          </cell>
          <cell r="D329" t="str">
            <v>SAS VAREDIS</v>
          </cell>
          <cell r="F329" t="str">
            <v>AT - MODIFICATION DE L'AMENAGEMENT DE L'AIRE DE VENTE</v>
          </cell>
          <cell r="G329" t="str">
            <v>4986-1218</v>
          </cell>
          <cell r="H329" t="str">
            <v>1214L</v>
          </cell>
          <cell r="I329" t="str">
            <v>N</v>
          </cell>
          <cell r="J329" t="str">
            <v>PAS BESOIN</v>
          </cell>
          <cell r="K329">
            <v>621</v>
          </cell>
          <cell r="L329">
            <v>43480</v>
          </cell>
          <cell r="M329" t="str">
            <v>AT 077 482 19 00002</v>
          </cell>
          <cell r="O329" t="str">
            <v>OUI</v>
          </cell>
          <cell r="P329">
            <v>43481</v>
          </cell>
          <cell r="X329">
            <v>43481</v>
          </cell>
          <cell r="AC329" t="str">
            <v>I</v>
          </cell>
        </row>
        <row r="330">
          <cell r="B330" t="str">
            <v>M DANIEL PRUNIER</v>
          </cell>
          <cell r="C330" t="str">
            <v>LURE</v>
          </cell>
          <cell r="D330" t="str">
            <v>EURL SOCIETE DISTRIBUTION LURE (SDL)</v>
          </cell>
          <cell r="F330" t="str">
            <v>PCM - CREATION STATION SERVICE</v>
          </cell>
          <cell r="G330" t="str">
            <v>4717-0116</v>
          </cell>
          <cell r="H330" t="str">
            <v>1018L</v>
          </cell>
          <cell r="I330" t="str">
            <v>N</v>
          </cell>
          <cell r="J330" t="str">
            <v>PAS BESOIN</v>
          </cell>
          <cell r="K330">
            <v>557</v>
          </cell>
          <cell r="L330">
            <v>43479</v>
          </cell>
          <cell r="M330" t="str">
            <v>PC 070 310 18 E 0001 M01</v>
          </cell>
          <cell r="O330" t="str">
            <v>OUI</v>
          </cell>
          <cell r="P330">
            <v>43521</v>
          </cell>
          <cell r="R330">
            <v>43539</v>
          </cell>
          <cell r="S330" t="str">
            <v>OUI</v>
          </cell>
          <cell r="X330">
            <v>43521</v>
          </cell>
          <cell r="Y330">
            <v>43602</v>
          </cell>
          <cell r="AC330" t="str">
            <v>OK</v>
          </cell>
        </row>
        <row r="331">
          <cell r="B331" t="str">
            <v>M GILLES SURGET</v>
          </cell>
          <cell r="C331" t="str">
            <v>SAINT VALERY EN CAUX</v>
          </cell>
          <cell r="D331" t="str">
            <v>SAS SAINT VALERY DISTRIBUTION</v>
          </cell>
          <cell r="F331" t="str">
            <v>PC - EXTENSION DES RESERVES</v>
          </cell>
          <cell r="G331" t="str">
            <v>4973-1018</v>
          </cell>
          <cell r="H331" t="str">
            <v>1205L</v>
          </cell>
          <cell r="I331" t="str">
            <v>O</v>
          </cell>
          <cell r="J331" t="str">
            <v>PAS BESOIN</v>
          </cell>
          <cell r="K331">
            <v>620</v>
          </cell>
          <cell r="L331">
            <v>43474</v>
          </cell>
          <cell r="M331" t="str">
            <v>PC 076 655 18 V 0011</v>
          </cell>
          <cell r="P331">
            <v>43465</v>
          </cell>
          <cell r="Q331">
            <v>43490</v>
          </cell>
          <cell r="R331">
            <v>43490</v>
          </cell>
          <cell r="X331">
            <v>43465</v>
          </cell>
          <cell r="AC331" t="str">
            <v>I</v>
          </cell>
        </row>
        <row r="332">
          <cell r="B332" t="str">
            <v>M LOIC BARRE</v>
          </cell>
          <cell r="C332" t="str">
            <v>CHAMPAGNOLE</v>
          </cell>
          <cell r="D332" t="str">
            <v>SAS CRIDIS</v>
          </cell>
          <cell r="F332" t="str">
            <v>PC AEC - IMPLANTATION D'AUVENTS ET MISE EN PLACE D'UNE ACTIVITE DRIVE A L'ENSEIGNE E. LECLERC DRIVE</v>
          </cell>
          <cell r="G332" t="str">
            <v>4984-1118</v>
          </cell>
          <cell r="H332" t="str">
            <v>1213L</v>
          </cell>
          <cell r="I332" t="str">
            <v>O</v>
          </cell>
          <cell r="J332" t="str">
            <v>O</v>
          </cell>
          <cell r="K332">
            <v>619</v>
          </cell>
          <cell r="L332">
            <v>43462</v>
          </cell>
          <cell r="M332" t="str">
            <v>PC 039 097 18 CP 037</v>
          </cell>
          <cell r="P332">
            <v>43458</v>
          </cell>
          <cell r="Q332">
            <v>43488</v>
          </cell>
          <cell r="R332">
            <v>43488</v>
          </cell>
          <cell r="Y332">
            <v>43585</v>
          </cell>
          <cell r="AA332">
            <v>43628</v>
          </cell>
          <cell r="AC332" t="str">
            <v>OK</v>
          </cell>
        </row>
        <row r="333">
          <cell r="B333" t="str">
            <v>M CYRIL DEMARQUE</v>
          </cell>
          <cell r="C333" t="str">
            <v>DUISANS</v>
          </cell>
          <cell r="D333" t="str">
            <v>SNC RETAIL PRODEV</v>
          </cell>
          <cell r="F333" t="str">
            <v>PC AEC - CREATION D'UN ENSEMBLE COMMERCIAL - ILOT 4A</v>
          </cell>
          <cell r="G333" t="str">
            <v>4837-0317</v>
          </cell>
          <cell r="H333" t="str">
            <v>393F</v>
          </cell>
          <cell r="I333" t="str">
            <v>O</v>
          </cell>
          <cell r="J333" t="str">
            <v>N</v>
          </cell>
          <cell r="K333">
            <v>552</v>
          </cell>
          <cell r="L333">
            <v>43461</v>
          </cell>
          <cell r="M333" t="str">
            <v>PC 062 279 18 00022</v>
          </cell>
          <cell r="O333" t="str">
            <v>OUI</v>
          </cell>
          <cell r="P333">
            <v>43455</v>
          </cell>
          <cell r="Q333">
            <v>43550</v>
          </cell>
          <cell r="R333">
            <v>43550</v>
          </cell>
          <cell r="Y333">
            <v>43668</v>
          </cell>
          <cell r="AA333" t="str">
            <v>EUX MEME</v>
          </cell>
          <cell r="AC333" t="str">
            <v>OK</v>
          </cell>
        </row>
        <row r="334">
          <cell r="B334" t="str">
            <v>M CLAUDE SEGUREL</v>
          </cell>
          <cell r="C334" t="str">
            <v>CHILLY MAZARIN</v>
          </cell>
          <cell r="D334" t="str">
            <v>SCI DES MARES JULIENNES</v>
          </cell>
          <cell r="F334" t="str">
            <v>PC - EXTENSION D'UN ENTREPÔT</v>
          </cell>
          <cell r="G334" t="str">
            <v>4790-16</v>
          </cell>
          <cell r="H334" t="str">
            <v>1570D</v>
          </cell>
          <cell r="I334" t="str">
            <v>O</v>
          </cell>
          <cell r="J334" t="str">
            <v>PAS BESOIN</v>
          </cell>
          <cell r="K334">
            <v>518</v>
          </cell>
          <cell r="L334">
            <v>43455</v>
          </cell>
          <cell r="M334" t="str">
            <v>PC 091 161 18 10037</v>
          </cell>
          <cell r="O334" t="str">
            <v>OUI</v>
          </cell>
          <cell r="P334">
            <v>43458</v>
          </cell>
          <cell r="R334">
            <v>43483</v>
          </cell>
          <cell r="S334" t="str">
            <v>OUI</v>
          </cell>
          <cell r="Y334">
            <v>43528</v>
          </cell>
          <cell r="AA334">
            <v>43535</v>
          </cell>
          <cell r="AC334" t="str">
            <v>OK</v>
          </cell>
        </row>
        <row r="335">
          <cell r="B335" t="str">
            <v>M ADRIEN DALLASEGA</v>
          </cell>
          <cell r="C335" t="str">
            <v>LA FERTE SOUS JOUARRE</v>
          </cell>
          <cell r="D335" t="str">
            <v>SAS SODIFER</v>
          </cell>
          <cell r="F335" t="str">
            <v>PC AEC - RESTRUCTURATION ET EXTENSION  D'UN HYPERMARCHE</v>
          </cell>
          <cell r="G335" t="str">
            <v>4761-0616</v>
          </cell>
          <cell r="H335" t="str">
            <v>1049L</v>
          </cell>
          <cell r="I335" t="str">
            <v>O</v>
          </cell>
          <cell r="J335" t="str">
            <v>O</v>
          </cell>
          <cell r="K335">
            <v>618</v>
          </cell>
          <cell r="L335">
            <v>43455</v>
          </cell>
          <cell r="M335" t="str">
            <v>PC 077 183 18 00049
AT AU DS 077 183 18 00019</v>
          </cell>
          <cell r="O335" t="str">
            <v>OUI</v>
          </cell>
          <cell r="P335">
            <v>43455</v>
          </cell>
          <cell r="Y335">
            <v>43654</v>
          </cell>
          <cell r="AA335">
            <v>43671</v>
          </cell>
          <cell r="AC335" t="str">
            <v>OK</v>
          </cell>
        </row>
        <row r="336">
          <cell r="B336" t="str">
            <v>M DANIEL PRUNIER</v>
          </cell>
          <cell r="C336" t="str">
            <v>LURE</v>
          </cell>
          <cell r="D336" t="str">
            <v>SAS LURE DISTRIBUTION</v>
          </cell>
          <cell r="F336" t="str">
            <v>PCM AEC - CONSTRUCTION D'UN BATIMENT DE STOCKAGE ET D'UNE BOUTIQUE</v>
          </cell>
          <cell r="G336" t="str">
            <v>4716-0116</v>
          </cell>
          <cell r="H336" t="str">
            <v>1017L</v>
          </cell>
          <cell r="I336" t="str">
            <v>N</v>
          </cell>
          <cell r="J336" t="str">
            <v>O</v>
          </cell>
          <cell r="K336">
            <v>557</v>
          </cell>
          <cell r="L336">
            <v>43455</v>
          </cell>
          <cell r="M336" t="str">
            <v>PC 070 310 18 E 0002 M01</v>
          </cell>
          <cell r="O336" t="str">
            <v>OUI</v>
          </cell>
          <cell r="P336">
            <v>43461</v>
          </cell>
          <cell r="R336">
            <v>43479</v>
          </cell>
          <cell r="S336" t="str">
            <v>OUI</v>
          </cell>
          <cell r="Y336">
            <v>43633</v>
          </cell>
          <cell r="AC336" t="str">
            <v>OK</v>
          </cell>
        </row>
        <row r="337">
          <cell r="B337" t="str">
            <v>M CHRISTOPHE GRATIOT</v>
          </cell>
          <cell r="C337" t="str">
            <v>MARLY</v>
          </cell>
          <cell r="D337" t="str">
            <v>SA MARLYDIS</v>
          </cell>
          <cell r="F337" t="str">
            <v>PC AEC - EXTENSION ET RESTRUCTURATION HYPER - NOUVEAU DEPOT</v>
          </cell>
          <cell r="G337" t="str">
            <v>4497-13</v>
          </cell>
          <cell r="H337" t="str">
            <v>882L</v>
          </cell>
          <cell r="I337" t="str">
            <v>O</v>
          </cell>
          <cell r="J337" t="str">
            <v>O</v>
          </cell>
          <cell r="K337">
            <v>514</v>
          </cell>
          <cell r="L337">
            <v>43455</v>
          </cell>
          <cell r="M337" t="str">
            <v>PC  057 447 18 Y 0023</v>
          </cell>
          <cell r="O337" t="str">
            <v>OUI</v>
          </cell>
          <cell r="P337">
            <v>43458</v>
          </cell>
          <cell r="R337">
            <v>43482</v>
          </cell>
          <cell r="S337" t="str">
            <v>OUI</v>
          </cell>
          <cell r="AC337" t="str">
            <v>I</v>
          </cell>
        </row>
        <row r="338">
          <cell r="B338" t="str">
            <v>M CYRIL DEMARQUE</v>
          </cell>
          <cell r="C338" t="str">
            <v>DUISANS</v>
          </cell>
          <cell r="D338" t="str">
            <v>SNC RETAIL PRODEV</v>
          </cell>
          <cell r="F338" t="str">
            <v>PC AEC - CREATION D'UN ENSEMBLE COMMERCIAL - ILOT 4B LOT 1</v>
          </cell>
          <cell r="G338" t="str">
            <v>4837-0317</v>
          </cell>
          <cell r="H338" t="str">
            <v>393F</v>
          </cell>
          <cell r="I338" t="str">
            <v>O</v>
          </cell>
          <cell r="J338" t="str">
            <v>N</v>
          </cell>
          <cell r="K338">
            <v>552</v>
          </cell>
          <cell r="L338">
            <v>43455</v>
          </cell>
          <cell r="M338" t="str">
            <v>PC 062 279 18 00023</v>
          </cell>
          <cell r="O338" t="str">
            <v>OUI</v>
          </cell>
          <cell r="P338">
            <v>43455</v>
          </cell>
          <cell r="Q338">
            <v>43550</v>
          </cell>
          <cell r="R338">
            <v>43550</v>
          </cell>
          <cell r="Y338">
            <v>43668</v>
          </cell>
          <cell r="AA338" t="str">
            <v>EUX MEME</v>
          </cell>
          <cell r="AC338" t="str">
            <v>OK</v>
          </cell>
        </row>
        <row r="339">
          <cell r="B339" t="str">
            <v>M GILLES BERNARD</v>
          </cell>
          <cell r="C339" t="str">
            <v>BLOTZHEIM</v>
          </cell>
          <cell r="D339" t="str">
            <v>SAS BLOTZDIS</v>
          </cell>
          <cell r="F339" t="str">
            <v>PC AEC - CONSTRUCTION DE CELLULES COMMERCIALES</v>
          </cell>
          <cell r="G339" t="str">
            <v>4964-0718</v>
          </cell>
          <cell r="H339" t="str">
            <v>1199L</v>
          </cell>
          <cell r="I339" t="str">
            <v>O</v>
          </cell>
          <cell r="J339" t="str">
            <v>O</v>
          </cell>
          <cell r="K339">
            <v>617</v>
          </cell>
          <cell r="L339">
            <v>43453</v>
          </cell>
          <cell r="M339" t="str">
            <v>PC 068 042 18 F 0054</v>
          </cell>
          <cell r="O339" t="str">
            <v>OUI</v>
          </cell>
          <cell r="P339">
            <v>43454</v>
          </cell>
          <cell r="R339">
            <v>43474</v>
          </cell>
          <cell r="S339" t="str">
            <v>OUI</v>
          </cell>
          <cell r="Y339">
            <v>43558</v>
          </cell>
          <cell r="AA339">
            <v>43563</v>
          </cell>
          <cell r="AC339" t="str">
            <v>OK</v>
          </cell>
        </row>
        <row r="340">
          <cell r="B340" t="str">
            <v>M PHILIPPE ROULET</v>
          </cell>
          <cell r="C340" t="str">
            <v>HERICOURT</v>
          </cell>
          <cell r="D340" t="str">
            <v>SAS HERIDIS</v>
          </cell>
          <cell r="F340" t="str">
            <v>PC - CONSTRUCTION STATION-SERVICE</v>
          </cell>
          <cell r="G340" t="str">
            <v>4933-0218</v>
          </cell>
          <cell r="H340" t="str">
            <v>1173L</v>
          </cell>
          <cell r="I340" t="str">
            <v>O</v>
          </cell>
          <cell r="J340" t="str">
            <v>PAS BESOIN</v>
          </cell>
          <cell r="K340">
            <v>616</v>
          </cell>
          <cell r="L340">
            <v>43452</v>
          </cell>
          <cell r="M340" t="str">
            <v>PC 070 285 18 D 0035</v>
          </cell>
          <cell r="P340">
            <v>43461</v>
          </cell>
          <cell r="R340">
            <v>43474</v>
          </cell>
          <cell r="S340" t="str">
            <v>OUI</v>
          </cell>
          <cell r="Y340">
            <v>43511</v>
          </cell>
          <cell r="AA340">
            <v>43528</v>
          </cell>
          <cell r="AC340" t="str">
            <v>OK</v>
          </cell>
        </row>
        <row r="341">
          <cell r="B341" t="str">
            <v>M SERGE FEBVRE</v>
          </cell>
          <cell r="C341" t="str">
            <v>AUDUN LE ROMAN</v>
          </cell>
          <cell r="D341" t="str">
            <v>SCI LES LONGUES RAIES</v>
          </cell>
          <cell r="F341" t="str">
            <v>PC AEC - EXTENSION D'UN BATIMENT</v>
          </cell>
          <cell r="G341" t="str">
            <v>4960-0618</v>
          </cell>
          <cell r="H341" t="str">
            <v>1195L</v>
          </cell>
          <cell r="I341" t="str">
            <v>O</v>
          </cell>
          <cell r="J341" t="str">
            <v>O</v>
          </cell>
          <cell r="K341">
            <v>615</v>
          </cell>
          <cell r="L341">
            <v>43451</v>
          </cell>
          <cell r="M341" t="str">
            <v>PC 054 029 18 E 0011</v>
          </cell>
          <cell r="O341" t="str">
            <v>OUI</v>
          </cell>
          <cell r="P341">
            <v>43448</v>
          </cell>
          <cell r="R341">
            <v>43476</v>
          </cell>
          <cell r="S341" t="str">
            <v>OUI</v>
          </cell>
          <cell r="Y341">
            <v>43600</v>
          </cell>
          <cell r="AA341">
            <v>43613</v>
          </cell>
          <cell r="AC341" t="str">
            <v>OK</v>
          </cell>
        </row>
        <row r="342">
          <cell r="B342" t="str">
            <v>M STEPHANE LAPLANCHE</v>
          </cell>
          <cell r="C342" t="str">
            <v>WAZIERS</v>
          </cell>
          <cell r="D342" t="str">
            <v>SAS SODIDOUAI</v>
          </cell>
          <cell r="F342" t="str">
            <v>PC AEC - EXTENSION D'UN DRIVE E. LECLERC</v>
          </cell>
          <cell r="G342" t="str">
            <v>4899-1017</v>
          </cell>
          <cell r="H342" t="str">
            <v>1151L</v>
          </cell>
          <cell r="I342" t="str">
            <v>O</v>
          </cell>
          <cell r="J342" t="str">
            <v>O</v>
          </cell>
          <cell r="K342">
            <v>614</v>
          </cell>
          <cell r="L342">
            <v>43451</v>
          </cell>
          <cell r="M342" t="str">
            <v>PC 059 654 18 00011</v>
          </cell>
          <cell r="O342" t="str">
            <v>OUI</v>
          </cell>
          <cell r="P342">
            <v>43452</v>
          </cell>
          <cell r="R342" t="str">
            <v>15/01/19
26/02/19</v>
          </cell>
          <cell r="S342" t="str">
            <v>CPLT1
CPLT2</v>
          </cell>
          <cell r="Y342">
            <v>43619</v>
          </cell>
          <cell r="AA342">
            <v>43768</v>
          </cell>
          <cell r="AC342" t="str">
            <v>OK</v>
          </cell>
        </row>
        <row r="343">
          <cell r="B343" t="str">
            <v>M CHARLES RENARD</v>
          </cell>
          <cell r="C343" t="str">
            <v>SALOUEL</v>
          </cell>
          <cell r="D343" t="str">
            <v>SS SOCIETE DE DISTRIBUTION DE SALOUEL</v>
          </cell>
          <cell r="F343" t="str">
            <v>AT - AMENAMENT VENTE SAISONNIERE</v>
          </cell>
          <cell r="G343" t="str">
            <v>4817-1216</v>
          </cell>
          <cell r="H343" t="str">
            <v>1089L</v>
          </cell>
          <cell r="I343" t="str">
            <v>N</v>
          </cell>
          <cell r="J343" t="str">
            <v>PAS BESOIN</v>
          </cell>
          <cell r="K343">
            <v>612</v>
          </cell>
          <cell r="L343">
            <v>43447</v>
          </cell>
          <cell r="M343" t="str">
            <v>AT  080 725 18 M 0011</v>
          </cell>
          <cell r="O343" t="str">
            <v>OUI</v>
          </cell>
          <cell r="P343" t="str">
            <v>ENVOI DOSS PROVISOIRE AR LE CLIENT DECEMBRE 2018</v>
          </cell>
          <cell r="AC343" t="str">
            <v>OK</v>
          </cell>
        </row>
        <row r="344">
          <cell r="B344" t="str">
            <v>M CHARLES RENARD</v>
          </cell>
          <cell r="C344" t="str">
            <v>SALOUEL</v>
          </cell>
          <cell r="D344" t="str">
            <v>SS SOCIETE DE DISTRIBUTION DE SALOUEL</v>
          </cell>
          <cell r="F344" t="str">
            <v>AT - AMENAMENT SANDWICHERIE</v>
          </cell>
          <cell r="G344" t="str">
            <v>4817-1216</v>
          </cell>
          <cell r="H344" t="str">
            <v>1089L</v>
          </cell>
          <cell r="I344" t="str">
            <v>N</v>
          </cell>
          <cell r="J344" t="str">
            <v>PAS BESOIN</v>
          </cell>
          <cell r="K344">
            <v>612</v>
          </cell>
          <cell r="L344">
            <v>43446</v>
          </cell>
          <cell r="M344" t="str">
            <v xml:space="preserve">AT 080 725 </v>
          </cell>
          <cell r="AC344" t="str">
            <v>ENVOI EN COURS CLIENT</v>
          </cell>
        </row>
        <row r="345">
          <cell r="B345" t="str">
            <v>M PHILIPPE LENIERE</v>
          </cell>
          <cell r="C345" t="str">
            <v>VERNON
ST MARCEL</v>
          </cell>
          <cell r="D345" t="str">
            <v>SAS VERMARDIS</v>
          </cell>
          <cell r="F345" t="str">
            <v>AT - RESTRUCTURATION DE L'AIRE DE VENTE</v>
          </cell>
          <cell r="G345" t="str">
            <v>4902-1017</v>
          </cell>
          <cell r="H345" t="str">
            <v>1154L</v>
          </cell>
          <cell r="I345" t="str">
            <v>N</v>
          </cell>
          <cell r="J345" t="str">
            <v>PAS BESOIN</v>
          </cell>
          <cell r="K345">
            <v>611</v>
          </cell>
          <cell r="L345">
            <v>43437</v>
          </cell>
          <cell r="M345" t="str">
            <v>AT 027 681 18 00075
AT  027 562 18 X0012</v>
          </cell>
          <cell r="P345">
            <v>43446</v>
          </cell>
          <cell r="Y345" t="str">
            <v>28/03/19
13/03/19</v>
          </cell>
          <cell r="AC345" t="str">
            <v>OK</v>
          </cell>
        </row>
        <row r="346">
          <cell r="B346" t="str">
            <v>M JEROME CHAUFOURNAIS</v>
          </cell>
          <cell r="C346" t="str">
            <v>PERRIGNY
AUXERRE</v>
          </cell>
          <cell r="D346" t="str">
            <v>SCI DE L'AUGE</v>
          </cell>
          <cell r="F346" t="str">
            <v>PC AEC - EXTENSION D'UN BATIMENT E. LECLERC DRIVE</v>
          </cell>
          <cell r="G346" t="str">
            <v>4801-1116</v>
          </cell>
          <cell r="H346" t="str">
            <v>1087L</v>
          </cell>
          <cell r="I346" t="str">
            <v>O</v>
          </cell>
          <cell r="J346" t="str">
            <v>O/N</v>
          </cell>
          <cell r="K346">
            <v>610</v>
          </cell>
          <cell r="L346">
            <v>43437</v>
          </cell>
          <cell r="M346" t="str">
            <v>PC 089 024 18 B 0046</v>
          </cell>
          <cell r="O346" t="str">
            <v>OUI</v>
          </cell>
          <cell r="P346">
            <v>43460</v>
          </cell>
          <cell r="Y346" t="str">
            <v>13/02/19
CLASSEMENT SANS SUITE</v>
          </cell>
          <cell r="AC346" t="str">
            <v>OK</v>
          </cell>
        </row>
        <row r="347">
          <cell r="B347" t="str">
            <v>M YOHANN COURTOIS</v>
          </cell>
          <cell r="C347" t="str">
            <v>BUGNICOURT</v>
          </cell>
          <cell r="D347" t="str">
            <v>SCI TILLOY-BUGNICOURT A
SAS BUGNIDIS</v>
          </cell>
          <cell r="F347" t="str">
            <v>TRANSFERT DE PC - CONSTRUCTION D'UN SUPERMARCHE (PC PAS FAIT PAR ATEBAT)</v>
          </cell>
          <cell r="G347" t="str">
            <v>4813-1116</v>
          </cell>
          <cell r="H347" t="str">
            <v>1088L</v>
          </cell>
          <cell r="I347" t="str">
            <v>N</v>
          </cell>
          <cell r="J347" t="str">
            <v>PAS BESOIN</v>
          </cell>
          <cell r="K347">
            <v>609</v>
          </cell>
          <cell r="L347">
            <v>43433</v>
          </cell>
          <cell r="M347" t="str">
            <v>PC 059 117 15 D 0010 T01</v>
          </cell>
          <cell r="O347" t="str">
            <v>OUI</v>
          </cell>
          <cell r="P347">
            <v>43426</v>
          </cell>
          <cell r="Y347">
            <v>43430</v>
          </cell>
          <cell r="AC347" t="str">
            <v>OK</v>
          </cell>
        </row>
        <row r="348">
          <cell r="B348" t="str">
            <v>MME CELINE GUILLOU</v>
          </cell>
          <cell r="C348" t="str">
            <v>FAGNIERES</v>
          </cell>
          <cell r="D348" t="str">
            <v>SAS CHADIS</v>
          </cell>
          <cell r="F348" t="str">
            <v>AT - MODIFICATION DE L'AEMENAGEMENT INTERIEUR</v>
          </cell>
          <cell r="G348" t="str">
            <v>4983-1118</v>
          </cell>
          <cell r="H348" t="str">
            <v>1212L</v>
          </cell>
          <cell r="I348" t="str">
            <v>N</v>
          </cell>
          <cell r="J348" t="str">
            <v>PAS BESOIN</v>
          </cell>
          <cell r="K348">
            <v>608</v>
          </cell>
          <cell r="L348">
            <v>43432</v>
          </cell>
          <cell r="M348" t="str">
            <v xml:space="preserve">AT 051 242 </v>
          </cell>
          <cell r="O348" t="str">
            <v>OUI</v>
          </cell>
          <cell r="AC348" t="str">
            <v>RAS</v>
          </cell>
        </row>
        <row r="349">
          <cell r="B349" t="str">
            <v>MME CELINE GUILLOU</v>
          </cell>
          <cell r="C349" t="str">
            <v>FAGNIERES</v>
          </cell>
          <cell r="D349" t="str">
            <v>SARL PRI-DIS</v>
          </cell>
          <cell r="F349" t="str">
            <v>AT - AMENAGEMENT DE LA CELLULE 20 A L'ENSEIGNE Z'GENERATION</v>
          </cell>
          <cell r="G349" t="str">
            <v>4982-1118</v>
          </cell>
          <cell r="H349" t="str">
            <v>1211L</v>
          </cell>
          <cell r="I349" t="str">
            <v>N</v>
          </cell>
          <cell r="J349" t="str">
            <v>PAS BESOIN</v>
          </cell>
          <cell r="K349">
            <v>607</v>
          </cell>
          <cell r="L349">
            <v>43426</v>
          </cell>
          <cell r="M349" t="str">
            <v xml:space="preserve">AT 051 242 </v>
          </cell>
          <cell r="O349" t="str">
            <v>OUI</v>
          </cell>
          <cell r="Y349">
            <v>43517</v>
          </cell>
          <cell r="AC349" t="str">
            <v>OK</v>
          </cell>
        </row>
        <row r="350">
          <cell r="B350" t="str">
            <v>M FRANCK GUYOT</v>
          </cell>
          <cell r="C350" t="str">
            <v>SAINT MEMMIE</v>
          </cell>
          <cell r="D350" t="str">
            <v>SAS GUYOT FRERES A
SCI AMPERE</v>
          </cell>
          <cell r="F350" t="str">
            <v>TRANSFERT PC - EXTENSION GARAGE CITROEN</v>
          </cell>
          <cell r="G350" t="str">
            <v>4878-0917</v>
          </cell>
          <cell r="H350" t="str">
            <v>1589D</v>
          </cell>
          <cell r="I350" t="str">
            <v>N</v>
          </cell>
          <cell r="J350" t="str">
            <v>PAS BESOIN</v>
          </cell>
          <cell r="K350">
            <v>549</v>
          </cell>
          <cell r="L350">
            <v>43419</v>
          </cell>
          <cell r="M350" t="str">
            <v>PC 051 506 17 R 0021 T</v>
          </cell>
          <cell r="AC350" t="str">
            <v>I</v>
          </cell>
        </row>
        <row r="351">
          <cell r="B351" t="str">
            <v>M GILLES BERNARD</v>
          </cell>
          <cell r="C351" t="str">
            <v>SAINT LOUIS</v>
          </cell>
          <cell r="D351" t="str">
            <v>SAS ALCOBA DISTRIBUTION A
SCI LES PECHEURS</v>
          </cell>
          <cell r="F351" t="str">
            <v>TRANSFERT PC AEC - CONSTRUCTION ENSEMBLE Cial (ZONE PECHEUR)</v>
          </cell>
          <cell r="G351" t="str">
            <v>4333-10</v>
          </cell>
          <cell r="H351" t="str">
            <v>806L</v>
          </cell>
          <cell r="I351" t="str">
            <v>O</v>
          </cell>
          <cell r="J351" t="str">
            <v>PAS BESOIN</v>
          </cell>
          <cell r="K351">
            <v>554</v>
          </cell>
          <cell r="L351">
            <v>43418</v>
          </cell>
          <cell r="M351" t="str">
            <v>PC 068 297 18 F 0012 T01</v>
          </cell>
          <cell r="P351">
            <v>43420</v>
          </cell>
          <cell r="Y351">
            <v>43473</v>
          </cell>
          <cell r="AA351">
            <v>43507</v>
          </cell>
          <cell r="AC351" t="str">
            <v>OK</v>
          </cell>
        </row>
        <row r="352">
          <cell r="B352" t="str">
            <v>Mme SARAH NOIREAU</v>
          </cell>
          <cell r="C352" t="str">
            <v>MIGENNES</v>
          </cell>
          <cell r="D352" t="str">
            <v>SAS LATTEUX MIGENNES INVESTISSEMENT</v>
          </cell>
          <cell r="F352" t="str">
            <v>PCM - RESTRUCT ET EXT HYPER ET CENTRE AUTO</v>
          </cell>
          <cell r="G352">
            <v>474916</v>
          </cell>
          <cell r="H352" t="str">
            <v>1042L</v>
          </cell>
          <cell r="I352" t="str">
            <v>N</v>
          </cell>
          <cell r="J352" t="str">
            <v>PAS BESOIN</v>
          </cell>
          <cell r="K352">
            <v>494</v>
          </cell>
          <cell r="L352">
            <v>43416</v>
          </cell>
          <cell r="M352" t="str">
            <v>PC 089 257 16 T 0008 M01</v>
          </cell>
          <cell r="O352" t="str">
            <v>OUI</v>
          </cell>
          <cell r="P352">
            <v>43403</v>
          </cell>
          <cell r="Y352">
            <v>43560</v>
          </cell>
          <cell r="AA352">
            <v>43578</v>
          </cell>
          <cell r="AC352" t="str">
            <v>OK</v>
          </cell>
        </row>
        <row r="353">
          <cell r="B353" t="str">
            <v>M JEAN-FRANCOIS ROUSSEAU</v>
          </cell>
          <cell r="C353" t="str">
            <v>SAINT MEMMIE</v>
          </cell>
          <cell r="D353" t="str">
            <v>SAS ARBOR</v>
          </cell>
          <cell r="F353" t="str">
            <v>PC - EXTENSION D'UN BATIMENT PERICHARD</v>
          </cell>
          <cell r="G353" t="str">
            <v>4856-0517</v>
          </cell>
          <cell r="H353" t="str">
            <v>1582D</v>
          </cell>
          <cell r="I353" t="str">
            <v>O</v>
          </cell>
          <cell r="J353" t="str">
            <v>PAS BESOIN</v>
          </cell>
          <cell r="K353">
            <v>606</v>
          </cell>
          <cell r="L353">
            <v>43409</v>
          </cell>
          <cell r="M353" t="str">
            <v>PC 051 506 18 R 0013</v>
          </cell>
          <cell r="P353">
            <v>43399</v>
          </cell>
          <cell r="Y353">
            <v>43479</v>
          </cell>
          <cell r="AA353">
            <v>43489</v>
          </cell>
          <cell r="AC353" t="str">
            <v>OK</v>
          </cell>
        </row>
        <row r="354">
          <cell r="B354" t="str">
            <v>M CLAUDY DAMART</v>
          </cell>
          <cell r="C354" t="str">
            <v>BAR SUR AUBE</v>
          </cell>
          <cell r="D354" t="str">
            <v>SAS BARDIS</v>
          </cell>
          <cell r="F354" t="str">
            <v>PCM - EXTENSION RESERVES</v>
          </cell>
          <cell r="G354" t="str">
            <v>4592-14</v>
          </cell>
          <cell r="H354" t="str">
            <v>941L</v>
          </cell>
          <cell r="I354" t="str">
            <v>N</v>
          </cell>
          <cell r="J354" t="str">
            <v>PAS BESOIN</v>
          </cell>
          <cell r="K354">
            <v>515</v>
          </cell>
          <cell r="L354">
            <v>43402</v>
          </cell>
          <cell r="M354" t="str">
            <v>PC 010 033 17 D 0013 M01</v>
          </cell>
          <cell r="O354" t="str">
            <v>OUI</v>
          </cell>
          <cell r="P354">
            <v>43404</v>
          </cell>
          <cell r="Y354">
            <v>43489</v>
          </cell>
          <cell r="AA354">
            <v>43507</v>
          </cell>
          <cell r="AC354" t="str">
            <v>OK</v>
          </cell>
        </row>
        <row r="355">
          <cell r="B355" t="str">
            <v>M ALAIN ALAZARD</v>
          </cell>
          <cell r="C355" t="str">
            <v>FROUARD</v>
          </cell>
          <cell r="D355" t="str">
            <v>SAS LORDIMAX</v>
          </cell>
          <cell r="F355" t="str">
            <v>AT - EXTENSION DU LOCAL DE SERVICES "LOCATION DE VEHICULES" A L'ENSEIGNE E. LECLERC</v>
          </cell>
          <cell r="G355" t="str">
            <v>4868-0717</v>
          </cell>
          <cell r="H355" t="str">
            <v>1126L</v>
          </cell>
          <cell r="I355" t="str">
            <v>N</v>
          </cell>
          <cell r="J355" t="str">
            <v>PAS BESOIN</v>
          </cell>
          <cell r="K355">
            <v>555</v>
          </cell>
          <cell r="L355">
            <v>43397</v>
          </cell>
          <cell r="M355" t="str">
            <v>AT 054 215 18 N 0013</v>
          </cell>
          <cell r="P355">
            <v>43402</v>
          </cell>
          <cell r="Y355">
            <v>43440</v>
          </cell>
          <cell r="AA355" t="str">
            <v>PAS BESOIN</v>
          </cell>
          <cell r="AC355" t="str">
            <v>OK</v>
          </cell>
        </row>
        <row r="356">
          <cell r="B356" t="str">
            <v>M ALAIN ALAZARD</v>
          </cell>
          <cell r="C356" t="str">
            <v>FROUARD</v>
          </cell>
          <cell r="D356" t="str">
            <v>SAS LORDIMAX</v>
          </cell>
          <cell r="F356" t="str">
            <v>DP - EXTENSION DU LOCAL DE SERVICES "LOCATION DE VEHICULES" A L'ENSEIGNE E. LECLERC</v>
          </cell>
          <cell r="G356" t="str">
            <v>4868-0717</v>
          </cell>
          <cell r="H356" t="str">
            <v>1126L</v>
          </cell>
          <cell r="I356" t="str">
            <v>N</v>
          </cell>
          <cell r="J356" t="str">
            <v>PAS BESOIN</v>
          </cell>
          <cell r="K356">
            <v>555</v>
          </cell>
          <cell r="L356">
            <v>43395</v>
          </cell>
          <cell r="M356" t="str">
            <v>DP 054 215 18 N 0073</v>
          </cell>
          <cell r="P356">
            <v>43402</v>
          </cell>
          <cell r="R356">
            <v>43420</v>
          </cell>
          <cell r="S356" t="str">
            <v>OUI</v>
          </cell>
          <cell r="Y356">
            <v>43467</v>
          </cell>
          <cell r="AA356" t="str">
            <v>EUX MEME</v>
          </cell>
          <cell r="AC356" t="str">
            <v>OK</v>
          </cell>
        </row>
        <row r="357">
          <cell r="B357" t="str">
            <v>M JEROME CHAUFOURNAIS</v>
          </cell>
          <cell r="C357" t="str">
            <v>AUXERRE</v>
          </cell>
          <cell r="D357" t="str">
            <v>SAS AUXERRE DISTRIBUTION A
SARL AUXERRE CARBU</v>
          </cell>
          <cell r="F357" t="str">
            <v>TRANSFERT DE PD - PERMIS DE DEMOLIR - DEMOLITION D'UN BATIMENT</v>
          </cell>
          <cell r="G357" t="str">
            <v>4810-1116</v>
          </cell>
          <cell r="H357" t="str">
            <v>1084L</v>
          </cell>
          <cell r="I357" t="str">
            <v>N</v>
          </cell>
          <cell r="J357" t="str">
            <v>PAS BESOIN</v>
          </cell>
          <cell r="K357">
            <v>562</v>
          </cell>
          <cell r="L357">
            <v>43391</v>
          </cell>
          <cell r="M357" t="str">
            <v>PD 089 024 18 B 0002 T</v>
          </cell>
          <cell r="AC357" t="str">
            <v>I</v>
          </cell>
        </row>
        <row r="358">
          <cell r="B358" t="str">
            <v>M JEAN-PHILIPPE BERTHIER</v>
          </cell>
          <cell r="C358" t="str">
            <v>AUXONNE</v>
          </cell>
          <cell r="D358" t="str">
            <v>SCI HPS</v>
          </cell>
          <cell r="F358" t="str">
            <v>PC AEC - CREATION D'UN PARC COMMERCIAL</v>
          </cell>
          <cell r="G358" t="str">
            <v>4908-1117</v>
          </cell>
          <cell r="H358" t="str">
            <v>1160L</v>
          </cell>
          <cell r="I358" t="str">
            <v>X</v>
          </cell>
          <cell r="J358" t="str">
            <v>O</v>
          </cell>
          <cell r="K358">
            <v>605</v>
          </cell>
          <cell r="L358">
            <v>43391</v>
          </cell>
          <cell r="M358" t="str">
            <v xml:space="preserve">PC </v>
          </cell>
          <cell r="O358" t="str">
            <v>OUI</v>
          </cell>
          <cell r="Y358" t="str">
            <v>CDAC REFUSEE</v>
          </cell>
          <cell r="AC358" t="str">
            <v>OK</v>
          </cell>
        </row>
        <row r="359">
          <cell r="B359" t="str">
            <v>M SAINT-ANGE HURIER</v>
          </cell>
          <cell r="C359" t="str">
            <v>MUILLE VILLETTE</v>
          </cell>
          <cell r="D359" t="str">
            <v>SCI DU MOULIN</v>
          </cell>
          <cell r="F359" t="str">
            <v>PC AEC - CONSTRUCTION D'UN BATIMENT A L'ENSEIGNE DRIVE E. LECLERC</v>
          </cell>
          <cell r="G359" t="str">
            <v>4921-0218</v>
          </cell>
          <cell r="H359" t="str">
            <v>1169L</v>
          </cell>
          <cell r="I359" t="str">
            <v>O</v>
          </cell>
          <cell r="J359" t="str">
            <v>O</v>
          </cell>
          <cell r="K359">
            <v>604</v>
          </cell>
          <cell r="L359">
            <v>43389</v>
          </cell>
          <cell r="M359" t="str">
            <v>PC 080 579 18 S 0004
AT 080 579 18 S 0004 AU DOSSIER SPECIFIQUE</v>
          </cell>
          <cell r="O359" t="str">
            <v>OUI</v>
          </cell>
          <cell r="P359">
            <v>43392</v>
          </cell>
          <cell r="R359">
            <v>43413</v>
          </cell>
          <cell r="S359" t="str">
            <v>OUI</v>
          </cell>
          <cell r="Y359">
            <v>43565</v>
          </cell>
          <cell r="AA359">
            <v>43578</v>
          </cell>
          <cell r="AC359" t="str">
            <v>OK</v>
          </cell>
        </row>
        <row r="360">
          <cell r="B360" t="str">
            <v>M CHARLES NOLLEVALLE</v>
          </cell>
          <cell r="C360" t="str">
            <v>CORMONTREUIL</v>
          </cell>
          <cell r="D360" t="str">
            <v>SAS THIERS INVEST</v>
          </cell>
          <cell r="F360" t="str">
            <v>PC AEC - CONSTRUCTION D'UN ENSEMBLE COMMERCIAL - Nouveau depot</v>
          </cell>
          <cell r="G360" t="str">
            <v>4919-0118</v>
          </cell>
          <cell r="H360" t="str">
            <v>1595D</v>
          </cell>
          <cell r="I360" t="str">
            <v>O</v>
          </cell>
          <cell r="J360" t="str">
            <v>O</v>
          </cell>
          <cell r="K360">
            <v>589</v>
          </cell>
          <cell r="L360">
            <v>43388</v>
          </cell>
          <cell r="M360" t="str">
            <v>PC 051 172 18 J 0026</v>
          </cell>
          <cell r="P360">
            <v>43385</v>
          </cell>
          <cell r="Y360">
            <v>43489</v>
          </cell>
          <cell r="AA360">
            <v>43507</v>
          </cell>
          <cell r="AC360" t="str">
            <v>OK</v>
          </cell>
        </row>
        <row r="361">
          <cell r="B361" t="str">
            <v>M PIERRE KASMI</v>
          </cell>
          <cell r="C361" t="str">
            <v>DORMANS</v>
          </cell>
          <cell r="D361" t="str">
            <v>SAS EPERDIS</v>
          </cell>
          <cell r="F361" t="str">
            <v>PC AEC - EXTENSION D'UN BATIMENT</v>
          </cell>
          <cell r="G361" t="str">
            <v>4895-0917</v>
          </cell>
          <cell r="H361" t="str">
            <v>1148L</v>
          </cell>
          <cell r="I361" t="str">
            <v>O</v>
          </cell>
          <cell r="J361" t="str">
            <v>O</v>
          </cell>
          <cell r="K361">
            <v>603</v>
          </cell>
          <cell r="L361">
            <v>43388</v>
          </cell>
          <cell r="M361" t="str">
            <v>PC 051 217 18 S 0018</v>
          </cell>
          <cell r="O361" t="str">
            <v>OUI</v>
          </cell>
          <cell r="P361">
            <v>43391</v>
          </cell>
          <cell r="Q361">
            <v>43409</v>
          </cell>
          <cell r="R361">
            <v>43409</v>
          </cell>
          <cell r="Y361">
            <v>43614</v>
          </cell>
          <cell r="AA361">
            <v>43621</v>
          </cell>
          <cell r="AC361" t="str">
            <v>OK</v>
          </cell>
        </row>
        <row r="362">
          <cell r="B362" t="str">
            <v>M STEPHANE DENIS</v>
          </cell>
          <cell r="C362" t="str">
            <v>HAGUENAU</v>
          </cell>
          <cell r="D362" t="str">
            <v>SAS H-DIS</v>
          </cell>
          <cell r="F362" t="str">
            <v>PC AEC - AMENAGEMENT D'UN DRIVE DANS UN BATIMENT EXISTANT</v>
          </cell>
          <cell r="G362" t="str">
            <v>4954-0518</v>
          </cell>
          <cell r="H362" t="str">
            <v>1190L</v>
          </cell>
          <cell r="I362" t="str">
            <v>O</v>
          </cell>
          <cell r="J362" t="str">
            <v>O</v>
          </cell>
          <cell r="K362">
            <v>602</v>
          </cell>
          <cell r="L362">
            <v>43384</v>
          </cell>
          <cell r="M362" t="str">
            <v>PC 067 180 18 D 0064</v>
          </cell>
          <cell r="O362" t="str">
            <v>OUI</v>
          </cell>
          <cell r="P362">
            <v>43388</v>
          </cell>
          <cell r="Q362">
            <v>43416</v>
          </cell>
          <cell r="R362">
            <v>43416</v>
          </cell>
          <cell r="Y362">
            <v>43532</v>
          </cell>
          <cell r="AA362">
            <v>43537</v>
          </cell>
          <cell r="AC362" t="str">
            <v>OK</v>
          </cell>
        </row>
        <row r="363">
          <cell r="B363" t="str">
            <v>M FABIEN FORNONI</v>
          </cell>
          <cell r="C363" t="str">
            <v>DOMBASLE SUR MEURTHE</v>
          </cell>
          <cell r="D363" t="str">
            <v>SAS 2F DEVELOPPEMENT</v>
          </cell>
          <cell r="F363" t="str">
            <v>PC - CREATION CHAPITEAU
LE CLIENT A DEPOSE LE DOSSIER PROVISOIRE QUI ÉTAIT POUR AVIS</v>
          </cell>
          <cell r="G363" t="str">
            <v>4950-0518</v>
          </cell>
          <cell r="H363" t="str">
            <v>1607D</v>
          </cell>
          <cell r="I363" t="str">
            <v>O</v>
          </cell>
          <cell r="J363" t="str">
            <v>PAS BESOIN</v>
          </cell>
          <cell r="K363">
            <v>613</v>
          </cell>
          <cell r="L363">
            <v>43383</v>
          </cell>
          <cell r="M363" t="str">
            <v>PC 054 159 18 L 0025</v>
          </cell>
          <cell r="P363">
            <v>43383</v>
          </cell>
          <cell r="R363">
            <v>43378</v>
          </cell>
          <cell r="S363" t="str">
            <v>OUI</v>
          </cell>
          <cell r="AC363" t="str">
            <v>OK</v>
          </cell>
        </row>
        <row r="364">
          <cell r="B364" t="str">
            <v>M GILLES BERNARD</v>
          </cell>
          <cell r="C364" t="str">
            <v>HEGENHEIM</v>
          </cell>
          <cell r="D364" t="str">
            <v>Monsieur GILLES BERNARD</v>
          </cell>
          <cell r="F364" t="str">
            <v>PAR GUILLAUME
PA - MODIFICATION DU PARCELLAIRE SUITE A LA CONVENTION D'UNE ZONE HUMIDE</v>
          </cell>
          <cell r="G364" t="str">
            <v>SS N°</v>
          </cell>
          <cell r="H364" t="str">
            <v>SS N°</v>
          </cell>
          <cell r="I364" t="str">
            <v>O</v>
          </cell>
          <cell r="J364" t="str">
            <v>PAS BESOIN</v>
          </cell>
          <cell r="K364" t="str">
            <v>SS N°</v>
          </cell>
          <cell r="L364">
            <v>43383</v>
          </cell>
          <cell r="M364" t="str">
            <v>PA 068 126 18 F 0001</v>
          </cell>
          <cell r="Y364">
            <v>43381</v>
          </cell>
          <cell r="AC364" t="str">
            <v>OK</v>
          </cell>
        </row>
        <row r="365">
          <cell r="B365" t="str">
            <v>M PASCAL GUETTE</v>
          </cell>
          <cell r="C365" t="str">
            <v>MUILLE VILLETTE</v>
          </cell>
          <cell r="D365" t="str">
            <v>SAS JM</v>
          </cell>
          <cell r="F365" t="str">
            <v>PC - CONSTRUCTION D'UNE STATION LAVAGE</v>
          </cell>
          <cell r="G365" t="str">
            <v>4969-0818</v>
          </cell>
          <cell r="H365" t="str">
            <v>1201L</v>
          </cell>
          <cell r="I365" t="str">
            <v>X</v>
          </cell>
          <cell r="J365" t="str">
            <v>PAS BESOIN</v>
          </cell>
          <cell r="K365">
            <v>600</v>
          </cell>
          <cell r="L365">
            <v>43383</v>
          </cell>
          <cell r="M365" t="str">
            <v>PC 080 579 18 S 0003</v>
          </cell>
          <cell r="O365" t="str">
            <v>OUI</v>
          </cell>
          <cell r="P365">
            <v>43378</v>
          </cell>
          <cell r="R365">
            <v>43392</v>
          </cell>
          <cell r="S365" t="str">
            <v>OUI</v>
          </cell>
          <cell r="Y365" t="str">
            <v>REFUSE PAR ARRETE
09/01/2019</v>
          </cell>
          <cell r="AC365" t="str">
            <v>OK</v>
          </cell>
        </row>
        <row r="366">
          <cell r="B366" t="str">
            <v>M LAURENT PRACHE</v>
          </cell>
          <cell r="C366" t="str">
            <v>NEUVILLE SAINT AMAND</v>
          </cell>
          <cell r="D366" t="str">
            <v>SAS CONTOYDIS</v>
          </cell>
          <cell r="F366" t="str">
            <v>PCM - CONSTRUCTION STATIONS SERVICE ET LAVAGE</v>
          </cell>
          <cell r="G366">
            <v>450613</v>
          </cell>
          <cell r="H366" t="str">
            <v>889L</v>
          </cell>
          <cell r="I366" t="str">
            <v>N</v>
          </cell>
          <cell r="J366" t="str">
            <v>PAS BESOIN</v>
          </cell>
          <cell r="K366">
            <v>459</v>
          </cell>
          <cell r="L366">
            <v>43381</v>
          </cell>
          <cell r="M366" t="str">
            <v>PC 002 549 16 W 0002 M01</v>
          </cell>
          <cell r="P366">
            <v>43381</v>
          </cell>
          <cell r="Y366">
            <v>43414</v>
          </cell>
          <cell r="AA366">
            <v>43425</v>
          </cell>
          <cell r="AC366" t="str">
            <v>OK</v>
          </cell>
        </row>
        <row r="367">
          <cell r="B367" t="str">
            <v>M LAURENT PRACHE</v>
          </cell>
          <cell r="C367" t="str">
            <v>NEUVILLE SAINT AMAND</v>
          </cell>
          <cell r="D367" t="str">
            <v>SAS CONTOYDIS</v>
          </cell>
          <cell r="F367" t="str">
            <v>PCM - CREATION CELLULE LOISIRS-KIDOOM</v>
          </cell>
          <cell r="G367" t="str">
            <v>4506-13</v>
          </cell>
          <cell r="H367" t="str">
            <v>1162L</v>
          </cell>
          <cell r="I367" t="str">
            <v>N</v>
          </cell>
          <cell r="J367" t="str">
            <v>PAS BESOIN</v>
          </cell>
          <cell r="K367">
            <v>459</v>
          </cell>
          <cell r="L367">
            <v>43377</v>
          </cell>
          <cell r="M367" t="str">
            <v>PC 002 549 18 W 0001 M01</v>
          </cell>
          <cell r="P367">
            <v>43381</v>
          </cell>
          <cell r="AC367" t="str">
            <v>I</v>
          </cell>
        </row>
        <row r="368">
          <cell r="B368" t="str">
            <v>M LAURENT PRACHE</v>
          </cell>
          <cell r="C368" t="str">
            <v>NEUVILLE SAINT AMAND</v>
          </cell>
          <cell r="D368" t="str">
            <v>SAS CONTOYDIS</v>
          </cell>
          <cell r="F368" t="str">
            <v>PCM - CONTRUCTION DRIVE</v>
          </cell>
          <cell r="G368">
            <v>450613</v>
          </cell>
          <cell r="H368" t="str">
            <v>889L</v>
          </cell>
          <cell r="I368" t="str">
            <v>N</v>
          </cell>
          <cell r="J368" t="str">
            <v>PAS BESOIN</v>
          </cell>
          <cell r="K368">
            <v>459</v>
          </cell>
          <cell r="L368">
            <v>43377</v>
          </cell>
          <cell r="M368" t="str">
            <v>PC 002 549 16 W 0004 M01</v>
          </cell>
          <cell r="P368">
            <v>43381</v>
          </cell>
          <cell r="Y368">
            <v>43402</v>
          </cell>
          <cell r="AA368">
            <v>43578</v>
          </cell>
          <cell r="AC368" t="str">
            <v>OK</v>
          </cell>
        </row>
        <row r="369">
          <cell r="B369" t="str">
            <v>M GUILLAUME GOBILLOT</v>
          </cell>
          <cell r="C369" t="str">
            <v>PIERRY</v>
          </cell>
          <cell r="D369" t="str">
            <v>SAS PIERRYDIS</v>
          </cell>
          <cell r="F369" t="str">
            <v>PCM - EXTENSION AIRE DE VENTE - REMODLING LABOS</v>
          </cell>
          <cell r="G369" t="str">
            <v>4638-15</v>
          </cell>
          <cell r="H369" t="str">
            <v>970L</v>
          </cell>
          <cell r="I369" t="str">
            <v>N</v>
          </cell>
          <cell r="J369" t="str">
            <v>PAS BESOIN</v>
          </cell>
          <cell r="K369">
            <v>427</v>
          </cell>
          <cell r="L369">
            <v>43377</v>
          </cell>
          <cell r="M369" t="str">
            <v>PC 051 431 15 S 0013 M01</v>
          </cell>
          <cell r="O369" t="str">
            <v>OUI</v>
          </cell>
          <cell r="P369">
            <v>43378</v>
          </cell>
          <cell r="R369">
            <v>43403</v>
          </cell>
          <cell r="S369" t="str">
            <v>OUI</v>
          </cell>
          <cell r="Y369">
            <v>43609</v>
          </cell>
          <cell r="AA369">
            <v>43633</v>
          </cell>
          <cell r="AC369" t="str">
            <v>OK</v>
          </cell>
        </row>
        <row r="370">
          <cell r="B370" t="str">
            <v>M CHARLES NOLLEVALLE</v>
          </cell>
          <cell r="C370" t="str">
            <v>CORMONTREUIL</v>
          </cell>
          <cell r="D370" t="str">
            <v>SAS THIERS INVEST</v>
          </cell>
          <cell r="F370" t="str">
            <v>PC AEC - CONSTRUCTION D'UN ENSEMBLE COMMERCIAL</v>
          </cell>
          <cell r="G370" t="str">
            <v>4919-0118</v>
          </cell>
          <cell r="H370" t="str">
            <v>1595D</v>
          </cell>
          <cell r="I370" t="str">
            <v>X</v>
          </cell>
          <cell r="J370" t="str">
            <v>O</v>
          </cell>
          <cell r="K370">
            <v>589</v>
          </cell>
          <cell r="L370">
            <v>43377</v>
          </cell>
          <cell r="M370" t="str">
            <v xml:space="preserve">PC 051 </v>
          </cell>
          <cell r="O370" t="str">
            <v>OUI</v>
          </cell>
          <cell r="Y370" t="str">
            <v>ANNULE</v>
          </cell>
          <cell r="AC370" t="str">
            <v>OK</v>
          </cell>
        </row>
        <row r="371">
          <cell r="B371" t="str">
            <v>M JEROME PRUNIER</v>
          </cell>
          <cell r="C371" t="str">
            <v>VESOUL</v>
          </cell>
          <cell r="D371" t="str">
            <v>SAS NOIDIS</v>
          </cell>
          <cell r="F371" t="str">
            <v>PC AEC - AMENAGEMENT D'UN POINT DE  RETRAIT</v>
          </cell>
          <cell r="G371" t="str">
            <v>4885-0917</v>
          </cell>
          <cell r="H371" t="str">
            <v>1139L</v>
          </cell>
          <cell r="I371" t="str">
            <v>O</v>
          </cell>
          <cell r="J371" t="str">
            <v>O</v>
          </cell>
          <cell r="K371">
            <v>601</v>
          </cell>
          <cell r="L371">
            <v>43375</v>
          </cell>
          <cell r="M371" t="str">
            <v>PC 070 550 18 C 0031</v>
          </cell>
          <cell r="O371" t="str">
            <v>OUI</v>
          </cell>
          <cell r="P371" t="str">
            <v>PAS DE DATE</v>
          </cell>
          <cell r="AC371" t="str">
            <v>ANNULE
REFUSE</v>
          </cell>
        </row>
        <row r="372">
          <cell r="B372" t="str">
            <v>Mme FABIENNE FEBVRE</v>
          </cell>
          <cell r="C372" t="str">
            <v>TERVILLE</v>
          </cell>
          <cell r="D372" t="str">
            <v>SARL ONLYSTYL</v>
          </cell>
          <cell r="F372" t="str">
            <v>AT - AMENAGEMENT B32 - MODE FACTORY</v>
          </cell>
          <cell r="G372" t="str">
            <v>4956-0518</v>
          </cell>
          <cell r="H372" t="str">
            <v>1191L</v>
          </cell>
          <cell r="I372" t="str">
            <v>N</v>
          </cell>
          <cell r="J372" t="str">
            <v>PAS BESOIN</v>
          </cell>
          <cell r="K372">
            <v>599</v>
          </cell>
          <cell r="L372">
            <v>43371</v>
          </cell>
          <cell r="M372" t="str">
            <v>AT 057 666 18 E 0026</v>
          </cell>
          <cell r="O372" t="str">
            <v>OUI</v>
          </cell>
          <cell r="P372">
            <v>43367</v>
          </cell>
          <cell r="Y372">
            <v>43410</v>
          </cell>
          <cell r="AA372" t="str">
            <v>PAS BESOIN</v>
          </cell>
          <cell r="AC372" t="str">
            <v>OK</v>
          </cell>
        </row>
        <row r="373">
          <cell r="B373" t="str">
            <v>M JEAN-LUC BRAMAS</v>
          </cell>
          <cell r="C373" t="str">
            <v>METZ</v>
          </cell>
          <cell r="D373" t="str">
            <v>SAS HAUDIS</v>
          </cell>
          <cell r="F373" t="str">
            <v>PC AEC - REHABILITATION D'UN GARAGE EN UN HYPERMARCHE</v>
          </cell>
          <cell r="G373" t="str">
            <v>4270-10</v>
          </cell>
          <cell r="H373" t="str">
            <v>789L</v>
          </cell>
          <cell r="I373" t="str">
            <v>O</v>
          </cell>
          <cell r="J373" t="str">
            <v>O</v>
          </cell>
          <cell r="K373">
            <v>530</v>
          </cell>
          <cell r="L373">
            <v>43371</v>
          </cell>
          <cell r="M373" t="str">
            <v xml:space="preserve">PC </v>
          </cell>
          <cell r="O373" t="str">
            <v>OUI</v>
          </cell>
        </row>
        <row r="374">
          <cell r="B374" t="str">
            <v>Mme FABIENNE FEBVRE</v>
          </cell>
          <cell r="C374" t="str">
            <v>THIONVILLE (TERVILLE)</v>
          </cell>
          <cell r="D374" t="str">
            <v>SARL STYLMAG</v>
          </cell>
          <cell r="F374" t="str">
            <v>AT - AMENAGEMENT B40 - KAPORAL</v>
          </cell>
          <cell r="G374" t="str">
            <v>4956-0518</v>
          </cell>
          <cell r="H374" t="str">
            <v>1191L</v>
          </cell>
          <cell r="I374" t="str">
            <v>N</v>
          </cell>
          <cell r="J374" t="str">
            <v>PAS BESOIN</v>
          </cell>
          <cell r="K374">
            <v>599</v>
          </cell>
          <cell r="L374">
            <v>43370</v>
          </cell>
          <cell r="M374" t="str">
            <v>AT 057 672 18 C 0089</v>
          </cell>
          <cell r="O374" t="str">
            <v>OUI</v>
          </cell>
          <cell r="P374">
            <v>43367</v>
          </cell>
          <cell r="AA374" t="str">
            <v>PAS BESOIN</v>
          </cell>
          <cell r="AC374" t="str">
            <v>I</v>
          </cell>
        </row>
        <row r="375">
          <cell r="B375" t="str">
            <v>M JOEL BERTRAND</v>
          </cell>
          <cell r="C375" t="str">
            <v>LEVERNOIS</v>
          </cell>
          <cell r="D375" t="str">
            <v>SAS BEAUNE DISTRIBUTION</v>
          </cell>
          <cell r="F375" t="str">
            <v>PC - CREATION STATION DE LAVAGE</v>
          </cell>
          <cell r="G375" t="str">
            <v>4970-0918</v>
          </cell>
          <cell r="H375" t="str">
            <v>1202L</v>
          </cell>
          <cell r="I375" t="str">
            <v>O</v>
          </cell>
          <cell r="J375" t="str">
            <v>PAS BESOIN</v>
          </cell>
          <cell r="K375">
            <v>598</v>
          </cell>
          <cell r="L375">
            <v>43364</v>
          </cell>
          <cell r="M375" t="str">
            <v>PC 021 347 18 B 0006</v>
          </cell>
          <cell r="P375">
            <v>43367</v>
          </cell>
          <cell r="Q375">
            <v>43375</v>
          </cell>
          <cell r="R375">
            <v>43375</v>
          </cell>
          <cell r="Y375" t="str">
            <v>REFUSE
06/12/18</v>
          </cell>
          <cell r="AA375" t="str">
            <v>PAS BESOIN</v>
          </cell>
          <cell r="AC375" t="str">
            <v>OK</v>
          </cell>
        </row>
        <row r="376">
          <cell r="B376" t="str">
            <v>M Jean-Paul PAGEAU</v>
          </cell>
          <cell r="C376" t="str">
            <v>SAINT ROCH</v>
          </cell>
          <cell r="D376" t="str">
            <v>Monsieur Jean-Paul PAGEAU</v>
          </cell>
          <cell r="F376" t="str">
            <v>PAR GUILLAUME
PC - CREATION D'ECURIES DE PROPRIETAIRES ET D'ELEVAGE</v>
          </cell>
          <cell r="G376" t="str">
            <v>4913-0118</v>
          </cell>
          <cell r="H376" t="str">
            <v>1593D</v>
          </cell>
          <cell r="I376" t="str">
            <v>O</v>
          </cell>
          <cell r="J376" t="str">
            <v>PAS BESOIN</v>
          </cell>
          <cell r="K376">
            <v>597</v>
          </cell>
          <cell r="L376">
            <v>43364</v>
          </cell>
          <cell r="M376" t="str">
            <v>PC 037 237 18 50021</v>
          </cell>
          <cell r="P376">
            <v>43357</v>
          </cell>
          <cell r="R376">
            <v>43377</v>
          </cell>
          <cell r="S376" t="str">
            <v>OUI</v>
          </cell>
          <cell r="Y376">
            <v>43551</v>
          </cell>
          <cell r="AA376" t="str">
            <v>EUX MEME</v>
          </cell>
          <cell r="AC376" t="str">
            <v>OK</v>
          </cell>
        </row>
        <row r="377">
          <cell r="B377" t="str">
            <v>Mme FABIENNE FEBVRE</v>
          </cell>
          <cell r="C377" t="str">
            <v>THIONVILLE (TERVILLE)</v>
          </cell>
          <cell r="D377" t="str">
            <v>SARL JULIESTYL</v>
          </cell>
          <cell r="F377" t="str">
            <v>AT - AMENAGEMENT B41 - JULIE&amp;Co</v>
          </cell>
          <cell r="G377" t="str">
            <v>4956-0518</v>
          </cell>
          <cell r="H377" t="str">
            <v>1191L</v>
          </cell>
          <cell r="I377" t="str">
            <v>N</v>
          </cell>
          <cell r="J377" t="str">
            <v>PAS BESOIN</v>
          </cell>
          <cell r="K377">
            <v>599</v>
          </cell>
          <cell r="L377">
            <v>43364</v>
          </cell>
          <cell r="M377" t="str">
            <v>AT 057 672 18 C 0090</v>
          </cell>
          <cell r="O377" t="str">
            <v>OUI</v>
          </cell>
          <cell r="P377">
            <v>43367</v>
          </cell>
          <cell r="AA377" t="str">
            <v>PAS BESOIN</v>
          </cell>
          <cell r="AC377" t="str">
            <v>I</v>
          </cell>
        </row>
        <row r="378">
          <cell r="B378" t="str">
            <v>M JEAN-PIERRE FUGIER</v>
          </cell>
          <cell r="C378" t="str">
            <v>LES PAVILLON SOUS BOIS</v>
          </cell>
          <cell r="D378" t="str">
            <v>SAS CORA</v>
          </cell>
          <cell r="F378" t="str">
            <v>AT - AMENAGEMENT CORA</v>
          </cell>
          <cell r="G378" t="str">
            <v>4711-1215</v>
          </cell>
          <cell r="H378" t="str">
            <v>1547D</v>
          </cell>
          <cell r="I378" t="str">
            <v>N</v>
          </cell>
          <cell r="J378" t="str">
            <v>PAS BESOIN</v>
          </cell>
          <cell r="K378">
            <v>560</v>
          </cell>
          <cell r="L378">
            <v>43363</v>
          </cell>
          <cell r="M378" t="str">
            <v>AT 093 057 18 B 0024</v>
          </cell>
          <cell r="O378" t="str">
            <v>OUI</v>
          </cell>
          <cell r="P378">
            <v>43203</v>
          </cell>
          <cell r="Y378">
            <v>43357</v>
          </cell>
          <cell r="AA378" t="str">
            <v>PAS BESOIN</v>
          </cell>
          <cell r="AC378" t="str">
            <v>OK</v>
          </cell>
        </row>
        <row r="379">
          <cell r="B379" t="str">
            <v>Mme Florine WANESSE</v>
          </cell>
          <cell r="C379" t="str">
            <v>FAGNIERES</v>
          </cell>
          <cell r="D379" t="str">
            <v>SARL ATHEN'ART</v>
          </cell>
          <cell r="F379" t="str">
            <v>AT - AMENAGEMENT BOUTIQUE 21 EN LOISIRS CREATIFS</v>
          </cell>
          <cell r="G379" t="str">
            <v>4378-2011</v>
          </cell>
          <cell r="H379" t="str">
            <v>825L</v>
          </cell>
          <cell r="I379" t="str">
            <v>N</v>
          </cell>
          <cell r="J379" t="str">
            <v>PAS BESOIN</v>
          </cell>
          <cell r="K379" t="str">
            <v>272 (2)</v>
          </cell>
          <cell r="L379">
            <v>43356</v>
          </cell>
          <cell r="M379" t="str">
            <v xml:space="preserve">AT 051 242 </v>
          </cell>
          <cell r="O379" t="str">
            <v>OUI</v>
          </cell>
          <cell r="Y379">
            <v>43425</v>
          </cell>
          <cell r="AC379" t="str">
            <v>OK</v>
          </cell>
        </row>
        <row r="380">
          <cell r="B380" t="str">
            <v>M WENCESLAS FANDRE</v>
          </cell>
          <cell r="C380" t="str">
            <v>LABEAUME</v>
          </cell>
          <cell r="D380" t="str">
            <v>MONSIEUR WENCESLAS FANDRE</v>
          </cell>
          <cell r="F380" t="str">
            <v>PCMI - CREATION D'UN AUVENT</v>
          </cell>
          <cell r="G380" t="str">
            <v>4968-0808</v>
          </cell>
          <cell r="H380" t="str">
            <v>1611D</v>
          </cell>
          <cell r="I380" t="str">
            <v>N</v>
          </cell>
          <cell r="J380" t="str">
            <v>PAS BESOIN</v>
          </cell>
          <cell r="K380">
            <v>596</v>
          </cell>
          <cell r="L380">
            <v>43343</v>
          </cell>
          <cell r="M380" t="str">
            <v xml:space="preserve">PCMI </v>
          </cell>
          <cell r="AC380" t="str">
            <v>RAS</v>
          </cell>
        </row>
        <row r="381">
          <cell r="B381" t="str">
            <v>M JOEL BERTRAND</v>
          </cell>
          <cell r="C381" t="str">
            <v>BEAUNE</v>
          </cell>
          <cell r="D381" t="str">
            <v>SAS BEAUNE DISTRIBUTION</v>
          </cell>
          <cell r="F381" t="str">
            <v>PC AEC - CONSTRUCTION D'UN BBJ</v>
          </cell>
          <cell r="G381" t="str">
            <v>4831-0117</v>
          </cell>
          <cell r="H381" t="str">
            <v>1097L</v>
          </cell>
          <cell r="I381" t="str">
            <v>O</v>
          </cell>
          <cell r="J381" t="str">
            <v>O</v>
          </cell>
          <cell r="K381">
            <v>595</v>
          </cell>
          <cell r="L381">
            <v>43336</v>
          </cell>
          <cell r="M381" t="str">
            <v>PC 021 054 18 B 0078</v>
          </cell>
          <cell r="O381" t="str">
            <v>OUI</v>
          </cell>
          <cell r="P381">
            <v>43424</v>
          </cell>
          <cell r="R381">
            <v>43447</v>
          </cell>
          <cell r="S381" t="str">
            <v>OUI</v>
          </cell>
          <cell r="Y381">
            <v>43706</v>
          </cell>
          <cell r="Z381" t="str">
            <v>OUI</v>
          </cell>
          <cell r="AA381">
            <v>43710</v>
          </cell>
          <cell r="AC381" t="str">
            <v>OK</v>
          </cell>
        </row>
        <row r="382">
          <cell r="B382" t="str">
            <v>M PHILIPPE PECULIER</v>
          </cell>
          <cell r="C382" t="str">
            <v>BEAUNE</v>
          </cell>
          <cell r="D382" t="str">
            <v>SAS MAT-IMMO-BEAUNE</v>
          </cell>
          <cell r="F382" t="str">
            <v>PC AEC - CONSTRUCTION D'UN CENTRE AUTO "FEU-VERT"</v>
          </cell>
          <cell r="G382" t="str">
            <v>4887-0917</v>
          </cell>
          <cell r="H382" t="str">
            <v>1140L</v>
          </cell>
          <cell r="I382" t="str">
            <v>O</v>
          </cell>
          <cell r="J382" t="str">
            <v>O</v>
          </cell>
          <cell r="K382">
            <v>594</v>
          </cell>
          <cell r="L382">
            <v>43322</v>
          </cell>
          <cell r="M382" t="str">
            <v>PC 021 054 18 B0080</v>
          </cell>
          <cell r="P382">
            <v>43426</v>
          </cell>
          <cell r="R382">
            <v>43103</v>
          </cell>
          <cell r="S382" t="str">
            <v>OUI</v>
          </cell>
          <cell r="Y382">
            <v>43752</v>
          </cell>
          <cell r="Z382" t="str">
            <v>OUI</v>
          </cell>
          <cell r="AC382" t="str">
            <v>OK</v>
          </cell>
        </row>
        <row r="383">
          <cell r="B383" t="str">
            <v>M PHILIPPE PECULIER</v>
          </cell>
          <cell r="C383" t="str">
            <v>BEAUNE</v>
          </cell>
          <cell r="D383" t="str">
            <v>SAS MAT-IMMO-BEAUNE</v>
          </cell>
          <cell r="F383" t="str">
            <v>PC - CONSTRUCTION D'UN BATIMENT ARTISANAL</v>
          </cell>
          <cell r="G383" t="str">
            <v>4888-0917</v>
          </cell>
          <cell r="H383" t="str">
            <v>1141L</v>
          </cell>
          <cell r="I383" t="str">
            <v>O</v>
          </cell>
          <cell r="J383" t="str">
            <v>PAS BESOIN</v>
          </cell>
          <cell r="K383">
            <v>592</v>
          </cell>
          <cell r="L383">
            <v>43321</v>
          </cell>
          <cell r="M383" t="str">
            <v>PC 021 054 18 B 0057</v>
          </cell>
          <cell r="P383">
            <v>43333</v>
          </cell>
          <cell r="R383">
            <v>43363</v>
          </cell>
          <cell r="S383" t="str">
            <v>OUI</v>
          </cell>
          <cell r="Y383">
            <v>43417</v>
          </cell>
          <cell r="AA383">
            <v>43434</v>
          </cell>
          <cell r="AC383" t="str">
            <v>OK</v>
          </cell>
        </row>
        <row r="384">
          <cell r="B384" t="str">
            <v>M GUILLAUME BELLOY</v>
          </cell>
          <cell r="C384" t="str">
            <v>SAINT QUENTIN</v>
          </cell>
          <cell r="D384" t="str">
            <v>SAS FREY AMENAGEMENT ET PROMOTION</v>
          </cell>
          <cell r="F384" t="str">
            <v>PCM - CREATION PARC COMMERCIAL, DE LOISIRS ET RESTAURATION</v>
          </cell>
          <cell r="G384">
            <v>446212</v>
          </cell>
          <cell r="H384" t="str">
            <v>364F</v>
          </cell>
          <cell r="I384" t="str">
            <v>N</v>
          </cell>
          <cell r="J384" t="str">
            <v>PAS BESOIN</v>
          </cell>
          <cell r="K384">
            <v>323</v>
          </cell>
          <cell r="L384">
            <v>43321</v>
          </cell>
          <cell r="M384" t="str">
            <v>PC 002 691 14 W 0075 M 03</v>
          </cell>
          <cell r="O384" t="str">
            <v>OUI</v>
          </cell>
          <cell r="AA384" t="str">
            <v>EUX MEME</v>
          </cell>
        </row>
        <row r="385">
          <cell r="B385" t="str">
            <v>M CYRILLE DEMARQUE</v>
          </cell>
          <cell r="C385" t="str">
            <v>SECLIN</v>
          </cell>
          <cell r="D385" t="str">
            <v>SC FRF 2 SECLIN</v>
          </cell>
          <cell r="F385" t="str">
            <v>PCM - Extension d'un bâtiment à usage de service</v>
          </cell>
          <cell r="G385">
            <v>452413</v>
          </cell>
          <cell r="H385" t="str">
            <v>370F</v>
          </cell>
          <cell r="I385" t="str">
            <v>N</v>
          </cell>
          <cell r="J385" t="str">
            <v>PAS BESOIN</v>
          </cell>
          <cell r="K385">
            <v>316</v>
          </cell>
          <cell r="L385">
            <v>43321</v>
          </cell>
          <cell r="M385" t="str">
            <v>PC 059 560 13 S 0019 M 02</v>
          </cell>
          <cell r="O385" t="str">
            <v>OUI</v>
          </cell>
          <cell r="P385">
            <v>43320</v>
          </cell>
          <cell r="Y385">
            <v>43362</v>
          </cell>
          <cell r="AA385" t="str">
            <v>EUX MEME</v>
          </cell>
          <cell r="AC385" t="str">
            <v>OK</v>
          </cell>
        </row>
        <row r="386">
          <cell r="B386" t="str">
            <v>M PHILIPPE PECULIER</v>
          </cell>
          <cell r="C386" t="str">
            <v>BEAUNE</v>
          </cell>
          <cell r="D386" t="str">
            <v>SAS MAT-IMMO-BEAUNE</v>
          </cell>
          <cell r="F386" t="str">
            <v>PC AEC - CONSTRUCTION D'UNE CELLULE COMMERCIALE</v>
          </cell>
          <cell r="G386" t="str">
            <v>4945-0418</v>
          </cell>
          <cell r="H386" t="str">
            <v>1182L</v>
          </cell>
          <cell r="I386" t="str">
            <v>O</v>
          </cell>
          <cell r="J386" t="str">
            <v>O</v>
          </cell>
          <cell r="K386">
            <v>593</v>
          </cell>
          <cell r="L386">
            <v>43321</v>
          </cell>
          <cell r="M386" t="str">
            <v>PC 021 054 18 B0081</v>
          </cell>
          <cell r="P386">
            <v>43426</v>
          </cell>
          <cell r="R386">
            <v>43103</v>
          </cell>
          <cell r="S386" t="str">
            <v>OUI</v>
          </cell>
          <cell r="Y386">
            <v>43781</v>
          </cell>
          <cell r="Z386" t="str">
            <v>OUI</v>
          </cell>
          <cell r="AA386">
            <v>43836</v>
          </cell>
          <cell r="AC386" t="str">
            <v>OK</v>
          </cell>
        </row>
        <row r="387">
          <cell r="B387" t="str">
            <v>M ANTOINE BRESSON</v>
          </cell>
          <cell r="C387" t="str">
            <v>DRAVEIL</v>
          </cell>
          <cell r="D387" t="str">
            <v>SAS TONGARIRO</v>
          </cell>
          <cell r="F387" t="str">
            <v>AT - AMENAGEMENT AIRE DE VENTE EN RESERVE-SUPER U</v>
          </cell>
          <cell r="G387" t="str">
            <v>4955-0518</v>
          </cell>
          <cell r="H387" t="str">
            <v>1608D</v>
          </cell>
          <cell r="I387" t="str">
            <v>N</v>
          </cell>
          <cell r="J387" t="str">
            <v>PAS BESOIN</v>
          </cell>
          <cell r="K387">
            <v>590</v>
          </cell>
          <cell r="L387">
            <v>43314</v>
          </cell>
          <cell r="M387" t="str">
            <v>AT 091 201 18 10027</v>
          </cell>
          <cell r="O387" t="str">
            <v>OUI</v>
          </cell>
          <cell r="P387">
            <v>43312</v>
          </cell>
          <cell r="Y387" t="str">
            <v>REFUSE</v>
          </cell>
          <cell r="AA387" t="str">
            <v>PAS BESOIN</v>
          </cell>
          <cell r="AC387" t="str">
            <v>OK</v>
          </cell>
        </row>
        <row r="388">
          <cell r="B388" t="str">
            <v>M CHRISTOPHE GRATIOT</v>
          </cell>
          <cell r="C388" t="str">
            <v>MARLY</v>
          </cell>
          <cell r="D388" t="str">
            <v>SA MARLYDIS</v>
          </cell>
          <cell r="F388" t="str">
            <v>PC AEC - CONSTRUCTION DRIVE</v>
          </cell>
          <cell r="G388" t="str">
            <v>4915-0118</v>
          </cell>
          <cell r="H388" t="str">
            <v>1165L</v>
          </cell>
          <cell r="I388" t="str">
            <v>O</v>
          </cell>
          <cell r="J388" t="str">
            <v>O</v>
          </cell>
          <cell r="K388">
            <v>591</v>
          </cell>
          <cell r="L388">
            <v>43314</v>
          </cell>
          <cell r="M388" t="str">
            <v>PC 057 447 18 Y 0017</v>
          </cell>
          <cell r="O388" t="str">
            <v>OUI</v>
          </cell>
          <cell r="P388">
            <v>43315</v>
          </cell>
          <cell r="R388">
            <v>43340</v>
          </cell>
          <cell r="S388" t="str">
            <v>OUI</v>
          </cell>
          <cell r="Y388">
            <v>43508</v>
          </cell>
          <cell r="AA388">
            <v>43514</v>
          </cell>
          <cell r="AC388" t="str">
            <v>OK</v>
          </cell>
        </row>
        <row r="389">
          <cell r="B389" t="str">
            <v>M DANIEL GUILLOT</v>
          </cell>
          <cell r="C389" t="str">
            <v>COUTANCES</v>
          </cell>
          <cell r="D389" t="str">
            <v>SARL PRATEAUX L'ECAUDERIE</v>
          </cell>
          <cell r="F389" t="str">
            <v>PCM - EXTENSION BATIMENT INTERSPORT</v>
          </cell>
          <cell r="G389">
            <v>483917</v>
          </cell>
          <cell r="H389" t="str">
            <v>1580D</v>
          </cell>
          <cell r="I389" t="str">
            <v>N</v>
          </cell>
          <cell r="J389" t="str">
            <v>PAS BESOIN</v>
          </cell>
          <cell r="K389">
            <v>521</v>
          </cell>
          <cell r="L389">
            <v>43313</v>
          </cell>
          <cell r="M389" t="str">
            <v>PC 050 147 17 W 0010 M01</v>
          </cell>
          <cell r="P389">
            <v>43313</v>
          </cell>
          <cell r="Y389">
            <v>43384</v>
          </cell>
          <cell r="AA389">
            <v>43390</v>
          </cell>
          <cell r="AC389" t="str">
            <v>OK</v>
          </cell>
        </row>
        <row r="390">
          <cell r="B390" t="str">
            <v>M GILLES BERNARD</v>
          </cell>
          <cell r="C390" t="str">
            <v>RIXHEIM</v>
          </cell>
          <cell r="D390" t="str">
            <v>SAS RIXDIS 2</v>
          </cell>
          <cell r="F390" t="str">
            <v>PC AEC - Construction Hyper</v>
          </cell>
          <cell r="G390" t="str">
            <v>4732-0316</v>
          </cell>
          <cell r="H390" t="str">
            <v>1029L</v>
          </cell>
          <cell r="I390" t="str">
            <v>O</v>
          </cell>
          <cell r="J390" t="str">
            <v>O</v>
          </cell>
          <cell r="K390">
            <v>579</v>
          </cell>
          <cell r="L390">
            <v>43307</v>
          </cell>
          <cell r="M390" t="str">
            <v>PC 068 278 18 K 0030</v>
          </cell>
          <cell r="O390" t="str">
            <v>OUI</v>
          </cell>
          <cell r="P390">
            <v>43311</v>
          </cell>
          <cell r="R390">
            <v>43333</v>
          </cell>
          <cell r="S390" t="str">
            <v>OUI</v>
          </cell>
          <cell r="Y390" t="str">
            <v>refuse
CNAC</v>
          </cell>
          <cell r="AC390" t="str">
            <v>OK</v>
          </cell>
        </row>
        <row r="391">
          <cell r="B391" t="str">
            <v>M ANTOINE LIMONIER</v>
          </cell>
          <cell r="C391" t="str">
            <v>SAINT MEMMIE</v>
          </cell>
          <cell r="D391" t="str">
            <v>SAS LMII</v>
          </cell>
          <cell r="F391" t="str">
            <v>PC - CONSTRUCTION D'UN GARAGE</v>
          </cell>
          <cell r="G391" t="str">
            <v>4935-0218</v>
          </cell>
          <cell r="H391" t="str">
            <v>1604D</v>
          </cell>
          <cell r="I391" t="str">
            <v>O</v>
          </cell>
          <cell r="J391" t="str">
            <v>PAS BESOIN</v>
          </cell>
          <cell r="K391">
            <v>588</v>
          </cell>
          <cell r="L391">
            <v>43305</v>
          </cell>
          <cell r="M391" t="str">
            <v>PC 051 506 18 R 0009</v>
          </cell>
          <cell r="P391">
            <v>43293</v>
          </cell>
          <cell r="Y391">
            <v>43409</v>
          </cell>
          <cell r="AA391">
            <v>43417</v>
          </cell>
          <cell r="AC391" t="str">
            <v>OK</v>
          </cell>
        </row>
        <row r="392">
          <cell r="B392" t="str">
            <v>M LUDOVIC LOREFICE</v>
          </cell>
          <cell r="C392" t="str">
            <v>OUTREAU</v>
          </cell>
          <cell r="D392" t="str">
            <v>SAS LIANOUDIS</v>
          </cell>
          <cell r="F392" t="str">
            <v>AT - KIOSQUE DANS GALERIE</v>
          </cell>
          <cell r="G392" t="str">
            <v>4959-0618</v>
          </cell>
          <cell r="H392" t="str">
            <v>1194L</v>
          </cell>
          <cell r="I392" t="str">
            <v>N</v>
          </cell>
          <cell r="J392" t="str">
            <v>PAS BESOIN</v>
          </cell>
          <cell r="K392">
            <v>587</v>
          </cell>
          <cell r="L392">
            <v>43299</v>
          </cell>
          <cell r="M392" t="str">
            <v>AT 062 643 18 00018</v>
          </cell>
          <cell r="O392" t="str">
            <v>OUI</v>
          </cell>
          <cell r="P392">
            <v>43284</v>
          </cell>
          <cell r="AA392" t="str">
            <v>PAS BESOIN</v>
          </cell>
          <cell r="AC392" t="str">
            <v>I</v>
          </cell>
        </row>
        <row r="393">
          <cell r="B393" t="str">
            <v>M JEROME CHAUFOURNAIS</v>
          </cell>
          <cell r="C393" t="str">
            <v>AUXERRE</v>
          </cell>
          <cell r="D393" t="str">
            <v>SAS AUXERRE DISTRIBUTION</v>
          </cell>
          <cell r="F393" t="str">
            <v>DP - AMENAGEMENT DE CELLULES DANS LA GALERIE</v>
          </cell>
          <cell r="G393" t="str">
            <v>4948-0518</v>
          </cell>
          <cell r="H393" t="str">
            <v>1185L</v>
          </cell>
          <cell r="I393" t="str">
            <v>N</v>
          </cell>
          <cell r="J393" t="str">
            <v>PAS BESOIN</v>
          </cell>
          <cell r="K393">
            <v>586</v>
          </cell>
          <cell r="L393">
            <v>43293</v>
          </cell>
          <cell r="M393" t="str">
            <v>DP 089 024 18 B 0242</v>
          </cell>
          <cell r="O393" t="str">
            <v>OUI</v>
          </cell>
          <cell r="P393">
            <v>43284</v>
          </cell>
          <cell r="AC393" t="str">
            <v>I</v>
          </cell>
        </row>
        <row r="394">
          <cell r="B394" t="str">
            <v>M JEROME CHAUFOURNAIS</v>
          </cell>
          <cell r="C394" t="str">
            <v>AUXERRE</v>
          </cell>
          <cell r="D394" t="str">
            <v>SAS AUXERRE DISTRIBUTION</v>
          </cell>
          <cell r="F394" t="str">
            <v>AT - AMENAGEMENT DE CELLULES DANS LA GALERIE</v>
          </cell>
          <cell r="G394" t="str">
            <v>4948-0518</v>
          </cell>
          <cell r="H394" t="str">
            <v>1185L</v>
          </cell>
          <cell r="I394" t="str">
            <v>N</v>
          </cell>
          <cell r="J394" t="str">
            <v>PAS BESOIN</v>
          </cell>
          <cell r="K394">
            <v>586</v>
          </cell>
          <cell r="L394">
            <v>43283</v>
          </cell>
          <cell r="M394" t="str">
            <v xml:space="preserve">AT </v>
          </cell>
          <cell r="O394" t="str">
            <v>OUI</v>
          </cell>
          <cell r="AA394" t="str">
            <v>PAS BESOIN</v>
          </cell>
          <cell r="AC394" t="str">
            <v>I</v>
          </cell>
        </row>
        <row r="395">
          <cell r="B395" t="str">
            <v>M GUILLAUME GOBILLOT</v>
          </cell>
          <cell r="C395" t="str">
            <v>PIERRY</v>
          </cell>
          <cell r="D395" t="str">
            <v>SAS PIERRYDIS</v>
          </cell>
          <cell r="F395" t="str">
            <v>AT - AMENAGEMENT DE LA PARAPHARMACIE</v>
          </cell>
          <cell r="G395" t="str">
            <v>4638-15</v>
          </cell>
          <cell r="H395" t="str">
            <v>970L</v>
          </cell>
          <cell r="I395" t="str">
            <v>N</v>
          </cell>
          <cell r="J395" t="str">
            <v>PAS BESOIN</v>
          </cell>
          <cell r="K395">
            <v>585</v>
          </cell>
          <cell r="L395">
            <v>43278</v>
          </cell>
          <cell r="M395" t="str">
            <v>AT 051 431 18 S 0006</v>
          </cell>
          <cell r="P395">
            <v>43279</v>
          </cell>
          <cell r="R395">
            <v>43299</v>
          </cell>
          <cell r="S395" t="str">
            <v>OUI</v>
          </cell>
          <cell r="AA395" t="str">
            <v>PAS BESOIN</v>
          </cell>
          <cell r="AC395" t="str">
            <v>I</v>
          </cell>
        </row>
        <row r="396">
          <cell r="B396" t="str">
            <v>M GILLES BERNARD</v>
          </cell>
          <cell r="C396" t="str">
            <v>RIXHEIM</v>
          </cell>
          <cell r="D396" t="str">
            <v>SAS RIXDIS 2</v>
          </cell>
          <cell r="F396" t="str">
            <v>PC - CONSTRUCTION STATION SERVICE</v>
          </cell>
          <cell r="G396" t="str">
            <v>5013-0319</v>
          </cell>
          <cell r="H396" t="str">
            <v>1236L</v>
          </cell>
          <cell r="I396" t="str">
            <v>O</v>
          </cell>
          <cell r="J396" t="str">
            <v>PAS BESOIN</v>
          </cell>
          <cell r="K396">
            <v>579</v>
          </cell>
          <cell r="L396">
            <v>43278</v>
          </cell>
          <cell r="M396" t="str">
            <v>PC 068 278 18 K 0027</v>
          </cell>
          <cell r="O396" t="str">
            <v>OUI</v>
          </cell>
          <cell r="P396">
            <v>43278</v>
          </cell>
          <cell r="R396">
            <v>43300</v>
          </cell>
          <cell r="S396" t="str">
            <v>OUI</v>
          </cell>
          <cell r="Y396">
            <v>43391</v>
          </cell>
          <cell r="AA396">
            <v>43399</v>
          </cell>
          <cell r="AC396" t="str">
            <v>OK</v>
          </cell>
        </row>
        <row r="397">
          <cell r="B397" t="str">
            <v>M FABRICE BECK</v>
          </cell>
          <cell r="C397" t="str">
            <v>CREUTZWALD</v>
          </cell>
          <cell r="D397" t="str">
            <v>SAS CROIXDIS-LG</v>
          </cell>
          <cell r="F397" t="str">
            <v>PC AEC - CONSTRUCTION D'UN BATIMENT "BATI et DRIVE LECLERC"</v>
          </cell>
          <cell r="G397" t="str">
            <v>4846-0417</v>
          </cell>
          <cell r="H397" t="str">
            <v>1110L</v>
          </cell>
          <cell r="I397" t="str">
            <v>O</v>
          </cell>
          <cell r="J397" t="str">
            <v>O</v>
          </cell>
          <cell r="K397">
            <v>584</v>
          </cell>
          <cell r="L397">
            <v>43278</v>
          </cell>
          <cell r="M397" t="str">
            <v>PC 057 160 18 C 0016</v>
          </cell>
          <cell r="O397" t="str">
            <v>OUI</v>
          </cell>
          <cell r="P397">
            <v>43292</v>
          </cell>
          <cell r="R397">
            <v>43321</v>
          </cell>
          <cell r="S397" t="str">
            <v>OUI</v>
          </cell>
          <cell r="Y397">
            <v>43559</v>
          </cell>
          <cell r="AA397">
            <v>43564</v>
          </cell>
          <cell r="AC397" t="str">
            <v>OK</v>
          </cell>
        </row>
        <row r="398">
          <cell r="B398" t="str">
            <v>M HERVE GOUSSAIRE</v>
          </cell>
          <cell r="C398" t="str">
            <v>SAINT HILAIRE PETITVILLE</v>
          </cell>
          <cell r="D398" t="str">
            <v>SAS PEVILDIS</v>
          </cell>
          <cell r="F398" t="str">
            <v>PCM - RESTRUCTURATION DE LA SURFACE DE VENTE</v>
          </cell>
          <cell r="G398" t="str">
            <v>4559-13</v>
          </cell>
          <cell r="H398" t="str">
            <v>923L</v>
          </cell>
          <cell r="I398" t="str">
            <v>N</v>
          </cell>
          <cell r="J398" t="str">
            <v>PAS BESOIN</v>
          </cell>
          <cell r="K398">
            <v>502</v>
          </cell>
          <cell r="L398">
            <v>43273</v>
          </cell>
          <cell r="M398" t="str">
            <v>PC 050 485 17 Q 0001 M01</v>
          </cell>
          <cell r="P398">
            <v>43276</v>
          </cell>
          <cell r="Y398">
            <v>43403</v>
          </cell>
          <cell r="AC398" t="str">
            <v>OK</v>
          </cell>
        </row>
        <row r="399">
          <cell r="B399" t="str">
            <v>M RONAN GUILLOU</v>
          </cell>
          <cell r="C399" t="str">
            <v>FAGNIERES</v>
          </cell>
          <cell r="D399" t="str">
            <v>SARL PRI-DIS</v>
          </cell>
          <cell r="F399" t="str">
            <v>DP - CREATION CLOTURE</v>
          </cell>
          <cell r="G399" t="str">
            <v>4957-0618</v>
          </cell>
          <cell r="H399" t="str">
            <v>1192L</v>
          </cell>
          <cell r="I399" t="str">
            <v>N</v>
          </cell>
          <cell r="J399" t="str">
            <v>PAS BESOIN</v>
          </cell>
          <cell r="K399">
            <v>582</v>
          </cell>
          <cell r="L399">
            <v>43272</v>
          </cell>
          <cell r="M399" t="str">
            <v>DP 051 242 18 R 0024</v>
          </cell>
          <cell r="O399" t="str">
            <v>OUI</v>
          </cell>
          <cell r="P399">
            <v>43258</v>
          </cell>
          <cell r="Y399">
            <v>43279</v>
          </cell>
          <cell r="AA399" t="str">
            <v>NON</v>
          </cell>
          <cell r="AC399" t="str">
            <v>OK</v>
          </cell>
        </row>
        <row r="400">
          <cell r="B400" t="str">
            <v>M MOISES COBOS</v>
          </cell>
          <cell r="C400" t="str">
            <v>SEDAN</v>
          </cell>
          <cell r="D400" t="str">
            <v>SAS SSD</v>
          </cell>
          <cell r="F400" t="str">
            <v>PC - RESTRUCTURATION DU CENTRE COMMERCIAL</v>
          </cell>
          <cell r="G400" t="str">
            <v>4745-0716</v>
          </cell>
          <cell r="H400" t="str">
            <v>1038L</v>
          </cell>
          <cell r="I400" t="str">
            <v>O</v>
          </cell>
          <cell r="J400" t="str">
            <v>PAS BESOIN</v>
          </cell>
          <cell r="K400">
            <v>583</v>
          </cell>
          <cell r="L400">
            <v>43262</v>
          </cell>
          <cell r="M400" t="str">
            <v>PC 008 409 18 S 0014</v>
          </cell>
          <cell r="O400" t="str">
            <v>OUI</v>
          </cell>
          <cell r="P400">
            <v>43259</v>
          </cell>
          <cell r="R400">
            <v>43285</v>
          </cell>
          <cell r="S400" t="str">
            <v>OUI</v>
          </cell>
          <cell r="Y400">
            <v>43416</v>
          </cell>
          <cell r="AA400" t="str">
            <v>21/11/2018
N24/01/19</v>
          </cell>
          <cell r="AC400" t="str">
            <v>OK</v>
          </cell>
        </row>
        <row r="401">
          <cell r="B401" t="str">
            <v>M RONAN GUILLOU</v>
          </cell>
          <cell r="C401" t="str">
            <v>FAGNIERES</v>
          </cell>
          <cell r="D401" t="str">
            <v>SARL PRI-DIS</v>
          </cell>
          <cell r="F401" t="str">
            <v>AT - AMENAGEMENT INTERIEUR</v>
          </cell>
          <cell r="G401" t="str">
            <v>4957-0618</v>
          </cell>
          <cell r="H401" t="str">
            <v>1192L</v>
          </cell>
          <cell r="I401" t="str">
            <v>N</v>
          </cell>
          <cell r="J401" t="str">
            <v>PAS BESOIN</v>
          </cell>
          <cell r="K401">
            <v>582</v>
          </cell>
          <cell r="L401">
            <v>43257</v>
          </cell>
          <cell r="M401" t="str">
            <v xml:space="preserve">AT 051 242 </v>
          </cell>
          <cell r="O401" t="str">
            <v>OUI</v>
          </cell>
          <cell r="AA401" t="str">
            <v>PAS BESOIN</v>
          </cell>
        </row>
        <row r="402">
          <cell r="B402" t="str">
            <v>M FRANCK WEISS</v>
          </cell>
          <cell r="C402" t="str">
            <v>PROVINS</v>
          </cell>
          <cell r="D402" t="str">
            <v>SAS CHAMPBENOIST DISTRIBUTION</v>
          </cell>
          <cell r="F402" t="str">
            <v>PC - DEPLACEMENT STATION -SERVICE</v>
          </cell>
          <cell r="G402" t="str">
            <v>4680-0715</v>
          </cell>
          <cell r="H402" t="str">
            <v>997L</v>
          </cell>
          <cell r="I402" t="str">
            <v>O</v>
          </cell>
          <cell r="J402" t="str">
            <v>PAS BESOIN</v>
          </cell>
          <cell r="K402">
            <v>581</v>
          </cell>
          <cell r="L402">
            <v>43257</v>
          </cell>
          <cell r="M402" t="str">
            <v>PC 077 379 18 00020
AT 077 379 18 00032</v>
          </cell>
          <cell r="P402">
            <v>43294</v>
          </cell>
          <cell r="R402" t="str">
            <v>06/08/18
10/08/18</v>
          </cell>
          <cell r="S402" t="str">
            <v>CPLT1
CPLT2</v>
          </cell>
          <cell r="Y402">
            <v>43496</v>
          </cell>
          <cell r="AA402">
            <v>43507</v>
          </cell>
          <cell r="AC402" t="str">
            <v>OK</v>
          </cell>
        </row>
        <row r="403">
          <cell r="B403" t="str">
            <v>M FRANCK WEISS</v>
          </cell>
          <cell r="C403" t="str">
            <v>PROVINS</v>
          </cell>
          <cell r="D403" t="str">
            <v>SAS CHAMPBENOIST DISTRIBUTION</v>
          </cell>
          <cell r="F403" t="str">
            <v>PC AEC - CONSTRUCTION D'UN BATIMENT A USAGE DE COMMERCES</v>
          </cell>
          <cell r="G403" t="str">
            <v>4680-0715</v>
          </cell>
          <cell r="H403" t="str">
            <v>997L</v>
          </cell>
          <cell r="I403" t="str">
            <v>O</v>
          </cell>
          <cell r="J403" t="str">
            <v>O</v>
          </cell>
          <cell r="K403">
            <v>581</v>
          </cell>
          <cell r="L403">
            <v>43257</v>
          </cell>
          <cell r="M403" t="str">
            <v>PC 077 379 18 00019
AT 077 379 18 00031</v>
          </cell>
          <cell r="P403">
            <v>43294</v>
          </cell>
          <cell r="R403" t="str">
            <v>06/08/18
10/08/18</v>
          </cell>
          <cell r="S403" t="str">
            <v>CPLT1
CPLT2</v>
          </cell>
          <cell r="Y403">
            <v>43496</v>
          </cell>
          <cell r="AA403">
            <v>43507</v>
          </cell>
          <cell r="AC403" t="str">
            <v>OK</v>
          </cell>
        </row>
        <row r="404">
          <cell r="B404" t="str">
            <v>M FABRICE BECK</v>
          </cell>
          <cell r="C404" t="str">
            <v>CREUTZWALD</v>
          </cell>
          <cell r="D404" t="str">
            <v>SAS CROIXDIS-LG</v>
          </cell>
          <cell r="F404" t="str">
            <v>PC - REAMENAGEMENT D'UN BATIMENT EXISTANT BRICO E. LECLERC</v>
          </cell>
          <cell r="G404" t="str">
            <v>4906-1117</v>
          </cell>
          <cell r="H404" t="str">
            <v>1158L</v>
          </cell>
          <cell r="I404" t="str">
            <v>O</v>
          </cell>
          <cell r="J404" t="str">
            <v>PAS BESOIN</v>
          </cell>
          <cell r="K404">
            <v>580</v>
          </cell>
          <cell r="L404">
            <v>43256</v>
          </cell>
          <cell r="M404" t="str">
            <v>PC 057 160 18 C 0011</v>
          </cell>
          <cell r="O404" t="str">
            <v>OUI</v>
          </cell>
          <cell r="P404">
            <v>43256</v>
          </cell>
          <cell r="Y404">
            <v>43404</v>
          </cell>
          <cell r="AA404">
            <v>43410</v>
          </cell>
          <cell r="AC404" t="str">
            <v>OK</v>
          </cell>
        </row>
        <row r="405">
          <cell r="B405" t="str">
            <v>M OLIVIER SIROT</v>
          </cell>
          <cell r="C405" t="str">
            <v>PUSEY</v>
          </cell>
          <cell r="D405" t="str">
            <v>SNC PUSEY</v>
          </cell>
          <cell r="F405" t="str">
            <v>PCM - Construction Bât C</v>
          </cell>
          <cell r="G405">
            <v>455113</v>
          </cell>
          <cell r="H405" t="str">
            <v>1499D</v>
          </cell>
          <cell r="I405" t="str">
            <v>N</v>
          </cell>
          <cell r="J405" t="str">
            <v>PAS BESOIN</v>
          </cell>
          <cell r="K405" t="str">
            <v>464 (C)</v>
          </cell>
          <cell r="L405">
            <v>43256</v>
          </cell>
          <cell r="M405" t="str">
            <v>PC 070 428 16 C 0006 M01</v>
          </cell>
          <cell r="P405">
            <v>43252</v>
          </cell>
          <cell r="Q405">
            <v>43271</v>
          </cell>
          <cell r="R405">
            <v>43271</v>
          </cell>
          <cell r="Y405">
            <v>43332</v>
          </cell>
          <cell r="AA405" t="str">
            <v>EUX MEME</v>
          </cell>
          <cell r="AC405" t="str">
            <v>OK</v>
          </cell>
        </row>
        <row r="406">
          <cell r="B406" t="str">
            <v>M OLIVIER SIROT</v>
          </cell>
          <cell r="C406" t="str">
            <v>PUSEY</v>
          </cell>
          <cell r="D406" t="str">
            <v>SNC PUSEY</v>
          </cell>
          <cell r="F406" t="str">
            <v>PCM - Construction Bât B</v>
          </cell>
          <cell r="G406">
            <v>455113</v>
          </cell>
          <cell r="H406" t="str">
            <v>1499D</v>
          </cell>
          <cell r="I406" t="str">
            <v>N</v>
          </cell>
          <cell r="J406" t="str">
            <v>PAS BESOIN</v>
          </cell>
          <cell r="K406" t="str">
            <v>464 (B)</v>
          </cell>
          <cell r="L406">
            <v>43252</v>
          </cell>
          <cell r="M406" t="str">
            <v>PC 070 428 16 C 0005 M01</v>
          </cell>
          <cell r="P406">
            <v>43252</v>
          </cell>
          <cell r="Q406">
            <v>43271</v>
          </cell>
          <cell r="R406">
            <v>43271</v>
          </cell>
          <cell r="Y406">
            <v>43332</v>
          </cell>
          <cell r="AA406" t="str">
            <v>EUX MEME</v>
          </cell>
          <cell r="AC406" t="str">
            <v>OK</v>
          </cell>
        </row>
        <row r="407">
          <cell r="B407" t="str">
            <v>M DIDIER BOUTTEMY</v>
          </cell>
          <cell r="C407" t="str">
            <v>DUISANS</v>
          </cell>
          <cell r="D407" t="str">
            <v>SARL LA BRIQUETTERIE</v>
          </cell>
          <cell r="F407" t="str">
            <v>PCM - CREATION ENSEMBLE COMMERCIAL</v>
          </cell>
          <cell r="G407">
            <v>405508</v>
          </cell>
          <cell r="H407" t="str">
            <v>1260D</v>
          </cell>
          <cell r="I407" t="str">
            <v>N</v>
          </cell>
          <cell r="J407" t="str">
            <v>PAS BESOIN</v>
          </cell>
          <cell r="K407">
            <v>353</v>
          </cell>
          <cell r="L407">
            <v>43248</v>
          </cell>
          <cell r="M407" t="str">
            <v>PC 062 279 17 0 0005 M01</v>
          </cell>
          <cell r="P407">
            <v>43250</v>
          </cell>
          <cell r="R407">
            <v>43278</v>
          </cell>
          <cell r="S407" t="str">
            <v>OUI</v>
          </cell>
          <cell r="AA407" t="str">
            <v>EUX MEME</v>
          </cell>
          <cell r="AC407" t="str">
            <v>I</v>
          </cell>
        </row>
        <row r="408">
          <cell r="B408" t="str">
            <v>M OLIVIER SIROT</v>
          </cell>
          <cell r="C408" t="str">
            <v>LEVERNOIS</v>
          </cell>
          <cell r="D408" t="str">
            <v>SARL SOPIC NORD</v>
          </cell>
          <cell r="F408" t="str">
            <v>PCM - CONSTRUCTION D'UN BATIMENT ET D'UNE STATION SERVICE</v>
          </cell>
          <cell r="G408">
            <v>474416</v>
          </cell>
          <cell r="H408" t="str">
            <v>1557D</v>
          </cell>
          <cell r="I408" t="str">
            <v>N</v>
          </cell>
          <cell r="J408" t="str">
            <v>PAS BESOIN</v>
          </cell>
          <cell r="K408">
            <v>471</v>
          </cell>
          <cell r="L408">
            <v>43248</v>
          </cell>
          <cell r="M408" t="str">
            <v>PC 021 347 16 B 0001 M</v>
          </cell>
          <cell r="P408">
            <v>43252</v>
          </cell>
          <cell r="R408">
            <v>43257</v>
          </cell>
          <cell r="S408" t="str">
            <v>OUI</v>
          </cell>
          <cell r="Y408">
            <v>43311</v>
          </cell>
          <cell r="AA408" t="str">
            <v>NON</v>
          </cell>
          <cell r="AC408" t="str">
            <v>OK</v>
          </cell>
        </row>
        <row r="409">
          <cell r="B409" t="str">
            <v>M GILLES BERNARD</v>
          </cell>
          <cell r="C409" t="str">
            <v>RIXHEIM</v>
          </cell>
          <cell r="D409" t="str">
            <v>SAS RIXDIS 2</v>
          </cell>
          <cell r="F409" t="str">
            <v>PC AEC - AMENAGEMENT DRIVE</v>
          </cell>
          <cell r="G409" t="str">
            <v>4903-1017</v>
          </cell>
          <cell r="H409" t="str">
            <v>1155L</v>
          </cell>
          <cell r="I409" t="str">
            <v>O</v>
          </cell>
          <cell r="J409" t="str">
            <v>O</v>
          </cell>
          <cell r="K409">
            <v>578</v>
          </cell>
          <cell r="L409">
            <v>43245</v>
          </cell>
          <cell r="M409" t="str">
            <v>PC 068 278 18 K 0021</v>
          </cell>
          <cell r="P409">
            <v>43244</v>
          </cell>
          <cell r="R409">
            <v>43425</v>
          </cell>
          <cell r="S409" t="str">
            <v>OUI</v>
          </cell>
          <cell r="Y409">
            <v>43497</v>
          </cell>
          <cell r="AA409">
            <v>43507</v>
          </cell>
          <cell r="AC409" t="str">
            <v>OK</v>
          </cell>
        </row>
        <row r="410">
          <cell r="B410" t="str">
            <v>M CHRISTIAN RODOT</v>
          </cell>
          <cell r="C410" t="str">
            <v>LAON (CHAMBRY)</v>
          </cell>
          <cell r="D410" t="str">
            <v>SAS CHAMBRY DISTRIBUTION</v>
          </cell>
          <cell r="F410" t="str">
            <v>PC AEC - CONSTRUCTION ZONE COMMERCIALE NOUVEAU DEPOT</v>
          </cell>
          <cell r="G410">
            <v>464115</v>
          </cell>
          <cell r="H410" t="str">
            <v>973L</v>
          </cell>
          <cell r="I410" t="str">
            <v>O</v>
          </cell>
          <cell r="J410" t="str">
            <v>O</v>
          </cell>
          <cell r="K410">
            <v>512</v>
          </cell>
          <cell r="L410">
            <v>43244</v>
          </cell>
          <cell r="M410" t="str">
            <v>PC 002 405 18 A 0011</v>
          </cell>
          <cell r="O410" t="str">
            <v>OUI</v>
          </cell>
          <cell r="P410">
            <v>43250</v>
          </cell>
          <cell r="Y410">
            <v>43580</v>
          </cell>
          <cell r="AA410">
            <v>43584</v>
          </cell>
          <cell r="AC410" t="str">
            <v>OK</v>
          </cell>
        </row>
        <row r="411">
          <cell r="B411" t="str">
            <v>M ERIC PETERS</v>
          </cell>
          <cell r="C411" t="str">
            <v>AUXON</v>
          </cell>
          <cell r="D411" t="str">
            <v>SCI VINGUI</v>
          </cell>
          <cell r="F411" t="str">
            <v>PC - CONSTRUCTION D'UN SUPERMARCHE</v>
          </cell>
          <cell r="G411" t="str">
            <v>4923-0218</v>
          </cell>
          <cell r="H411" t="str">
            <v>1597D</v>
          </cell>
          <cell r="I411" t="str">
            <v>O</v>
          </cell>
          <cell r="J411" t="str">
            <v>PAS BESOIN</v>
          </cell>
          <cell r="K411">
            <v>577</v>
          </cell>
          <cell r="L411">
            <v>43242</v>
          </cell>
          <cell r="M411" t="str">
            <v>PC 010 018 18 C 0004</v>
          </cell>
          <cell r="O411" t="str">
            <v>OUI</v>
          </cell>
          <cell r="P411">
            <v>43237</v>
          </cell>
          <cell r="Q411" t="str">
            <v>15/06/18 NDI</v>
          </cell>
          <cell r="R411" t="str">
            <v>15/06/18 NDI</v>
          </cell>
          <cell r="Y411">
            <v>43385</v>
          </cell>
          <cell r="AA411">
            <v>43391</v>
          </cell>
          <cell r="AC411" t="str">
            <v>OK</v>
          </cell>
        </row>
        <row r="412">
          <cell r="B412" t="str">
            <v>M GILLES BERNARD</v>
          </cell>
          <cell r="C412" t="str">
            <v>SAINT LOUIS</v>
          </cell>
          <cell r="D412" t="str">
            <v>SCI SEVILLE</v>
          </cell>
          <cell r="F412" t="str">
            <v>PC - CONSTRUCTION D'UN BATIMENT A VOCATION ARTISANAL</v>
          </cell>
          <cell r="G412" t="str">
            <v>4938-0318</v>
          </cell>
          <cell r="H412" t="str">
            <v>1177L</v>
          </cell>
          <cell r="I412" t="str">
            <v>O</v>
          </cell>
          <cell r="J412" t="str">
            <v>PAS BESOIN</v>
          </cell>
          <cell r="K412">
            <v>576</v>
          </cell>
          <cell r="L412">
            <v>43237</v>
          </cell>
          <cell r="M412" t="str">
            <v>PC 068 297 18 F 0022</v>
          </cell>
          <cell r="O412" t="str">
            <v>OUI</v>
          </cell>
          <cell r="P412">
            <v>43242</v>
          </cell>
          <cell r="R412">
            <v>43270</v>
          </cell>
          <cell r="S412" t="str">
            <v>OUI</v>
          </cell>
          <cell r="Y412">
            <v>43321</v>
          </cell>
          <cell r="AA412" t="str">
            <v>27/08/18 EMELINE</v>
          </cell>
          <cell r="AC412" t="str">
            <v>OK</v>
          </cell>
        </row>
        <row r="413">
          <cell r="B413" t="str">
            <v>M CHRISTIAN GLOZ</v>
          </cell>
          <cell r="C413" t="str">
            <v>YVETOT</v>
          </cell>
          <cell r="D413" t="str">
            <v>SAS YVETODIS</v>
          </cell>
          <cell r="F413" t="str">
            <v>PC - REAMENAGEMENT DE L'AIRE DE VENTE ET DES LABORATOIRES</v>
          </cell>
          <cell r="G413" t="str">
            <v>4730-0316</v>
          </cell>
          <cell r="H413" t="str">
            <v>1027L</v>
          </cell>
          <cell r="I413" t="str">
            <v>O</v>
          </cell>
          <cell r="J413" t="str">
            <v>PAS BESOIN</v>
          </cell>
          <cell r="K413">
            <v>472</v>
          </cell>
          <cell r="L413">
            <v>43234</v>
          </cell>
          <cell r="M413" t="str">
            <v>PC 076 758 18 00025</v>
          </cell>
          <cell r="O413" t="str">
            <v>OUI</v>
          </cell>
          <cell r="P413">
            <v>43224</v>
          </cell>
          <cell r="Y413">
            <v>43369</v>
          </cell>
          <cell r="AA413">
            <v>43381</v>
          </cell>
          <cell r="AC413" t="str">
            <v>OK</v>
          </cell>
        </row>
        <row r="414">
          <cell r="B414" t="str">
            <v>M CLAUDY DAMART</v>
          </cell>
          <cell r="C414" t="str">
            <v>BAR SUR AUBE</v>
          </cell>
          <cell r="D414" t="str">
            <v>SAS EXBAR</v>
          </cell>
          <cell r="F414" t="str">
            <v>AT - RESTRUCTURATION DE L'AIRE DE VENTE ET DES LABORATOIRES</v>
          </cell>
          <cell r="G414" t="str">
            <v>4592-14</v>
          </cell>
          <cell r="H414" t="str">
            <v>941L</v>
          </cell>
          <cell r="I414" t="str">
            <v>N</v>
          </cell>
          <cell r="J414" t="str">
            <v>PAS BESOIN</v>
          </cell>
          <cell r="K414">
            <v>515</v>
          </cell>
          <cell r="L414">
            <v>43231</v>
          </cell>
          <cell r="M414" t="str">
            <v>AT 010 033 18 E 0008</v>
          </cell>
          <cell r="P414">
            <v>43217</v>
          </cell>
          <cell r="Y414">
            <v>43266</v>
          </cell>
          <cell r="AA414" t="str">
            <v>PAS BESOIN</v>
          </cell>
          <cell r="AC414" t="str">
            <v>OK</v>
          </cell>
        </row>
        <row r="415">
          <cell r="B415" t="str">
            <v>M JEAN-PIERRE COMPERE</v>
          </cell>
          <cell r="C415" t="str">
            <v>CHARLEVILLE MEZIERES</v>
          </cell>
          <cell r="D415" t="str">
            <v>SCI MANCICO</v>
          </cell>
          <cell r="F415" t="str">
            <v>PC AEC -  CONSTRUCTION D'UN SUPERMARCHE-STATION SERVICE ET LAVAGE</v>
          </cell>
          <cell r="G415" t="str">
            <v>46520-0315</v>
          </cell>
          <cell r="H415" t="str">
            <v>1528D</v>
          </cell>
          <cell r="I415" t="str">
            <v>O</v>
          </cell>
          <cell r="J415" t="str">
            <v>O</v>
          </cell>
          <cell r="K415">
            <v>456</v>
          </cell>
          <cell r="L415">
            <v>43217</v>
          </cell>
          <cell r="M415" t="str">
            <v>PC 008 105 18 X 0025</v>
          </cell>
          <cell r="O415" t="str">
            <v>OUI</v>
          </cell>
          <cell r="P415">
            <v>43216</v>
          </cell>
          <cell r="R415">
            <v>43237</v>
          </cell>
          <cell r="S415" t="str">
            <v>OUI</v>
          </cell>
          <cell r="Y415" t="str">
            <v>PC REFUSE</v>
          </cell>
          <cell r="AC415" t="str">
            <v>OK</v>
          </cell>
        </row>
        <row r="416">
          <cell r="B416" t="str">
            <v>M PIERRE DESMONT</v>
          </cell>
          <cell r="C416" t="str">
            <v xml:space="preserve">NOEUX LES MINES </v>
          </cell>
          <cell r="D416" t="str">
            <v>SAS SDN</v>
          </cell>
          <cell r="F416" t="str">
            <v>AT - AMENAGEMENT AGENCE DE VOYAGE</v>
          </cell>
          <cell r="G416" t="str">
            <v>4765-0616</v>
          </cell>
          <cell r="H416" t="str">
            <v>1052L</v>
          </cell>
          <cell r="I416" t="str">
            <v>N</v>
          </cell>
          <cell r="J416" t="str">
            <v>PAS BESOIN</v>
          </cell>
          <cell r="K416">
            <v>553</v>
          </cell>
          <cell r="L416">
            <v>43216</v>
          </cell>
          <cell r="M416" t="str">
            <v xml:space="preserve">AT </v>
          </cell>
          <cell r="AA416" t="str">
            <v>PAS BESOIN</v>
          </cell>
          <cell r="AC416" t="str">
            <v>ENVOI EN COURS CLIENT</v>
          </cell>
        </row>
        <row r="417">
          <cell r="B417" t="str">
            <v>M GILLES BERNARD</v>
          </cell>
          <cell r="C417" t="str">
            <v>SAINT LOUIS</v>
          </cell>
          <cell r="D417" t="str">
            <v>SAS ALCOBA DISTRIBUTION</v>
          </cell>
          <cell r="F417" t="str">
            <v>PCM - EXTENSION CENTRE COMMERCIAL</v>
          </cell>
          <cell r="G417" t="str">
            <v>4621-14</v>
          </cell>
          <cell r="H417" t="str">
            <v>959L</v>
          </cell>
          <cell r="I417" t="str">
            <v>N</v>
          </cell>
          <cell r="J417" t="str">
            <v>PAS BESOIN</v>
          </cell>
          <cell r="K417">
            <v>426</v>
          </cell>
          <cell r="L417">
            <v>43210</v>
          </cell>
          <cell r="M417" t="str">
            <v>PC 068 297 16 U 0002 M01</v>
          </cell>
          <cell r="O417" t="str">
            <v>OUI</v>
          </cell>
          <cell r="P417">
            <v>43201</v>
          </cell>
          <cell r="Y417">
            <v>43319</v>
          </cell>
          <cell r="AA417" t="str">
            <v>PAS DE TRACE D'ENVOI</v>
          </cell>
          <cell r="AC417" t="str">
            <v>OK</v>
          </cell>
        </row>
        <row r="418">
          <cell r="B418" t="str">
            <v>M CHRISTIAN GLOZ</v>
          </cell>
          <cell r="C418" t="str">
            <v>YVETOT</v>
          </cell>
          <cell r="D418" t="str">
            <v>SAS YVETODIS</v>
          </cell>
          <cell r="F418" t="str">
            <v>AT - REMODLING HYPER</v>
          </cell>
          <cell r="G418" t="str">
            <v>4730-0316</v>
          </cell>
          <cell r="H418" t="str">
            <v>1027L</v>
          </cell>
          <cell r="I418" t="str">
            <v>N</v>
          </cell>
          <cell r="J418" t="str">
            <v>PAS BESOIN</v>
          </cell>
          <cell r="K418">
            <v>472</v>
          </cell>
          <cell r="L418">
            <v>43202</v>
          </cell>
          <cell r="M418" t="str">
            <v>AT 076 758 18 00022</v>
          </cell>
          <cell r="P418">
            <v>43201</v>
          </cell>
          <cell r="Y418">
            <v>43312</v>
          </cell>
          <cell r="AA418" t="str">
            <v>PAS BESOIN</v>
          </cell>
          <cell r="AC418" t="str">
            <v>OK</v>
          </cell>
        </row>
        <row r="419">
          <cell r="B419" t="str">
            <v>M CHRISTIAN GLOZ</v>
          </cell>
          <cell r="C419" t="str">
            <v>YVETOT</v>
          </cell>
          <cell r="D419" t="str">
            <v>SAS YVETODIS</v>
          </cell>
          <cell r="F419" t="str">
            <v>PERMISSION DE VOIRIE</v>
          </cell>
          <cell r="G419" t="str">
            <v>4730-0316</v>
          </cell>
          <cell r="H419" t="str">
            <v>1027L</v>
          </cell>
          <cell r="I419" t="str">
            <v>N</v>
          </cell>
          <cell r="J419" t="str">
            <v>PAS BESOIN</v>
          </cell>
          <cell r="K419">
            <v>472</v>
          </cell>
          <cell r="L419">
            <v>43196</v>
          </cell>
          <cell r="AC419" t="str">
            <v>ENVOI EN COURS CLIENT</v>
          </cell>
        </row>
        <row r="420">
          <cell r="B420" t="str">
            <v>M PHILIPPE PECULIER</v>
          </cell>
          <cell r="C420" t="str">
            <v>BEAUNE</v>
          </cell>
          <cell r="D420" t="str">
            <v>SA MAT-IMMO-BEAUNE</v>
          </cell>
          <cell r="F420" t="str">
            <v>PC - CONSTRUCTION GARAGE</v>
          </cell>
          <cell r="G420" t="str">
            <v>4889-0917</v>
          </cell>
          <cell r="H420" t="str">
            <v>1142L</v>
          </cell>
          <cell r="I420" t="str">
            <v>O</v>
          </cell>
          <cell r="J420" t="str">
            <v>PAS BESOIN</v>
          </cell>
          <cell r="K420">
            <v>574</v>
          </cell>
          <cell r="L420">
            <v>43194</v>
          </cell>
          <cell r="M420" t="str">
            <v>PC 021 054 18 B 0025</v>
          </cell>
          <cell r="P420">
            <v>43193</v>
          </cell>
          <cell r="Y420">
            <v>43278</v>
          </cell>
          <cell r="AA420">
            <v>43298</v>
          </cell>
          <cell r="AC420" t="str">
            <v>OK</v>
          </cell>
        </row>
        <row r="421">
          <cell r="B421" t="str">
            <v>M CHRISTOPHE GRATIOT</v>
          </cell>
          <cell r="C421" t="str">
            <v>MARLY</v>
          </cell>
          <cell r="D421" t="str">
            <v>SAS MARLYDIS</v>
          </cell>
          <cell r="F421" t="str">
            <v>PC - CREATION STATION DE LAVAGE</v>
          </cell>
          <cell r="G421" t="str">
            <v>4855-0517</v>
          </cell>
          <cell r="H421" t="str">
            <v>1118L</v>
          </cell>
          <cell r="I421" t="str">
            <v>O</v>
          </cell>
          <cell r="J421" t="str">
            <v>PAS BESOIN</v>
          </cell>
          <cell r="K421">
            <v>575</v>
          </cell>
          <cell r="L421">
            <v>43194</v>
          </cell>
          <cell r="M421" t="str">
            <v>PC 057 447 18 Y 0008</v>
          </cell>
          <cell r="O421" t="str">
            <v>OUI</v>
          </cell>
          <cell r="P421">
            <v>43195</v>
          </cell>
          <cell r="Y421">
            <v>43298</v>
          </cell>
          <cell r="AA421">
            <v>43306</v>
          </cell>
          <cell r="AC421" t="str">
            <v>OK</v>
          </cell>
        </row>
        <row r="422">
          <cell r="B422" t="str">
            <v>M JOEL BERTRAND</v>
          </cell>
          <cell r="C422" t="str">
            <v>BEAUNE</v>
          </cell>
          <cell r="D422" t="str">
            <v>SAS BEAUNE DISTRIBUTION</v>
          </cell>
          <cell r="F422" t="str">
            <v>PC AEC - CONSTRUCTION EPICERIE ET RESTAURANT</v>
          </cell>
          <cell r="G422" t="str">
            <v>4870-0717</v>
          </cell>
          <cell r="H422" t="str">
            <v>1128L</v>
          </cell>
          <cell r="I422" t="str">
            <v>O</v>
          </cell>
          <cell r="J422" t="str">
            <v>O</v>
          </cell>
          <cell r="K422">
            <v>573</v>
          </cell>
          <cell r="L422">
            <v>43193</v>
          </cell>
          <cell r="M422" t="str">
            <v>PC 021 054 18 B 0027</v>
          </cell>
          <cell r="P422">
            <v>43203</v>
          </cell>
          <cell r="Q422" t="str">
            <v>02/05/18 NDI</v>
          </cell>
          <cell r="R422" t="str">
            <v>02/05/18 NDI</v>
          </cell>
          <cell r="S422" t="str">
            <v>OUI</v>
          </cell>
          <cell r="Y422">
            <v>43311</v>
          </cell>
          <cell r="AA422">
            <v>43325</v>
          </cell>
          <cell r="AC422" t="str">
            <v>OK</v>
          </cell>
        </row>
        <row r="423">
          <cell r="B423" t="str">
            <v>M PASCAL HENRY</v>
          </cell>
          <cell r="C423" t="str">
            <v>LIZY SUR OURCQ</v>
          </cell>
          <cell r="D423" t="str">
            <v>SAS SODIMEAUX</v>
          </cell>
          <cell r="F423" t="str">
            <v>PCM - CREATION DRIVE</v>
          </cell>
          <cell r="G423" t="str">
            <v>4811-1116</v>
          </cell>
          <cell r="H423" t="str">
            <v>1085L</v>
          </cell>
          <cell r="I423" t="str">
            <v>N</v>
          </cell>
          <cell r="J423" t="str">
            <v>PAS BESOIN</v>
          </cell>
          <cell r="K423">
            <v>508</v>
          </cell>
          <cell r="L423">
            <v>43189</v>
          </cell>
          <cell r="M423" t="str">
            <v>PC 077 257 17 0 0003 M1</v>
          </cell>
          <cell r="O423" t="str">
            <v>OUI</v>
          </cell>
          <cell r="P423">
            <v>43201</v>
          </cell>
          <cell r="Y423">
            <v>43263</v>
          </cell>
          <cell r="AA423">
            <v>43271</v>
          </cell>
          <cell r="AC423" t="str">
            <v>OK</v>
          </cell>
        </row>
        <row r="424">
          <cell r="B424" t="str">
            <v>M PHILIPPE BOURRON</v>
          </cell>
          <cell r="C424" t="str">
            <v>VALDOIE</v>
          </cell>
          <cell r="D424" t="str">
            <v>SAS BELDIS</v>
          </cell>
          <cell r="F424" t="str">
            <v>PC AEC - CREATION POLE DRIVE ET COMMERCES - NOUVEAU DEPOT</v>
          </cell>
          <cell r="G424" t="str">
            <v>4819-1216</v>
          </cell>
          <cell r="H424" t="str">
            <v>1090L</v>
          </cell>
          <cell r="I424" t="str">
            <v>O</v>
          </cell>
          <cell r="J424" t="str">
            <v>O</v>
          </cell>
          <cell r="K424">
            <v>529</v>
          </cell>
          <cell r="L424">
            <v>43189</v>
          </cell>
          <cell r="M424" t="str">
            <v>PC 090 099 18 A 0007</v>
          </cell>
          <cell r="O424" t="str">
            <v>OUI</v>
          </cell>
          <cell r="P424">
            <v>43209</v>
          </cell>
          <cell r="AC424" t="str">
            <v>I</v>
          </cell>
        </row>
        <row r="425">
          <cell r="B425" t="str">
            <v>M JEROME CHAUFOURNAIS</v>
          </cell>
          <cell r="C425" t="str">
            <v>AUXERRE</v>
          </cell>
          <cell r="D425" t="str">
            <v>SAS AUXERRE DISTRIBUTION</v>
          </cell>
          <cell r="F425" t="str">
            <v>PA - CREATION PARKING</v>
          </cell>
          <cell r="G425" t="str">
            <v>4940-0318</v>
          </cell>
          <cell r="H425" t="str">
            <v>1179L</v>
          </cell>
          <cell r="I425" t="str">
            <v>N</v>
          </cell>
          <cell r="J425" t="str">
            <v>PAS BESOIN</v>
          </cell>
          <cell r="K425">
            <v>572</v>
          </cell>
          <cell r="L425">
            <v>43187</v>
          </cell>
          <cell r="M425" t="str">
            <v>PA 089 024 18 B 0002</v>
          </cell>
          <cell r="P425">
            <v>43186</v>
          </cell>
          <cell r="R425">
            <v>43213</v>
          </cell>
          <cell r="S425" t="str">
            <v>OUI</v>
          </cell>
          <cell r="Y425">
            <v>43322</v>
          </cell>
          <cell r="AA425">
            <v>43367</v>
          </cell>
          <cell r="AC425" t="str">
            <v>OK</v>
          </cell>
        </row>
        <row r="426">
          <cell r="B426" t="str">
            <v>M MARC CAPUTO</v>
          </cell>
          <cell r="C426" t="str">
            <v>LA VEUVE</v>
          </cell>
          <cell r="D426" t="str">
            <v>M MARC CAPUTO</v>
          </cell>
          <cell r="F426" t="str">
            <v>DP - VERANDA</v>
          </cell>
          <cell r="G426" t="str">
            <v>SS N°</v>
          </cell>
          <cell r="H426" t="str">
            <v>SS N°</v>
          </cell>
          <cell r="I426" t="str">
            <v>N</v>
          </cell>
          <cell r="J426" t="str">
            <v>PAS BESOIN</v>
          </cell>
          <cell r="K426" t="str">
            <v>SS N°</v>
          </cell>
          <cell r="L426">
            <v>43187</v>
          </cell>
          <cell r="M426" t="str">
            <v>DP 051 617 18 R 0003</v>
          </cell>
          <cell r="O426" t="str">
            <v>NON</v>
          </cell>
          <cell r="P426">
            <v>43183</v>
          </cell>
          <cell r="Y426">
            <v>43185</v>
          </cell>
          <cell r="AA426">
            <v>43194</v>
          </cell>
          <cell r="AC426" t="str">
            <v>OK</v>
          </cell>
        </row>
        <row r="427">
          <cell r="B427" t="str">
            <v>M MICHEL DOMART</v>
          </cell>
          <cell r="C427" t="str">
            <v>AIRE SUR LA LYS</v>
          </cell>
          <cell r="D427" t="str">
            <v>SAS AIRE DISTRIBUTION</v>
          </cell>
          <cell r="F427" t="str">
            <v>AT - EXTENSION DE L'AIRE DE VENTE</v>
          </cell>
          <cell r="G427" t="str">
            <v>4881-0917</v>
          </cell>
          <cell r="H427" t="str">
            <v>1135L</v>
          </cell>
          <cell r="I427" t="str">
            <v>N</v>
          </cell>
          <cell r="J427" t="str">
            <v>PAS BESOIN</v>
          </cell>
          <cell r="K427">
            <v>571</v>
          </cell>
          <cell r="L427">
            <v>43181</v>
          </cell>
          <cell r="M427" t="str">
            <v>AT 062 014 18 00007</v>
          </cell>
          <cell r="O427" t="str">
            <v>OUI</v>
          </cell>
          <cell r="P427">
            <v>43244</v>
          </cell>
          <cell r="Y427">
            <v>43354</v>
          </cell>
          <cell r="AA427" t="str">
            <v>PAS BESOIN</v>
          </cell>
          <cell r="AC427" t="str">
            <v>OK</v>
          </cell>
        </row>
        <row r="428">
          <cell r="B428" t="str">
            <v>M GILLES BERNARD</v>
          </cell>
          <cell r="C428" t="str">
            <v>BLOTZHEIM</v>
          </cell>
          <cell r="D428" t="str">
            <v>SAS BLOTZDIS</v>
          </cell>
          <cell r="F428" t="str">
            <v>PCM - CONSTRUCTION 1 CELLULE COMMERCIALE ET RESTAURANT</v>
          </cell>
          <cell r="G428">
            <v>479616</v>
          </cell>
          <cell r="H428" t="str">
            <v>1071L</v>
          </cell>
          <cell r="I428" t="str">
            <v>N</v>
          </cell>
          <cell r="J428" t="str">
            <v>PAS BESOIN</v>
          </cell>
          <cell r="K428">
            <v>506</v>
          </cell>
          <cell r="L428">
            <v>43181</v>
          </cell>
          <cell r="M428" t="str">
            <v>PC 068 042 17 F 0005 M01</v>
          </cell>
          <cell r="O428" t="str">
            <v>OUI</v>
          </cell>
          <cell r="P428">
            <v>43181</v>
          </cell>
          <cell r="Y428">
            <v>43257</v>
          </cell>
          <cell r="AA428">
            <v>43266</v>
          </cell>
          <cell r="AC428" t="str">
            <v>OK</v>
          </cell>
        </row>
        <row r="429">
          <cell r="B429" t="str">
            <v>M GILLES BERNARD</v>
          </cell>
          <cell r="C429" t="str">
            <v>SAINT LOUIS</v>
          </cell>
          <cell r="D429" t="str">
            <v>SAS ALCOBA DISTRIBUTION</v>
          </cell>
          <cell r="F429" t="str">
            <v>PC AEC - CONSTRUCTION ENSEMBLE Cial (ZONE PECHEUR)</v>
          </cell>
          <cell r="G429" t="str">
            <v>4333-10</v>
          </cell>
          <cell r="H429" t="str">
            <v>806L</v>
          </cell>
          <cell r="I429" t="str">
            <v>O</v>
          </cell>
          <cell r="J429" t="str">
            <v>O</v>
          </cell>
          <cell r="K429">
            <v>554</v>
          </cell>
          <cell r="L429">
            <v>43179</v>
          </cell>
          <cell r="M429" t="str">
            <v>PC 068 297 18 F 0012</v>
          </cell>
          <cell r="O429" t="str">
            <v>OUI</v>
          </cell>
          <cell r="P429">
            <v>43187</v>
          </cell>
          <cell r="R429">
            <v>43209</v>
          </cell>
          <cell r="S429" t="str">
            <v>OUI</v>
          </cell>
          <cell r="Y429">
            <v>43392</v>
          </cell>
          <cell r="AA429">
            <v>43399</v>
          </cell>
          <cell r="AC429" t="str">
            <v>OK</v>
          </cell>
        </row>
        <row r="430">
          <cell r="B430" t="str">
            <v>M ALAIN ALAZARD</v>
          </cell>
          <cell r="C430" t="str">
            <v>FROUARD</v>
          </cell>
          <cell r="D430" t="str">
            <v>SAS LORDIMAX</v>
          </cell>
          <cell r="F430" t="str">
            <v>PC - EXTENSION HYPERMACHE</v>
          </cell>
          <cell r="G430" t="str">
            <v>4868-0717</v>
          </cell>
          <cell r="H430" t="str">
            <v>1126L</v>
          </cell>
          <cell r="I430" t="str">
            <v>O</v>
          </cell>
          <cell r="J430" t="str">
            <v>PAS BESOIN</v>
          </cell>
          <cell r="K430">
            <v>555</v>
          </cell>
          <cell r="L430">
            <v>43178</v>
          </cell>
          <cell r="M430" t="str">
            <v>PC 054 215 18 N 0003</v>
          </cell>
          <cell r="O430" t="str">
            <v>OUI</v>
          </cell>
          <cell r="P430">
            <v>43178</v>
          </cell>
          <cell r="Y430">
            <v>43320</v>
          </cell>
          <cell r="AA430">
            <v>43341</v>
          </cell>
          <cell r="AC430" t="str">
            <v>OK</v>
          </cell>
        </row>
        <row r="431">
          <cell r="B431" t="str">
            <v>M LUDOVIC CHATELAIS</v>
          </cell>
          <cell r="C431" t="str">
            <v>TOUL</v>
          </cell>
          <cell r="D431" t="str">
            <v>SAS CORA</v>
          </cell>
          <cell r="F431" t="str">
            <v>AT - EXTENSION SURFACE DE VENTE</v>
          </cell>
          <cell r="G431" t="str">
            <v>4922-0218</v>
          </cell>
          <cell r="H431" t="str">
            <v>1596D</v>
          </cell>
          <cell r="I431" t="str">
            <v>N</v>
          </cell>
          <cell r="J431" t="str">
            <v>PAS BESOIN</v>
          </cell>
          <cell r="K431">
            <v>570</v>
          </cell>
          <cell r="L431">
            <v>43178</v>
          </cell>
          <cell r="M431" t="str">
            <v>AT 054 528 18 T 0006</v>
          </cell>
          <cell r="P431">
            <v>43178</v>
          </cell>
          <cell r="Y431">
            <v>43257</v>
          </cell>
          <cell r="AA431" t="str">
            <v>PAS BESOIN</v>
          </cell>
          <cell r="AC431" t="str">
            <v>OK</v>
          </cell>
        </row>
        <row r="432">
          <cell r="B432" t="str">
            <v>M GILLES BERNARD</v>
          </cell>
          <cell r="C432" t="str">
            <v>BLOTZHEIM</v>
          </cell>
          <cell r="D432" t="str">
            <v>SCI BLOTZLOG</v>
          </cell>
          <cell r="F432" t="str">
            <v>PC - CONSTRUCTION ENTREPOT LOGISTIQUE - Agility</v>
          </cell>
          <cell r="G432" t="str">
            <v>4857-0517</v>
          </cell>
          <cell r="H432" t="str">
            <v>1583D</v>
          </cell>
          <cell r="I432" t="str">
            <v>O</v>
          </cell>
          <cell r="J432" t="str">
            <v>PAS BESOIN</v>
          </cell>
          <cell r="K432">
            <v>569</v>
          </cell>
          <cell r="L432">
            <v>43174</v>
          </cell>
          <cell r="M432" t="str">
            <v>PC 068 042 18 F0016</v>
          </cell>
          <cell r="O432" t="str">
            <v>OUI</v>
          </cell>
          <cell r="P432">
            <v>43178</v>
          </cell>
          <cell r="R432">
            <v>43196</v>
          </cell>
          <cell r="S432" t="str">
            <v>OUI</v>
          </cell>
          <cell r="Y432">
            <v>43335</v>
          </cell>
          <cell r="AA432" t="str">
            <v>OUI</v>
          </cell>
          <cell r="AC432" t="str">
            <v>OK</v>
          </cell>
        </row>
        <row r="433">
          <cell r="B433" t="str">
            <v>M JEAN-LUC BRAMAS</v>
          </cell>
          <cell r="C433" t="str">
            <v>METZ</v>
          </cell>
          <cell r="D433" t="str">
            <v>SAS HAUDIS</v>
          </cell>
          <cell r="F433" t="str">
            <v>PC AEC - REHABILITATION D'UN GARAGE EN HYPERMARCHE</v>
          </cell>
          <cell r="G433">
            <v>427010</v>
          </cell>
          <cell r="H433" t="str">
            <v>789L</v>
          </cell>
          <cell r="I433" t="str">
            <v>O</v>
          </cell>
          <cell r="J433" t="str">
            <v>O</v>
          </cell>
          <cell r="K433">
            <v>530</v>
          </cell>
          <cell r="L433">
            <v>43172</v>
          </cell>
          <cell r="M433" t="str">
            <v>PC 057 463 18 0029</v>
          </cell>
          <cell r="O433" t="str">
            <v>OUI</v>
          </cell>
          <cell r="P433">
            <v>43187</v>
          </cell>
          <cell r="R433">
            <v>43214</v>
          </cell>
          <cell r="S433" t="str">
            <v>OUI</v>
          </cell>
          <cell r="AC433" t="str">
            <v>PC ANNULE PAR LE CLIENT</v>
          </cell>
        </row>
        <row r="434">
          <cell r="B434" t="str">
            <v>M FABRICE BECK</v>
          </cell>
          <cell r="C434" t="str">
            <v>CREUTZWALD</v>
          </cell>
          <cell r="D434" t="str">
            <v>SAS CROIXDIS-LG</v>
          </cell>
          <cell r="F434" t="str">
            <v>PC - CONSTRUCTION BATIMENT DE STOCKAGE</v>
          </cell>
          <cell r="G434" t="str">
            <v>4925-0218</v>
          </cell>
          <cell r="H434" t="str">
            <v>1171L</v>
          </cell>
          <cell r="I434" t="str">
            <v>O</v>
          </cell>
          <cell r="J434" t="str">
            <v>PAS BESOIN</v>
          </cell>
          <cell r="K434">
            <v>568</v>
          </cell>
          <cell r="L434">
            <v>43167</v>
          </cell>
          <cell r="M434" t="str">
            <v>PC 057 160 18 C 0005</v>
          </cell>
          <cell r="P434">
            <v>43172</v>
          </cell>
          <cell r="R434">
            <v>43203</v>
          </cell>
          <cell r="S434" t="str">
            <v>OUI</v>
          </cell>
          <cell r="Y434">
            <v>43371</v>
          </cell>
          <cell r="AA434">
            <v>43410</v>
          </cell>
          <cell r="AC434" t="str">
            <v>OK</v>
          </cell>
        </row>
        <row r="435">
          <cell r="B435" t="str">
            <v>M JEAN-PIERRE MERLE</v>
          </cell>
          <cell r="C435" t="str">
            <v>ROMILLY SUR SEINE</v>
          </cell>
          <cell r="D435" t="str">
            <v>SAS JEAN-PAUL PAGEAU &amp; Cie - SORODI</v>
          </cell>
          <cell r="F435" t="str">
            <v>PC - AMENAGEMENT D'UN BATIMENT EN LOCAL DE STOCKAGE - HOME BOX - ENTREPOT</v>
          </cell>
          <cell r="G435" t="str">
            <v>4917-0118</v>
          </cell>
          <cell r="H435" t="str">
            <v>1167L</v>
          </cell>
          <cell r="I435" t="str">
            <v>O</v>
          </cell>
          <cell r="J435" t="str">
            <v>PAS BESOIN</v>
          </cell>
          <cell r="K435">
            <v>567</v>
          </cell>
          <cell r="L435">
            <v>43167</v>
          </cell>
          <cell r="M435" t="str">
            <v>PC 010 323 18 R 0005</v>
          </cell>
          <cell r="O435" t="str">
            <v>OUI</v>
          </cell>
          <cell r="P435">
            <v>43164</v>
          </cell>
          <cell r="Y435">
            <v>43245</v>
          </cell>
          <cell r="AA435">
            <v>43271</v>
          </cell>
          <cell r="AC435" t="str">
            <v>OK</v>
          </cell>
        </row>
        <row r="436">
          <cell r="B436" t="str">
            <v>M RONAN GUILLOU</v>
          </cell>
          <cell r="C436" t="str">
            <v>FAGNIERES</v>
          </cell>
          <cell r="D436" t="str">
            <v>SAS CHADIS</v>
          </cell>
          <cell r="F436" t="str">
            <v>PC - CONST CELLULE LOCATION VEHICULES</v>
          </cell>
          <cell r="G436" t="str">
            <v>4890-0917</v>
          </cell>
          <cell r="H436" t="str">
            <v>1143L</v>
          </cell>
          <cell r="I436" t="str">
            <v>O</v>
          </cell>
          <cell r="J436" t="str">
            <v>PAS BESOIN</v>
          </cell>
          <cell r="K436">
            <v>566</v>
          </cell>
          <cell r="L436">
            <v>43160</v>
          </cell>
          <cell r="M436" t="str">
            <v>PC 051 242 18 R 0002</v>
          </cell>
          <cell r="O436" t="str">
            <v>OUI</v>
          </cell>
          <cell r="P436">
            <v>43160</v>
          </cell>
          <cell r="Y436">
            <v>43250</v>
          </cell>
          <cell r="AA436">
            <v>43266</v>
          </cell>
          <cell r="AC436" t="str">
            <v>OK</v>
          </cell>
        </row>
        <row r="437">
          <cell r="B437" t="str">
            <v>M STEPHANE DENIS</v>
          </cell>
          <cell r="C437" t="str">
            <v>BISCHWILLER</v>
          </cell>
          <cell r="D437" t="str">
            <v>SAS B-DIS</v>
          </cell>
          <cell r="F437" t="str">
            <v>PC - EXT ET REST SUPERMARCHE (CDAC-CNAC)</v>
          </cell>
          <cell r="G437" t="str">
            <v>4656-0415</v>
          </cell>
          <cell r="H437" t="str">
            <v>981L</v>
          </cell>
          <cell r="I437" t="str">
            <v>O</v>
          </cell>
          <cell r="J437" t="str">
            <v>PAS BESOIN</v>
          </cell>
          <cell r="K437">
            <v>565</v>
          </cell>
          <cell r="L437">
            <v>43159</v>
          </cell>
          <cell r="M437" t="str">
            <v>PC 067 046 18 R 003</v>
          </cell>
          <cell r="O437" t="str">
            <v>OUI</v>
          </cell>
          <cell r="P437">
            <v>43158</v>
          </cell>
          <cell r="R437">
            <v>43185</v>
          </cell>
          <cell r="S437" t="str">
            <v>OUI</v>
          </cell>
          <cell r="Y437">
            <v>43255</v>
          </cell>
          <cell r="AA437">
            <v>43277</v>
          </cell>
          <cell r="AC437" t="str">
            <v>OK</v>
          </cell>
        </row>
        <row r="438">
          <cell r="B438" t="str">
            <v>Mme SARAH NOIREAU</v>
          </cell>
          <cell r="C438" t="str">
            <v>MIGENNES</v>
          </cell>
          <cell r="D438" t="str">
            <v>SAS LMI</v>
          </cell>
          <cell r="F438" t="str">
            <v>PC AEC - CONSTRUCTION DRIVE</v>
          </cell>
          <cell r="G438" t="str">
            <v>4916-0118</v>
          </cell>
          <cell r="H438" t="str">
            <v>1166L</v>
          </cell>
          <cell r="I438" t="str">
            <v>O</v>
          </cell>
          <cell r="J438" t="str">
            <v>O</v>
          </cell>
          <cell r="K438">
            <v>564</v>
          </cell>
          <cell r="L438">
            <v>43154</v>
          </cell>
          <cell r="M438" t="str">
            <v>PC 089 257 18 T 0001</v>
          </cell>
          <cell r="O438" t="str">
            <v>OUI</v>
          </cell>
          <cell r="P438">
            <v>43165</v>
          </cell>
          <cell r="Y438">
            <v>43322</v>
          </cell>
          <cell r="AA438">
            <v>43353</v>
          </cell>
          <cell r="AC438" t="str">
            <v>OK</v>
          </cell>
        </row>
        <row r="439">
          <cell r="B439" t="str">
            <v>M SAID BINDOU</v>
          </cell>
          <cell r="C439" t="str">
            <v>STRASBOURG</v>
          </cell>
          <cell r="D439" t="str">
            <v>SAS NEUDIS</v>
          </cell>
          <cell r="F439" t="str">
            <v>PC AEC - EXTENSION SUPERMARCHE</v>
          </cell>
          <cell r="G439" t="str">
            <v>4863-0617</v>
          </cell>
          <cell r="H439" t="str">
            <v>1124L</v>
          </cell>
          <cell r="I439" t="str">
            <v>O</v>
          </cell>
          <cell r="J439" t="str">
            <v>O</v>
          </cell>
          <cell r="K439">
            <v>563</v>
          </cell>
          <cell r="L439">
            <v>43153</v>
          </cell>
          <cell r="M439" t="str">
            <v>PC 067 482 18 V 0047</v>
          </cell>
          <cell r="P439">
            <v>43157</v>
          </cell>
          <cell r="Q439">
            <v>43167</v>
          </cell>
          <cell r="R439">
            <v>43167</v>
          </cell>
          <cell r="Y439">
            <v>43326</v>
          </cell>
          <cell r="AA439" t="str">
            <v>EUX MEME</v>
          </cell>
          <cell r="AC439" t="str">
            <v>OK</v>
          </cell>
        </row>
        <row r="440">
          <cell r="B440" t="str">
            <v>M JEROME CHAUFOURNAIS</v>
          </cell>
          <cell r="C440" t="str">
            <v>AUXERRE</v>
          </cell>
          <cell r="D440" t="str">
            <v>SAS AUXERRE DISTRIBUTION</v>
          </cell>
          <cell r="F440" t="str">
            <v>PERMIS DE DEMOLIR - DEMOLITION D'UN BATIMENT</v>
          </cell>
          <cell r="G440" t="str">
            <v>4810-1116</v>
          </cell>
          <cell r="H440" t="str">
            <v>1084L</v>
          </cell>
          <cell r="I440" t="str">
            <v>N</v>
          </cell>
          <cell r="K440">
            <v>562</v>
          </cell>
          <cell r="L440">
            <v>43153</v>
          </cell>
          <cell r="M440" t="str">
            <v>PD 089 024 18 B 0002</v>
          </cell>
          <cell r="O440" t="str">
            <v>OUI</v>
          </cell>
          <cell r="P440">
            <v>43168</v>
          </cell>
          <cell r="Y440">
            <v>43193</v>
          </cell>
          <cell r="AA440">
            <v>43220</v>
          </cell>
          <cell r="AC440" t="str">
            <v>OK</v>
          </cell>
        </row>
        <row r="441">
          <cell r="B441" t="str">
            <v>M STEPHANE CAILLON</v>
          </cell>
          <cell r="C441" t="str">
            <v>SAMER</v>
          </cell>
          <cell r="D441" t="str">
            <v>SAS CAP FONCIER 21</v>
          </cell>
          <cell r="F441" t="str">
            <v>PCM - CONSTRUCTION SURFACE COMMERCIALE</v>
          </cell>
          <cell r="G441" t="str">
            <v>4767-0616</v>
          </cell>
          <cell r="H441" t="str">
            <v>1054L</v>
          </cell>
          <cell r="I441" t="str">
            <v>N</v>
          </cell>
          <cell r="K441">
            <v>545</v>
          </cell>
          <cell r="L441">
            <v>43153</v>
          </cell>
          <cell r="M441" t="str">
            <v>PC 062 773 15 00017 M01</v>
          </cell>
          <cell r="P441">
            <v>43152</v>
          </cell>
          <cell r="Q441">
            <v>43154</v>
          </cell>
          <cell r="R441">
            <v>43154</v>
          </cell>
          <cell r="Y441">
            <v>43187</v>
          </cell>
          <cell r="AA441">
            <v>43199</v>
          </cell>
          <cell r="AC441" t="str">
            <v>OK</v>
          </cell>
        </row>
        <row r="442">
          <cell r="B442" t="str">
            <v>M STEPHANE DENIS</v>
          </cell>
          <cell r="C442" t="str">
            <v>HAGUENAU</v>
          </cell>
          <cell r="D442" t="str">
            <v>SAS HAGUEDIS</v>
          </cell>
          <cell r="F442" t="str">
            <v>PCM - Extension Leclerc Express</v>
          </cell>
          <cell r="G442">
            <v>464815</v>
          </cell>
          <cell r="H442" t="str">
            <v>979L</v>
          </cell>
          <cell r="I442" t="str">
            <v>N</v>
          </cell>
          <cell r="K442">
            <v>453</v>
          </cell>
          <cell r="L442">
            <v>43147</v>
          </cell>
          <cell r="M442" t="str">
            <v>PC 067 180 16 U0015 M01</v>
          </cell>
          <cell r="O442" t="str">
            <v>OUI</v>
          </cell>
          <cell r="P442">
            <v>43151</v>
          </cell>
          <cell r="Y442">
            <v>43287</v>
          </cell>
          <cell r="AA442">
            <v>43297</v>
          </cell>
          <cell r="AC442" t="str">
            <v>OK</v>
          </cell>
        </row>
        <row r="443">
          <cell r="B443" t="str">
            <v>M CEDRIC MIANA</v>
          </cell>
          <cell r="C443" t="str">
            <v>COURTISOLS</v>
          </cell>
          <cell r="D443" t="str">
            <v>SCI FABLEA</v>
          </cell>
          <cell r="F443" t="str">
            <v>PC AEC - CONSTRUCTION DE 3 CELLULES COMMERCIALES</v>
          </cell>
          <cell r="G443" t="str">
            <v>4760-0616</v>
          </cell>
          <cell r="H443" t="str">
            <v>1562D</v>
          </cell>
          <cell r="I443" t="str">
            <v>O</v>
          </cell>
          <cell r="J443" t="str">
            <v>N</v>
          </cell>
          <cell r="K443">
            <v>561</v>
          </cell>
          <cell r="L443">
            <v>43146</v>
          </cell>
          <cell r="M443" t="str">
            <v>PC 051 193 18 R 0004</v>
          </cell>
          <cell r="P443">
            <v>43155</v>
          </cell>
          <cell r="Y443" t="str">
            <v>REFUSE</v>
          </cell>
          <cell r="AC443" t="str">
            <v>OK</v>
          </cell>
        </row>
        <row r="444">
          <cell r="B444" t="str">
            <v>M BERNARD ROCHA</v>
          </cell>
          <cell r="C444" t="str">
            <v>ETAMPES SUR MARNE</v>
          </cell>
          <cell r="D444" t="str">
            <v>SA ROCHA</v>
          </cell>
          <cell r="F444" t="str">
            <v>PC - Construction concession agricole,  parcs et jardins</v>
          </cell>
          <cell r="G444" t="str">
            <v>4918-0118</v>
          </cell>
          <cell r="H444" t="str">
            <v>1594D</v>
          </cell>
          <cell r="I444" t="str">
            <v>O</v>
          </cell>
          <cell r="K444">
            <v>432</v>
          </cell>
          <cell r="L444">
            <v>43146</v>
          </cell>
          <cell r="M444" t="str">
            <v>PC 002 292 18 M0003</v>
          </cell>
          <cell r="P444">
            <v>43146</v>
          </cell>
          <cell r="R444">
            <v>43182</v>
          </cell>
          <cell r="S444" t="str">
            <v>OUI</v>
          </cell>
          <cell r="Y444">
            <v>43229</v>
          </cell>
          <cell r="AC444" t="str">
            <v>OK</v>
          </cell>
        </row>
        <row r="445">
          <cell r="B445" t="str">
            <v>M PHILIPPE CUNTZMANN</v>
          </cell>
          <cell r="C445" t="str">
            <v>CERNAY</v>
          </cell>
          <cell r="D445" t="str">
            <v>SA BATI SERVICE</v>
          </cell>
          <cell r="F445" t="str">
            <v>AT - IMPLANTATION CHAPITEAU</v>
          </cell>
          <cell r="G445" t="str">
            <v>4709-1117</v>
          </cell>
          <cell r="H445" t="str">
            <v>1159L</v>
          </cell>
          <cell r="I445" t="str">
            <v>N</v>
          </cell>
          <cell r="K445">
            <v>556</v>
          </cell>
          <cell r="L445">
            <v>43145</v>
          </cell>
          <cell r="M445" t="str">
            <v>AT 068 063 18</v>
          </cell>
          <cell r="AA445" t="str">
            <v>PAS BESOIN</v>
          </cell>
          <cell r="AC445" t="str">
            <v>RAS</v>
          </cell>
        </row>
        <row r="446">
          <cell r="B446" t="str">
            <v>M JEAN-PIERRE FUGIER</v>
          </cell>
          <cell r="C446" t="str">
            <v>LES PAVILLON SOUS BOIS</v>
          </cell>
          <cell r="D446" t="str">
            <v>SAS CORA</v>
          </cell>
          <cell r="F446" t="str">
            <v>AT - AMENAGEMENT CORA</v>
          </cell>
          <cell r="G446" t="str">
            <v>4711-1215</v>
          </cell>
          <cell r="H446" t="str">
            <v>1547D</v>
          </cell>
          <cell r="I446" t="str">
            <v>N</v>
          </cell>
          <cell r="K446">
            <v>560</v>
          </cell>
          <cell r="L446">
            <v>43144</v>
          </cell>
          <cell r="M446" t="str">
            <v>AT 093 057 18 B 0007</v>
          </cell>
          <cell r="O446" t="str">
            <v>OUI</v>
          </cell>
          <cell r="P446">
            <v>43152</v>
          </cell>
          <cell r="Y446">
            <v>43224</v>
          </cell>
          <cell r="AA446" t="str">
            <v>PAS BESOIN</v>
          </cell>
          <cell r="AC446" t="str">
            <v>OK</v>
          </cell>
        </row>
        <row r="447">
          <cell r="B447" t="str">
            <v>M ALAIN CASSAGNE</v>
          </cell>
          <cell r="C447" t="str">
            <v>SAINT REMY DE CHARGNAT</v>
          </cell>
          <cell r="D447" t="str">
            <v>SCI LA BERNACHE</v>
          </cell>
          <cell r="F447" t="str">
            <v>PC - CONSTRUCTION D'UN BATIMENT</v>
          </cell>
          <cell r="G447" t="str">
            <v>4865-0617</v>
          </cell>
          <cell r="H447" t="str">
            <v>1584D</v>
          </cell>
          <cell r="I447" t="str">
            <v>X</v>
          </cell>
          <cell r="K447">
            <v>533</v>
          </cell>
          <cell r="L447">
            <v>43139</v>
          </cell>
          <cell r="M447" t="str">
            <v>PC 063 392 18 V 0001</v>
          </cell>
          <cell r="O447" t="str">
            <v>OUI</v>
          </cell>
          <cell r="P447">
            <v>43131</v>
          </cell>
          <cell r="Q447">
            <v>43139</v>
          </cell>
          <cell r="R447">
            <v>43139</v>
          </cell>
          <cell r="Y447">
            <v>43189</v>
          </cell>
          <cell r="AA447">
            <v>43195</v>
          </cell>
          <cell r="AC447" t="str">
            <v>OK</v>
          </cell>
        </row>
        <row r="448">
          <cell r="B448" t="str">
            <v>M GREGORRY LALISSE</v>
          </cell>
          <cell r="C448" t="str">
            <v>FRESNES LES MONTAUBAN</v>
          </cell>
          <cell r="D448" t="str">
            <v>SAS SOCIETE SAINT NICOLAS DISTRIBUTION - NICOLADIS</v>
          </cell>
          <cell r="F448" t="str">
            <v>PC AEC - AMENAGEMENT DRIVE</v>
          </cell>
          <cell r="G448" t="str">
            <v>4893-0917</v>
          </cell>
          <cell r="H448" t="str">
            <v>1146L</v>
          </cell>
          <cell r="I448" t="str">
            <v>O</v>
          </cell>
          <cell r="K448">
            <v>558</v>
          </cell>
          <cell r="L448">
            <v>43136</v>
          </cell>
          <cell r="M448" t="str">
            <v>PC 062 355 18 00001</v>
          </cell>
          <cell r="O448" t="str">
            <v>OUI</v>
          </cell>
          <cell r="P448">
            <v>43130</v>
          </cell>
          <cell r="Y448" t="str">
            <v>PAS EU ARRETE</v>
          </cell>
        </row>
        <row r="449">
          <cell r="B449" t="str">
            <v>M SAINT-ANGE HURIER</v>
          </cell>
          <cell r="C449" t="str">
            <v>MUILLE VILLETTE</v>
          </cell>
          <cell r="D449" t="str">
            <v>SCI DU MOULIN</v>
          </cell>
          <cell r="F449" t="str">
            <v>PA - AMENAGEMENT PARKING</v>
          </cell>
          <cell r="G449" t="str">
            <v>4905-1117</v>
          </cell>
          <cell r="H449" t="str">
            <v>1157L</v>
          </cell>
          <cell r="I449" t="str">
            <v>N</v>
          </cell>
          <cell r="K449">
            <v>559</v>
          </cell>
          <cell r="L449">
            <v>43131</v>
          </cell>
          <cell r="M449" t="str">
            <v>PA 080 579 18 S 0001</v>
          </cell>
          <cell r="O449" t="str">
            <v>OUI</v>
          </cell>
          <cell r="P449">
            <v>43122</v>
          </cell>
          <cell r="Y449">
            <v>43178</v>
          </cell>
          <cell r="AC449" t="str">
            <v>OK</v>
          </cell>
        </row>
        <row r="450">
          <cell r="B450" t="str">
            <v>M DANIEL PRUNIER</v>
          </cell>
          <cell r="C450" t="str">
            <v>LURE</v>
          </cell>
          <cell r="D450" t="str">
            <v>SAS LURE DISTRIBUTION</v>
          </cell>
          <cell r="F450" t="str">
            <v>PC - CONSTRUCTION D'UN ENTREPOT ET D'UNE BOUTIQUE</v>
          </cell>
          <cell r="G450" t="str">
            <v>4716-0116</v>
          </cell>
          <cell r="H450" t="str">
            <v>1017L</v>
          </cell>
          <cell r="I450" t="str">
            <v>O</v>
          </cell>
          <cell r="K450">
            <v>557</v>
          </cell>
          <cell r="L450">
            <v>43123</v>
          </cell>
          <cell r="M450" t="str">
            <v>PC 070 310 18 E 0002</v>
          </cell>
          <cell r="O450" t="str">
            <v>OUI</v>
          </cell>
          <cell r="P450">
            <v>43122</v>
          </cell>
          <cell r="R450">
            <v>43147</v>
          </cell>
          <cell r="S450" t="str">
            <v>OUI</v>
          </cell>
          <cell r="Y450">
            <v>43354</v>
          </cell>
          <cell r="AA450">
            <v>43360</v>
          </cell>
          <cell r="AC450" t="str">
            <v>OK</v>
          </cell>
        </row>
        <row r="451">
          <cell r="B451" t="str">
            <v>M DANIEL PRUNIER</v>
          </cell>
          <cell r="C451" t="str">
            <v>LURE</v>
          </cell>
          <cell r="D451" t="str">
            <v>EURL SOCIETE DISTRIBUTION LURE (SDL)</v>
          </cell>
          <cell r="F451" t="str">
            <v>PC - CREATION STATION SERVICE</v>
          </cell>
          <cell r="G451" t="str">
            <v>4717-0116</v>
          </cell>
          <cell r="H451" t="str">
            <v>1018L</v>
          </cell>
          <cell r="I451" t="str">
            <v>O</v>
          </cell>
          <cell r="K451">
            <v>557</v>
          </cell>
          <cell r="L451">
            <v>43118</v>
          </cell>
          <cell r="M451" t="str">
            <v>PC 070 310 18 E 0001</v>
          </cell>
          <cell r="O451" t="str">
            <v>OUI</v>
          </cell>
          <cell r="P451">
            <v>43122</v>
          </cell>
          <cell r="R451">
            <v>43147</v>
          </cell>
          <cell r="S451" t="str">
            <v>OUI</v>
          </cell>
          <cell r="Y451">
            <v>43354</v>
          </cell>
          <cell r="AA451">
            <v>43360</v>
          </cell>
          <cell r="AC451" t="str">
            <v>OK</v>
          </cell>
        </row>
        <row r="452">
          <cell r="B452" t="str">
            <v>M PHILIPPE PECULIER</v>
          </cell>
          <cell r="C452" t="str">
            <v>BEAUNE</v>
          </cell>
          <cell r="D452" t="str">
            <v>M PHILIPPE PECULIER</v>
          </cell>
          <cell r="F452" t="str">
            <v>DP - CREATION MERLON</v>
          </cell>
          <cell r="G452" t="str">
            <v>PAS DE NUMERO</v>
          </cell>
          <cell r="H452" t="str">
            <v>PAS DE NUMERO</v>
          </cell>
          <cell r="I452" t="str">
            <v>N</v>
          </cell>
          <cell r="K452" t="str">
            <v>SS N°</v>
          </cell>
          <cell r="L452">
            <v>43117</v>
          </cell>
          <cell r="M452" t="str">
            <v>DP 021 054 18 B 0014</v>
          </cell>
          <cell r="P452">
            <v>43118</v>
          </cell>
          <cell r="Q452">
            <v>43137</v>
          </cell>
          <cell r="R452">
            <v>43137</v>
          </cell>
          <cell r="Y452">
            <v>43147</v>
          </cell>
          <cell r="AA452">
            <v>43159</v>
          </cell>
          <cell r="AC452" t="str">
            <v>OK</v>
          </cell>
        </row>
        <row r="453">
          <cell r="B453" t="str">
            <v>M VINCENT CUNTZMANN</v>
          </cell>
          <cell r="C453" t="str">
            <v>CERNAY</v>
          </cell>
          <cell r="D453" t="str">
            <v>SA BATI SERVICE</v>
          </cell>
          <cell r="F453" t="str">
            <v>PC - IMPLANTATION CHAPITEAU</v>
          </cell>
          <cell r="G453" t="str">
            <v>4709-1117</v>
          </cell>
          <cell r="H453" t="str">
            <v>1159L</v>
          </cell>
          <cell r="I453" t="str">
            <v>O</v>
          </cell>
          <cell r="K453">
            <v>556</v>
          </cell>
          <cell r="L453">
            <v>43117</v>
          </cell>
          <cell r="M453" t="str">
            <v>PC 068 063 18 00002</v>
          </cell>
          <cell r="O453" t="str">
            <v>oui</v>
          </cell>
          <cell r="P453">
            <v>43116</v>
          </cell>
          <cell r="R453">
            <v>43117</v>
          </cell>
          <cell r="S453" t="str">
            <v>OUI</v>
          </cell>
          <cell r="AC453" t="str">
            <v>RAS</v>
          </cell>
        </row>
        <row r="454">
          <cell r="B454" t="str">
            <v>M ALAIN ALAZARD</v>
          </cell>
          <cell r="C454" t="str">
            <v>FROUARD</v>
          </cell>
          <cell r="D454" t="str">
            <v>SAS FROUDIS</v>
          </cell>
          <cell r="F454" t="str">
            <v>AT - AMENMNGT BOUT 2 - 3 PARAPHARMACIE</v>
          </cell>
          <cell r="G454" t="str">
            <v>4868-0717</v>
          </cell>
          <cell r="H454" t="str">
            <v>1126L</v>
          </cell>
          <cell r="I454" t="str">
            <v>N</v>
          </cell>
          <cell r="K454">
            <v>555</v>
          </cell>
          <cell r="L454">
            <v>43110</v>
          </cell>
          <cell r="M454" t="str">
            <v>AT 054 215 18 N 0001</v>
          </cell>
          <cell r="O454" t="str">
            <v>OUI</v>
          </cell>
          <cell r="P454">
            <v>43105</v>
          </cell>
          <cell r="Y454">
            <v>43175</v>
          </cell>
          <cell r="AA454" t="str">
            <v>PAS BESOIN</v>
          </cell>
          <cell r="AC454" t="str">
            <v>OK</v>
          </cell>
        </row>
        <row r="455">
          <cell r="B455" t="str">
            <v>M LAURENT DOIGNIES</v>
          </cell>
          <cell r="C455" t="str">
            <v>SAMER</v>
          </cell>
          <cell r="D455" t="str">
            <v>SAS SAMER DISTRIBUTION</v>
          </cell>
          <cell r="F455" t="str">
            <v>AT - AMENAGEMENT SURFACE COMMERCIALE</v>
          </cell>
          <cell r="G455" t="str">
            <v>4767-0616</v>
          </cell>
          <cell r="H455" t="str">
            <v>1054L</v>
          </cell>
          <cell r="K455">
            <v>545</v>
          </cell>
          <cell r="L455">
            <v>43109</v>
          </cell>
          <cell r="M455" t="str">
            <v>AT 062 773 18 00001</v>
          </cell>
          <cell r="O455" t="str">
            <v>OUI</v>
          </cell>
          <cell r="P455">
            <v>43108</v>
          </cell>
          <cell r="Y455" t="str">
            <v>PAS EU ARRETE</v>
          </cell>
          <cell r="AA455" t="str">
            <v>PAS BESOIN</v>
          </cell>
          <cell r="AC455" t="str">
            <v>I</v>
          </cell>
        </row>
        <row r="456">
          <cell r="B456" t="str">
            <v>M PIERRE DESMONT</v>
          </cell>
          <cell r="C456" t="str">
            <v xml:space="preserve">NOEUX LES MINES </v>
          </cell>
          <cell r="D456" t="str">
            <v>SAS SDN</v>
          </cell>
          <cell r="F456" t="str">
            <v>PC - EXTENSION DES RESERVES</v>
          </cell>
          <cell r="G456" t="str">
            <v>4765-0616</v>
          </cell>
          <cell r="H456" t="str">
            <v>1052L</v>
          </cell>
          <cell r="K456">
            <v>553</v>
          </cell>
          <cell r="L456">
            <v>43104</v>
          </cell>
          <cell r="M456" t="str">
            <v>PC 062 617 17 00032</v>
          </cell>
          <cell r="O456" t="str">
            <v>OUI</v>
          </cell>
          <cell r="P456">
            <v>43096</v>
          </cell>
          <cell r="Q456">
            <v>43105</v>
          </cell>
          <cell r="R456">
            <v>43165</v>
          </cell>
          <cell r="S456" t="str">
            <v>OUI</v>
          </cell>
          <cell r="Y456">
            <v>43217</v>
          </cell>
          <cell r="AA456">
            <v>43238</v>
          </cell>
          <cell r="AC456" t="str">
            <v>OK</v>
          </cell>
        </row>
        <row r="457">
          <cell r="B457" t="str">
            <v>M CYRILLE DEMARQUE</v>
          </cell>
          <cell r="C457" t="str">
            <v>DUISANS</v>
          </cell>
          <cell r="D457" t="str">
            <v>SNC RETAIL PRODEV</v>
          </cell>
          <cell r="F457" t="str">
            <v>PC AEC - ILOT 4 A -  CREATION D'UN ENSEMBLE COMMERCIAL</v>
          </cell>
          <cell r="G457" t="str">
            <v>4837-0317</v>
          </cell>
          <cell r="H457" t="str">
            <v>393F</v>
          </cell>
          <cell r="K457">
            <v>552</v>
          </cell>
          <cell r="L457">
            <v>43098</v>
          </cell>
          <cell r="M457" t="str">
            <v xml:space="preserve">PC </v>
          </cell>
          <cell r="O457" t="str">
            <v>OUI</v>
          </cell>
          <cell r="Y457" t="str">
            <v>REFUSE</v>
          </cell>
          <cell r="AC457" t="str">
            <v>REFUSE</v>
          </cell>
        </row>
        <row r="458">
          <cell r="B458" t="str">
            <v>M CYRILLE DEMARQUE</v>
          </cell>
          <cell r="C458" t="str">
            <v>DUISANS</v>
          </cell>
          <cell r="D458" t="str">
            <v>SNC RETAIL PRODEV</v>
          </cell>
          <cell r="F458" t="str">
            <v>PC AEC - ILOT 4 B -  CREATION D'UN ENSEMBLE COMMERCIAL</v>
          </cell>
          <cell r="G458" t="str">
            <v>4837-0317</v>
          </cell>
          <cell r="H458" t="str">
            <v>393F</v>
          </cell>
          <cell r="K458">
            <v>552</v>
          </cell>
          <cell r="L458">
            <v>43091</v>
          </cell>
          <cell r="M458" t="str">
            <v xml:space="preserve">PC </v>
          </cell>
          <cell r="O458" t="str">
            <v>OUI</v>
          </cell>
          <cell r="Y458" t="str">
            <v>REFUSE</v>
          </cell>
          <cell r="AC458" t="str">
            <v>REFUSE</v>
          </cell>
        </row>
        <row r="459">
          <cell r="B459" t="str">
            <v>M MICHEL GOBILLOT</v>
          </cell>
          <cell r="C459" t="str">
            <v>CHALONS EN CHAMPAGNE</v>
          </cell>
          <cell r="D459" t="str">
            <v>SAS CCRB PRO</v>
          </cell>
          <cell r="F459" t="str">
            <v>PC - CREATION CHAPITEAU</v>
          </cell>
          <cell r="G459" t="str">
            <v>SS N°</v>
          </cell>
          <cell r="H459" t="str">
            <v>SS N°</v>
          </cell>
          <cell r="K459" t="str">
            <v>SS N°</v>
          </cell>
          <cell r="L459">
            <v>43089</v>
          </cell>
          <cell r="M459" t="str">
            <v xml:space="preserve">PC 051 </v>
          </cell>
          <cell r="O459" t="str">
            <v>OUI</v>
          </cell>
          <cell r="Y459" t="str">
            <v>PAS EU ARRETE</v>
          </cell>
        </row>
        <row r="460">
          <cell r="B460" t="str">
            <v>M GUILLAUME GOASDOUE</v>
          </cell>
          <cell r="C460" t="str">
            <v>ETAPLES SUR MER</v>
          </cell>
          <cell r="D460" t="str">
            <v>SAS ETAPLEDIS</v>
          </cell>
          <cell r="F460" t="str">
            <v>AT - AMENAGEMENT D'UNE JARDINERIE</v>
          </cell>
          <cell r="G460" t="str">
            <v>4869-0717</v>
          </cell>
          <cell r="H460" t="str">
            <v>1127L</v>
          </cell>
          <cell r="K460">
            <v>551</v>
          </cell>
          <cell r="L460">
            <v>43089</v>
          </cell>
          <cell r="M460" t="str">
            <v>AT 062 318 17 00037</v>
          </cell>
          <cell r="O460" t="str">
            <v>OUI</v>
          </cell>
          <cell r="P460">
            <v>43090</v>
          </cell>
          <cell r="Y460">
            <v>43160</v>
          </cell>
          <cell r="AA460" t="str">
            <v>PAS BESOIN</v>
          </cell>
          <cell r="AC460" t="str">
            <v>OK</v>
          </cell>
        </row>
        <row r="461">
          <cell r="B461" t="str">
            <v>M JEAN-PIERRE MERLE</v>
          </cell>
          <cell r="C461" t="str">
            <v>MAIZIERES LA GRANDE PAROISSE</v>
          </cell>
          <cell r="D461" t="str">
            <v>SAS JEAN-PAUL PAGEAU ET COMPAGNIE - SORODI</v>
          </cell>
          <cell r="F461" t="str">
            <v>PC AEC - CONSTRUCTION DE BATIMENTS O-P-Q</v>
          </cell>
          <cell r="G461" t="str">
            <v>4851-0517</v>
          </cell>
          <cell r="H461" t="str">
            <v>1115L</v>
          </cell>
          <cell r="K461">
            <v>550</v>
          </cell>
          <cell r="L461">
            <v>43087</v>
          </cell>
          <cell r="M461" t="str">
            <v>PC 010 220 17 W 0012</v>
          </cell>
          <cell r="O461" t="str">
            <v>OUI</v>
          </cell>
          <cell r="P461">
            <v>43088</v>
          </cell>
          <cell r="Y461">
            <v>43229</v>
          </cell>
          <cell r="AA461">
            <v>43250</v>
          </cell>
          <cell r="AC461" t="str">
            <v>OK</v>
          </cell>
        </row>
        <row r="462">
          <cell r="B462" t="str">
            <v>M PHILIPPE PECULIER</v>
          </cell>
          <cell r="C462" t="str">
            <v>BEAUNE</v>
          </cell>
          <cell r="D462" t="str">
            <v>M PHILIPPE PECULIER</v>
          </cell>
          <cell r="F462" t="str">
            <v>DP - CREATION MERLON</v>
          </cell>
          <cell r="G462" t="str">
            <v>PAS DE NUMERO</v>
          </cell>
          <cell r="H462" t="str">
            <v>PAS DE NUMERO</v>
          </cell>
          <cell r="K462" t="str">
            <v>SS N°</v>
          </cell>
          <cell r="L462">
            <v>43084</v>
          </cell>
          <cell r="M462" t="str">
            <v xml:space="preserve">DP </v>
          </cell>
          <cell r="O462" t="str">
            <v>OUI</v>
          </cell>
          <cell r="Y462" t="str">
            <v>REFUSE</v>
          </cell>
          <cell r="AC462" t="str">
            <v>REFUSER</v>
          </cell>
        </row>
        <row r="463">
          <cell r="B463" t="str">
            <v>M LAURENT PRACHE</v>
          </cell>
          <cell r="C463" t="str">
            <v>NEUVILLE SAINT AMAND</v>
          </cell>
          <cell r="D463" t="str">
            <v>SAS CONTOYDIS</v>
          </cell>
          <cell r="F463" t="str">
            <v>PC - CREATION CELLULE LOISIRS</v>
          </cell>
          <cell r="G463" t="str">
            <v>4506-13</v>
          </cell>
          <cell r="H463" t="str">
            <v>889L</v>
          </cell>
          <cell r="K463">
            <v>459</v>
          </cell>
          <cell r="L463">
            <v>43084</v>
          </cell>
          <cell r="M463" t="str">
            <v>PC 002 549 18 W 0001</v>
          </cell>
          <cell r="O463" t="str">
            <v>OUI</v>
          </cell>
          <cell r="P463">
            <v>43102</v>
          </cell>
          <cell r="Y463">
            <v>43199</v>
          </cell>
          <cell r="AA463">
            <v>43202</v>
          </cell>
          <cell r="AC463" t="str">
            <v>OK</v>
          </cell>
        </row>
        <row r="464">
          <cell r="B464" t="str">
            <v>M CHRISTIAN RAGOT</v>
          </cell>
          <cell r="C464" t="str">
            <v>SAINT BRICE COURCELLES</v>
          </cell>
          <cell r="D464" t="str">
            <v>SCI LES TOURNIERES</v>
          </cell>
          <cell r="F464" t="str">
            <v>PCM - CONSTRUCTION CENTRE EQUESTRE</v>
          </cell>
          <cell r="G464" t="str">
            <v>4463-12</v>
          </cell>
          <cell r="H464" t="str">
            <v>1469D</v>
          </cell>
          <cell r="K464">
            <v>324</v>
          </cell>
          <cell r="L464">
            <v>43076</v>
          </cell>
          <cell r="M464" t="str">
            <v>PC 051 474 14 J 0009 M</v>
          </cell>
          <cell r="Y464" t="str">
            <v>PAS EU ARRETE</v>
          </cell>
          <cell r="AC464" t="str">
            <v>ENVOI EN COURS CLIENT</v>
          </cell>
        </row>
        <row r="465">
          <cell r="B465" t="str">
            <v>M STEEVE PIERONNE</v>
          </cell>
          <cell r="C465" t="str">
            <v>ETALONDES</v>
          </cell>
          <cell r="D465" t="str">
            <v>SAS ETADIS</v>
          </cell>
          <cell r="F465" t="str">
            <v>AT - REAMENAGEMENT BATIMENT EN SPORT E. LECLERC</v>
          </cell>
          <cell r="G465" t="str">
            <v>4792-0916</v>
          </cell>
          <cell r="H465" t="str">
            <v>1067L</v>
          </cell>
          <cell r="K465">
            <v>513</v>
          </cell>
          <cell r="L465">
            <v>43070</v>
          </cell>
          <cell r="M465" t="str">
            <v xml:space="preserve">AT </v>
          </cell>
          <cell r="O465" t="str">
            <v>OUI</v>
          </cell>
          <cell r="Y465" t="str">
            <v>PAS EU ARRETE</v>
          </cell>
          <cell r="AA465" t="str">
            <v>PAS BESOIN</v>
          </cell>
          <cell r="AC465" t="str">
            <v>ENVOI EN COURS CLIENT</v>
          </cell>
        </row>
        <row r="466">
          <cell r="B466" t="str">
            <v>M FRANCK GUYOT</v>
          </cell>
          <cell r="C466" t="str">
            <v>SAINT MEMMIE</v>
          </cell>
          <cell r="D466" t="str">
            <v>SAS GUYOT FRERES</v>
          </cell>
          <cell r="F466" t="str">
            <v>PC - EXTENSION GARAGE CITROEN</v>
          </cell>
          <cell r="G466" t="str">
            <v>4878-0917</v>
          </cell>
          <cell r="H466" t="str">
            <v>1589D</v>
          </cell>
          <cell r="K466">
            <v>549</v>
          </cell>
          <cell r="L466">
            <v>43069</v>
          </cell>
          <cell r="M466" t="str">
            <v>PC 051 506 17 R 0021</v>
          </cell>
          <cell r="P466">
            <v>43063</v>
          </cell>
          <cell r="Y466">
            <v>43265</v>
          </cell>
          <cell r="AA466">
            <v>43292</v>
          </cell>
          <cell r="AC466" t="str">
            <v>OK</v>
          </cell>
        </row>
        <row r="467">
          <cell r="B467" t="str">
            <v>M XAVIER HENNEQUIN</v>
          </cell>
          <cell r="C467" t="str">
            <v>BEAUTOR</v>
          </cell>
          <cell r="D467" t="str">
            <v>SAS SODIBE - SAS DISBEAU</v>
          </cell>
          <cell r="F467" t="str">
            <v>PC AEC - CONSTRUCTION DRIVE</v>
          </cell>
          <cell r="G467" t="str">
            <v>4840-0317</v>
          </cell>
          <cell r="H467" t="str">
            <v>1104L</v>
          </cell>
          <cell r="K467">
            <v>548</v>
          </cell>
          <cell r="L467">
            <v>43061</v>
          </cell>
          <cell r="M467" t="str">
            <v>PC 002 059 17 CT009</v>
          </cell>
          <cell r="P467">
            <v>43066</v>
          </cell>
          <cell r="Y467">
            <v>43175</v>
          </cell>
          <cell r="AA467">
            <v>43179</v>
          </cell>
          <cell r="AC467" t="str">
            <v>OK</v>
          </cell>
        </row>
        <row r="468">
          <cell r="B468" t="str">
            <v>M CHRISTOPHE CARBOT</v>
          </cell>
          <cell r="C468" t="str">
            <v>SAINT MEMMIE</v>
          </cell>
          <cell r="D468" t="str">
            <v>SARL ICAR FINANCES</v>
          </cell>
          <cell r="F468" t="str">
            <v>PC - CONSTRUCTION D'UNE STATION DE LAVAGE</v>
          </cell>
          <cell r="G468" t="str">
            <v>4815-1216</v>
          </cell>
          <cell r="H468" t="str">
            <v>1572D</v>
          </cell>
          <cell r="K468">
            <v>523</v>
          </cell>
          <cell r="L468">
            <v>43061</v>
          </cell>
          <cell r="M468" t="str">
            <v>PC 051 506 17 R 0020</v>
          </cell>
          <cell r="P468">
            <v>43055</v>
          </cell>
          <cell r="R468">
            <v>43076</v>
          </cell>
          <cell r="S468" t="str">
            <v>OUI</v>
          </cell>
          <cell r="Y468">
            <v>43160</v>
          </cell>
          <cell r="AA468">
            <v>43160</v>
          </cell>
          <cell r="AC468" t="str">
            <v>OK</v>
          </cell>
        </row>
        <row r="469">
          <cell r="B469" t="str">
            <v>M EMMANUEL MULLER</v>
          </cell>
          <cell r="C469" t="str">
            <v>BETTING</v>
          </cell>
          <cell r="D469" t="str">
            <v>SAS FREYDIS EXPLOITATION</v>
          </cell>
          <cell r="F469" t="str">
            <v>AT - AMENAGEMENT INTERIEUR</v>
          </cell>
          <cell r="G469" t="str">
            <v>4877-0917</v>
          </cell>
          <cell r="H469" t="str">
            <v>1132L</v>
          </cell>
          <cell r="K469">
            <v>547</v>
          </cell>
          <cell r="L469">
            <v>43060</v>
          </cell>
          <cell r="M469" t="str">
            <v>AT 057 073 17 V 0007</v>
          </cell>
          <cell r="P469">
            <v>43053</v>
          </cell>
          <cell r="Y469">
            <v>43090</v>
          </cell>
          <cell r="AA469" t="str">
            <v>PAS BESOIN</v>
          </cell>
          <cell r="AC469" t="str">
            <v>OK</v>
          </cell>
        </row>
        <row r="470">
          <cell r="B470" t="str">
            <v>M OLIVIER BERGER</v>
          </cell>
          <cell r="C470" t="str">
            <v>MAIZIERES LA GRANDE PAROISSE</v>
          </cell>
          <cell r="D470" t="str">
            <v>SARL MOTOCULTURE BERGER Père &amp; Fils</v>
          </cell>
          <cell r="F470" t="str">
            <v>AT - AMENAGEMENT INTERIEUR - BAT I</v>
          </cell>
          <cell r="G470" t="str">
            <v>4849-0517</v>
          </cell>
          <cell r="H470" t="str">
            <v>1113L</v>
          </cell>
          <cell r="K470">
            <v>546</v>
          </cell>
          <cell r="L470">
            <v>43055</v>
          </cell>
          <cell r="M470" t="str">
            <v>AT 010 220 17 00011</v>
          </cell>
          <cell r="P470">
            <v>43056</v>
          </cell>
          <cell r="Y470">
            <v>43117</v>
          </cell>
          <cell r="AA470" t="str">
            <v>PAS BESOIN</v>
          </cell>
          <cell r="AC470" t="str">
            <v>OK</v>
          </cell>
        </row>
        <row r="471">
          <cell r="B471" t="str">
            <v>M CHRISTOPHE CARBOT</v>
          </cell>
          <cell r="C471" t="str">
            <v>SAINT MEMMIE</v>
          </cell>
          <cell r="D471" t="str">
            <v>SARL ICAR FINANCES</v>
          </cell>
          <cell r="F471" t="str">
            <v>PC - CONSTRUCTION STATION LAVAGE</v>
          </cell>
          <cell r="G471">
            <v>481516</v>
          </cell>
          <cell r="H471" t="str">
            <v>1572D</v>
          </cell>
          <cell r="K471">
            <v>523</v>
          </cell>
          <cell r="L471">
            <v>43052</v>
          </cell>
          <cell r="M471" t="str">
            <v>PC 051 506 17 R 0020</v>
          </cell>
          <cell r="O471" t="str">
            <v>OUI</v>
          </cell>
          <cell r="P471">
            <v>43055</v>
          </cell>
          <cell r="R471">
            <v>43076</v>
          </cell>
          <cell r="S471" t="str">
            <v>OUI</v>
          </cell>
          <cell r="Y471">
            <v>43160</v>
          </cell>
          <cell r="AA471">
            <v>43160</v>
          </cell>
          <cell r="AC471" t="str">
            <v>OK</v>
          </cell>
        </row>
        <row r="472">
          <cell r="B472" t="str">
            <v>M CHRISTIAN RODOT</v>
          </cell>
          <cell r="C472" t="str">
            <v>CHAMBRY</v>
          </cell>
          <cell r="D472" t="str">
            <v>SAS CHAMBRY DISTRIBUTION</v>
          </cell>
          <cell r="F472" t="str">
            <v>PCM - Construction de 2 bâtiments : Bât A-Animalerie Bât B : C1 et C2</v>
          </cell>
          <cell r="G472">
            <v>468815</v>
          </cell>
          <cell r="H472" t="str">
            <v>1002L</v>
          </cell>
          <cell r="K472">
            <v>439</v>
          </cell>
          <cell r="L472">
            <v>43048</v>
          </cell>
          <cell r="M472" t="str">
            <v>PC 002 157 15 A 0004 M01</v>
          </cell>
          <cell r="P472">
            <v>43056</v>
          </cell>
          <cell r="R472">
            <v>43095</v>
          </cell>
          <cell r="S472" t="str">
            <v>OUI</v>
          </cell>
          <cell r="Y472">
            <v>43180</v>
          </cell>
          <cell r="AA472">
            <v>43207</v>
          </cell>
          <cell r="AC472" t="str">
            <v>OK</v>
          </cell>
        </row>
        <row r="473">
          <cell r="B473" t="str">
            <v>M STEPHANE CAILLON</v>
          </cell>
          <cell r="C473" t="str">
            <v>SAMER</v>
          </cell>
          <cell r="D473" t="str">
            <v>SAS SAMER DISTRIBUTION</v>
          </cell>
          <cell r="F473" t="str">
            <v>TRANSFERT PC - STATION SERVICE
 SAS CAP FONCIER 21
PC 062 773 17 00020</v>
          </cell>
          <cell r="G473" t="str">
            <v>4767-0616</v>
          </cell>
          <cell r="H473" t="str">
            <v>1054L</v>
          </cell>
          <cell r="K473">
            <v>545</v>
          </cell>
          <cell r="L473">
            <v>43048</v>
          </cell>
          <cell r="M473" t="str">
            <v>PC 062 773 17 00020 T</v>
          </cell>
          <cell r="Y473" t="str">
            <v>PAS EU ARRETE</v>
          </cell>
          <cell r="AC473" t="str">
            <v>I</v>
          </cell>
        </row>
        <row r="474">
          <cell r="B474" t="str">
            <v>M ANTOINE BRESSON</v>
          </cell>
          <cell r="C474" t="str">
            <v>NOGENT SUR MARNE</v>
          </cell>
          <cell r="D474" t="str">
            <v>SAS VERTEX INVESTMENT</v>
          </cell>
          <cell r="F474" t="str">
            <v>AT - AMENAGEMENT ETAGE</v>
          </cell>
          <cell r="G474" t="str">
            <v>4886-0917</v>
          </cell>
          <cell r="H474" t="str">
            <v>1590D</v>
          </cell>
          <cell r="K474">
            <v>544</v>
          </cell>
          <cell r="L474">
            <v>43042</v>
          </cell>
          <cell r="M474" t="str">
            <v xml:space="preserve">AT </v>
          </cell>
          <cell r="Y474" t="str">
            <v>PAS EU ARRETE</v>
          </cell>
          <cell r="AC474" t="str">
            <v>ENVOI EN COURS CLIENT</v>
          </cell>
        </row>
        <row r="475">
          <cell r="B475" t="str">
            <v>M PASCAL POTTIER</v>
          </cell>
          <cell r="C475" t="str">
            <v>SAINT LEONARD</v>
          </cell>
          <cell r="D475" t="str">
            <v>SAS IMMO FECAMP</v>
          </cell>
          <cell r="F475" t="str">
            <v>PC AEC - EXTENSION HYPER</v>
          </cell>
          <cell r="G475" t="str">
            <v>4812-1116</v>
          </cell>
          <cell r="H475" t="str">
            <v>1086L</v>
          </cell>
          <cell r="K475">
            <v>543</v>
          </cell>
          <cell r="L475">
            <v>43039</v>
          </cell>
          <cell r="M475" t="str">
            <v>PC 076 600 17 F 0015</v>
          </cell>
          <cell r="P475">
            <v>43063</v>
          </cell>
          <cell r="Y475" t="str">
            <v>CNAC REFUSE</v>
          </cell>
          <cell r="AC475" t="str">
            <v>OK</v>
          </cell>
        </row>
        <row r="476">
          <cell r="B476" t="str">
            <v>M Dominique HAQUET</v>
          </cell>
          <cell r="C476" t="str">
            <v>SEZANNE</v>
          </cell>
          <cell r="D476" t="str">
            <v>SAS SEZADIS</v>
          </cell>
          <cell r="F476" t="str">
            <v>PCM CDAC - IMPLANTATION D'UN MAGASIN (ANIMALERIE-JARDI-BRICO)</v>
          </cell>
          <cell r="G476">
            <v>465815</v>
          </cell>
          <cell r="H476" t="str">
            <v>983L</v>
          </cell>
          <cell r="K476">
            <v>450</v>
          </cell>
          <cell r="L476">
            <v>43038</v>
          </cell>
          <cell r="M476" t="str">
            <v>PC 051 353 16 D 0002 M01</v>
          </cell>
          <cell r="P476">
            <v>43024</v>
          </cell>
          <cell r="Y476">
            <v>43123</v>
          </cell>
          <cell r="AC476" t="str">
            <v>OK</v>
          </cell>
        </row>
        <row r="477">
          <cell r="B477" t="str">
            <v>M MICHEL GOBILLOT</v>
          </cell>
          <cell r="C477" t="str">
            <v>FAGNIERES</v>
          </cell>
          <cell r="D477" t="str">
            <v>SAS CHADIS</v>
          </cell>
          <cell r="F477" t="str">
            <v>AT - Aménagement B32 PRESSING</v>
          </cell>
          <cell r="G477" t="str">
            <v>4378-11</v>
          </cell>
          <cell r="H477" t="str">
            <v>825L</v>
          </cell>
          <cell r="K477" t="str">
            <v>272 (2)</v>
          </cell>
          <cell r="L477">
            <v>43033</v>
          </cell>
          <cell r="M477" t="str">
            <v>AT 051 242 17</v>
          </cell>
          <cell r="Y477" t="str">
            <v>PAS EU ARRETE</v>
          </cell>
          <cell r="AC477" t="str">
            <v>ENVOI EN COURS CLIENT</v>
          </cell>
        </row>
        <row r="478">
          <cell r="B478" t="str">
            <v>M GUILLAUME GOASDOUE</v>
          </cell>
          <cell r="C478" t="str">
            <v>ETAPLES SUR MER</v>
          </cell>
          <cell r="D478" t="str">
            <v>SAS ETAPLEDIS</v>
          </cell>
          <cell r="F478" t="str">
            <v>PC - CREATION AUVENT</v>
          </cell>
          <cell r="G478" t="str">
            <v>4729-0316</v>
          </cell>
          <cell r="H478" t="str">
            <v>1026L</v>
          </cell>
          <cell r="K478">
            <v>542</v>
          </cell>
          <cell r="L478">
            <v>43020</v>
          </cell>
          <cell r="M478" t="str">
            <v>PC 062 318 17 00032</v>
          </cell>
          <cell r="P478">
            <v>43014</v>
          </cell>
          <cell r="Q478">
            <v>43028</v>
          </cell>
          <cell r="Y478">
            <v>43116</v>
          </cell>
          <cell r="AC478" t="str">
            <v>I</v>
          </cell>
        </row>
        <row r="479">
          <cell r="B479" t="str">
            <v>Mme DELPHINE SART</v>
          </cell>
          <cell r="C479" t="str">
            <v>VOUZIERS</v>
          </cell>
          <cell r="D479" t="str">
            <v>SAS VOUDIS</v>
          </cell>
          <cell r="F479" t="str">
            <v>PC - CREATION DRIVE</v>
          </cell>
          <cell r="G479" t="str">
            <v>4832-0117</v>
          </cell>
          <cell r="H479" t="str">
            <v>1098L</v>
          </cell>
          <cell r="K479">
            <v>540</v>
          </cell>
          <cell r="L479">
            <v>43017</v>
          </cell>
          <cell r="M479" t="str">
            <v>PC 008 490 17 E 0005</v>
          </cell>
          <cell r="P479">
            <v>43014</v>
          </cell>
          <cell r="Y479">
            <v>43112</v>
          </cell>
          <cell r="AC479" t="str">
            <v>ENVOI EN COURS CLIENT</v>
          </cell>
        </row>
        <row r="480">
          <cell r="B480" t="str">
            <v>M CYRIL DEMARQUE</v>
          </cell>
          <cell r="C480" t="str">
            <v>CALAIS</v>
          </cell>
          <cell r="D480" t="str">
            <v>SNC RETAIL PRODEV</v>
          </cell>
          <cell r="F480" t="str">
            <v>PC AEC - CONSTRUCTION BATIMENTS ACTIVITES COMMERCIALES</v>
          </cell>
          <cell r="G480" t="str">
            <v>4628-14</v>
          </cell>
          <cell r="H480" t="str">
            <v>379F</v>
          </cell>
          <cell r="K480">
            <v>541</v>
          </cell>
          <cell r="L480">
            <v>43012</v>
          </cell>
          <cell r="M480" t="str">
            <v>PC  062 193 17 00083</v>
          </cell>
          <cell r="P480">
            <v>43019</v>
          </cell>
          <cell r="R480">
            <v>43035</v>
          </cell>
          <cell r="S480" t="str">
            <v>OUI</v>
          </cell>
          <cell r="Y480">
            <v>43203</v>
          </cell>
          <cell r="AA480" t="str">
            <v>EUX MEME</v>
          </cell>
          <cell r="AC480" t="str">
            <v>OK</v>
          </cell>
        </row>
        <row r="481">
          <cell r="B481" t="str">
            <v>M JEAN-MARIE BRELET</v>
          </cell>
          <cell r="C481" t="str">
            <v>IBOS</v>
          </cell>
          <cell r="D481" t="str">
            <v>SCI WATTIGNY 01</v>
          </cell>
          <cell r="F481" t="str">
            <v>DP - MODIFICATION FACADES</v>
          </cell>
          <cell r="G481" t="str">
            <v>4875-0817</v>
          </cell>
          <cell r="H481" t="str">
            <v>394F</v>
          </cell>
          <cell r="K481">
            <v>539</v>
          </cell>
          <cell r="L481">
            <v>43011</v>
          </cell>
          <cell r="M481" t="str">
            <v xml:space="preserve">DP </v>
          </cell>
          <cell r="Y481" t="str">
            <v>PAS EU ARRETE</v>
          </cell>
          <cell r="AC481" t="str">
            <v>ENVOI EN COURS CLIENT</v>
          </cell>
        </row>
        <row r="482">
          <cell r="B482" t="str">
            <v>M JOEL BERTRAND</v>
          </cell>
          <cell r="C482" t="str">
            <v>BEAUNE</v>
          </cell>
          <cell r="D482" t="str">
            <v>SAS BEAUNE DISTRIBUTION</v>
          </cell>
          <cell r="F482" t="str">
            <v>DP - SUPPRESSION D'UN MERLON</v>
          </cell>
          <cell r="G482" t="str">
            <v>4883-0917</v>
          </cell>
          <cell r="H482" t="str">
            <v>1137L</v>
          </cell>
          <cell r="K482">
            <v>538</v>
          </cell>
          <cell r="L482">
            <v>43010</v>
          </cell>
          <cell r="M482" t="str">
            <v xml:space="preserve">DP </v>
          </cell>
          <cell r="Y482" t="str">
            <v>PAS EU ARRETE</v>
          </cell>
          <cell r="AC482" t="str">
            <v>ENVOI EN COURS CLIENT</v>
          </cell>
        </row>
        <row r="483">
          <cell r="B483" t="str">
            <v>M Dominique HAQUET</v>
          </cell>
          <cell r="C483" t="str">
            <v>MONTMIRAIL</v>
          </cell>
          <cell r="D483" t="str">
            <v>SAS SEZADIS</v>
          </cell>
          <cell r="F483" t="str">
            <v>PCM (NOUVEAU) - Extension d'un supermarché (Leclerc Express)</v>
          </cell>
          <cell r="G483">
            <v>462514</v>
          </cell>
          <cell r="H483" t="str">
            <v>962L</v>
          </cell>
          <cell r="K483">
            <v>444</v>
          </cell>
          <cell r="L483">
            <v>43003</v>
          </cell>
          <cell r="M483" t="str">
            <v>PC 051 380 15 D 0023 M02</v>
          </cell>
          <cell r="P483">
            <v>43003</v>
          </cell>
          <cell r="Y483">
            <v>43122</v>
          </cell>
          <cell r="AC483" t="str">
            <v>ENVOI EN COURS CLIENT</v>
          </cell>
        </row>
        <row r="484">
          <cell r="B484" t="str">
            <v>M CLAUDE NOLLEVALLE</v>
          </cell>
          <cell r="C484" t="str">
            <v>REIMS</v>
          </cell>
          <cell r="D484" t="str">
            <v>SCCV NEUVILETTE</v>
          </cell>
          <cell r="F484" t="str">
            <v>PC AEC - CONSTRUCTION D'UN ENSEMBLE COMMERCIAL</v>
          </cell>
          <cell r="G484" t="str">
            <v>4780-0716</v>
          </cell>
          <cell r="H484" t="str">
            <v>387F</v>
          </cell>
          <cell r="K484">
            <v>536</v>
          </cell>
          <cell r="L484">
            <v>42999</v>
          </cell>
          <cell r="M484" t="str">
            <v>PC 051 454 17 K 0150</v>
          </cell>
          <cell r="O484" t="str">
            <v>OUI</v>
          </cell>
          <cell r="P484">
            <v>42993</v>
          </cell>
          <cell r="Q484">
            <v>43021</v>
          </cell>
          <cell r="R484">
            <v>43027</v>
          </cell>
          <cell r="S484" t="str">
            <v>ACCESS OUI</v>
          </cell>
          <cell r="Y484">
            <v>43129</v>
          </cell>
          <cell r="AC484" t="str">
            <v>OK</v>
          </cell>
        </row>
        <row r="485">
          <cell r="B485" t="str">
            <v>M OLIVIER SIROT</v>
          </cell>
          <cell r="C485" t="str">
            <v>PUSEY</v>
          </cell>
          <cell r="D485" t="str">
            <v>SARL SOPIC NORD</v>
          </cell>
          <cell r="F485" t="str">
            <v>PA Modif - Aménagement de terrain</v>
          </cell>
          <cell r="G485" t="str">
            <v>4551-13</v>
          </cell>
          <cell r="H485" t="str">
            <v>1499D</v>
          </cell>
          <cell r="K485">
            <v>356</v>
          </cell>
          <cell r="L485">
            <v>42996</v>
          </cell>
          <cell r="M485" t="str">
            <v xml:space="preserve">PA 070 428 17 </v>
          </cell>
          <cell r="Y485" t="str">
            <v>PAS EU ARRETE</v>
          </cell>
          <cell r="AA485" t="str">
            <v>EUX MEME</v>
          </cell>
          <cell r="AC485" t="str">
            <v>ENVOI EN COURS CLIENT</v>
          </cell>
        </row>
        <row r="486">
          <cell r="B486" t="str">
            <v>M ANTOINE BRESSON</v>
          </cell>
          <cell r="C486" t="str">
            <v>LE PERREUX SUR MARNE</v>
          </cell>
          <cell r="D486" t="str">
            <v>SAS DENALI</v>
          </cell>
          <cell r="F486" t="str">
            <v>AT - REAMENAGEMENT DU MAGASIN MONOPRIX</v>
          </cell>
          <cell r="G486">
            <v>473716</v>
          </cell>
          <cell r="H486" t="str">
            <v>1554D</v>
          </cell>
          <cell r="K486">
            <v>468</v>
          </cell>
          <cell r="L486">
            <v>42991</v>
          </cell>
          <cell r="M486" t="str">
            <v>AT 094 058 17 05266</v>
          </cell>
          <cell r="O486" t="str">
            <v>OUI</v>
          </cell>
          <cell r="P486">
            <v>42998</v>
          </cell>
          <cell r="Y486">
            <v>43116</v>
          </cell>
          <cell r="AC486" t="str">
            <v>I</v>
          </cell>
        </row>
        <row r="487">
          <cell r="B487" t="str">
            <v>M STEPHANE CAILLON</v>
          </cell>
          <cell r="C487" t="str">
            <v>LONGFOSSE</v>
          </cell>
          <cell r="D487" t="str">
            <v>SAS SAMER DISTRIBUTION</v>
          </cell>
          <cell r="F487" t="str">
            <v>DP - AMENAGEMENT BAT EN LECLERC EXPRESS (REEDITION DE PIECES A LA DEMANDE DU CLIENT)</v>
          </cell>
          <cell r="G487">
            <v>479416</v>
          </cell>
          <cell r="H487" t="str">
            <v>1069L</v>
          </cell>
          <cell r="K487">
            <v>516</v>
          </cell>
          <cell r="L487">
            <v>42990</v>
          </cell>
          <cell r="M487" t="str">
            <v>DP 062 524 17 00011</v>
          </cell>
          <cell r="P487">
            <v>42996</v>
          </cell>
          <cell r="Y487">
            <v>43003</v>
          </cell>
          <cell r="AA487">
            <v>43249</v>
          </cell>
          <cell r="AC487" t="str">
            <v>OK</v>
          </cell>
        </row>
        <row r="488">
          <cell r="B488" t="str">
            <v>M STEPHANE CAILLON</v>
          </cell>
          <cell r="C488" t="str">
            <v>LONGFOSSE</v>
          </cell>
          <cell r="D488" t="str">
            <v>SAS SAMER DISTRIBUTION</v>
          </cell>
          <cell r="F488" t="str">
            <v>AT - AMENAGEMENT BAT EN LECLERC EXPRESS</v>
          </cell>
          <cell r="G488">
            <v>479416</v>
          </cell>
          <cell r="H488" t="str">
            <v>1069L</v>
          </cell>
          <cell r="K488">
            <v>516</v>
          </cell>
          <cell r="L488">
            <v>42983</v>
          </cell>
          <cell r="M488" t="str">
            <v>AT 062 524 17 00001</v>
          </cell>
          <cell r="Y488">
            <v>43068</v>
          </cell>
          <cell r="AA488" t="str">
            <v>PAS BESOIN</v>
          </cell>
          <cell r="AC488" t="str">
            <v>OK</v>
          </cell>
        </row>
        <row r="489">
          <cell r="B489" t="str">
            <v>M MICHEL DOMART</v>
          </cell>
          <cell r="C489" t="str">
            <v>AIRE SUR LA LYS</v>
          </cell>
          <cell r="D489" t="str">
            <v>SAS AIRE DISTRIBUTION</v>
          </cell>
          <cell r="F489" t="str">
            <v>DP - Mur rideau</v>
          </cell>
          <cell r="G489" t="str">
            <v>4705-1215</v>
          </cell>
          <cell r="H489" t="str">
            <v>1012L</v>
          </cell>
          <cell r="K489">
            <v>478</v>
          </cell>
          <cell r="L489">
            <v>42977</v>
          </cell>
          <cell r="M489" t="str">
            <v>DP 062 014 17 00103</v>
          </cell>
          <cell r="O489" t="str">
            <v>OUI</v>
          </cell>
          <cell r="P489">
            <v>42977</v>
          </cell>
          <cell r="Y489">
            <v>42989</v>
          </cell>
          <cell r="AA489">
            <v>43011</v>
          </cell>
          <cell r="AC489" t="str">
            <v>OK</v>
          </cell>
        </row>
        <row r="490">
          <cell r="B490" t="str">
            <v>M PIERRE WALTHER</v>
          </cell>
          <cell r="C490" t="str">
            <v>LEXY</v>
          </cell>
          <cell r="D490" t="str">
            <v>SAS LEXYDIS</v>
          </cell>
          <cell r="F490" t="str">
            <v>AT - Boutique 1 Presse</v>
          </cell>
          <cell r="G490">
            <v>493915</v>
          </cell>
          <cell r="H490" t="str">
            <v>972L</v>
          </cell>
          <cell r="K490">
            <v>524</v>
          </cell>
          <cell r="L490">
            <v>42977</v>
          </cell>
          <cell r="M490" t="str">
            <v>AT</v>
          </cell>
          <cell r="Y490" t="str">
            <v>PAS EU ARRETE</v>
          </cell>
          <cell r="AC490" t="str">
            <v>ENVOI EN COURS CLIENT</v>
          </cell>
        </row>
        <row r="491">
          <cell r="B491" t="str">
            <v>M PIERRE WALTHER</v>
          </cell>
          <cell r="C491" t="str">
            <v>LEXY</v>
          </cell>
          <cell r="D491" t="str">
            <v>SAS LEXYDIS</v>
          </cell>
          <cell r="F491" t="str">
            <v>AT - Boutique 7 Fleurs</v>
          </cell>
          <cell r="G491">
            <v>493915</v>
          </cell>
          <cell r="H491" t="str">
            <v>972L</v>
          </cell>
          <cell r="K491">
            <v>524</v>
          </cell>
          <cell r="L491">
            <v>42972</v>
          </cell>
          <cell r="M491" t="str">
            <v>AT</v>
          </cell>
          <cell r="Y491" t="str">
            <v>PAS EU ARRETE</v>
          </cell>
          <cell r="AC491" t="str">
            <v>ENVOI EN COURS CLIENT</v>
          </cell>
        </row>
        <row r="492">
          <cell r="B492" t="str">
            <v>M JEAN-LUC BRAMAS</v>
          </cell>
          <cell r="C492" t="str">
            <v>HAUCONCOURT</v>
          </cell>
          <cell r="D492" t="str">
            <v>SCI MAXLO</v>
          </cell>
          <cell r="E492" t="str">
            <v>PC AEC</v>
          </cell>
          <cell r="F492" t="str">
            <v>CREATION BATIMENT DE 5 CELLULES (CRECHE)</v>
          </cell>
          <cell r="G492" t="str">
            <v>4779-0916</v>
          </cell>
          <cell r="H492" t="str">
            <v>1065L</v>
          </cell>
          <cell r="K492">
            <v>537</v>
          </cell>
          <cell r="L492">
            <v>42969</v>
          </cell>
          <cell r="M492" t="str">
            <v>PC 057 303 17 M 0009</v>
          </cell>
          <cell r="P492">
            <v>42976</v>
          </cell>
          <cell r="R492">
            <v>43003</v>
          </cell>
          <cell r="S492" t="str">
            <v>OUI</v>
          </cell>
          <cell r="Y492">
            <v>43237</v>
          </cell>
          <cell r="AA492">
            <v>43244</v>
          </cell>
          <cell r="AC492" t="str">
            <v>OK</v>
          </cell>
        </row>
        <row r="493">
          <cell r="B493" t="str">
            <v>M PIERRE WALTHER</v>
          </cell>
          <cell r="C493" t="str">
            <v>LEXY</v>
          </cell>
          <cell r="D493" t="str">
            <v>SAS LEXYDIS</v>
          </cell>
          <cell r="F493" t="str">
            <v>AT - Boutique 9 Optique</v>
          </cell>
          <cell r="G493">
            <v>493915</v>
          </cell>
          <cell r="H493" t="str">
            <v>972L</v>
          </cell>
          <cell r="K493">
            <v>524</v>
          </cell>
          <cell r="L493">
            <v>42969</v>
          </cell>
          <cell r="M493" t="str">
            <v>AT</v>
          </cell>
          <cell r="Y493" t="str">
            <v>PAS EU ARRETE</v>
          </cell>
          <cell r="AC493" t="str">
            <v>ENVOI EN COURS CLIENT</v>
          </cell>
        </row>
        <row r="494">
          <cell r="B494" t="str">
            <v>M PIERRE WALTHER</v>
          </cell>
          <cell r="C494" t="str">
            <v>LEXY</v>
          </cell>
          <cell r="D494" t="str">
            <v>SAS LEXYDIS</v>
          </cell>
          <cell r="F494" t="str">
            <v>AT n°2 - Hyper</v>
          </cell>
          <cell r="G494">
            <v>493915</v>
          </cell>
          <cell r="H494" t="str">
            <v>972L</v>
          </cell>
          <cell r="K494">
            <v>524</v>
          </cell>
          <cell r="L494">
            <v>42969</v>
          </cell>
          <cell r="Y494" t="str">
            <v>PAS EU ARRETE</v>
          </cell>
          <cell r="AC494" t="str">
            <v>ENVOI EN COURS CLIENT</v>
          </cell>
        </row>
        <row r="495">
          <cell r="B495" t="str">
            <v>M GUILLAUME BELLOY</v>
          </cell>
          <cell r="C495" t="str">
            <v>SAINT QUENTIN</v>
          </cell>
          <cell r="D495" t="str">
            <v>SAS FREY AMENAGEMENT ET PROMOTION</v>
          </cell>
          <cell r="F495" t="str">
            <v>PCM - CREATION PARC COMMERCIAL, DE LOISIRS ET RESTAURATION</v>
          </cell>
          <cell r="G495">
            <v>446212</v>
          </cell>
          <cell r="H495" t="str">
            <v>364F</v>
          </cell>
          <cell r="K495">
            <v>323</v>
          </cell>
          <cell r="L495">
            <v>42969</v>
          </cell>
          <cell r="M495" t="str">
            <v>PC 002 691 14 W 0075 M 02</v>
          </cell>
          <cell r="P495">
            <v>42964</v>
          </cell>
          <cell r="R495">
            <v>43055</v>
          </cell>
          <cell r="S495" t="str">
            <v>OUI</v>
          </cell>
          <cell r="Y495">
            <v>43319</v>
          </cell>
          <cell r="AA495" t="str">
            <v>EUX MEME</v>
          </cell>
          <cell r="AC495" t="str">
            <v>OK</v>
          </cell>
        </row>
        <row r="496">
          <cell r="B496" t="str">
            <v>M GILLES BERNARD</v>
          </cell>
          <cell r="C496" t="str">
            <v>SAINT LOUIS</v>
          </cell>
          <cell r="D496" t="str">
            <v>SCI SEVILLE</v>
          </cell>
          <cell r="F496" t="str">
            <v>PCM -  CREATION D'UN MAGASIN (ANIMALERIE-JARDI-BRICO)</v>
          </cell>
          <cell r="G496">
            <v>468915</v>
          </cell>
          <cell r="H496" t="str">
            <v>1003L</v>
          </cell>
          <cell r="K496">
            <v>452</v>
          </cell>
          <cell r="L496">
            <v>42967</v>
          </cell>
          <cell r="M496" t="str">
            <v>PC 068 297 16 U 0013 01</v>
          </cell>
          <cell r="O496" t="str">
            <v>OUI</v>
          </cell>
          <cell r="P496">
            <v>42963</v>
          </cell>
          <cell r="R496">
            <v>42978</v>
          </cell>
          <cell r="S496" t="str">
            <v>OUI</v>
          </cell>
          <cell r="Y496">
            <v>43123</v>
          </cell>
          <cell r="AC496" t="str">
            <v>OK</v>
          </cell>
        </row>
        <row r="497">
          <cell r="B497" t="str">
            <v>M FABRICE BECK</v>
          </cell>
          <cell r="C497" t="str">
            <v>CREUTZWALD</v>
          </cell>
          <cell r="D497" t="str">
            <v>SAS CROIXDIS-LG</v>
          </cell>
          <cell r="F497" t="str">
            <v>PC - CONSTRUCTION D'UN BATIMENT
CELLULE BIO ET BOULANGERIE</v>
          </cell>
          <cell r="G497" t="str">
            <v>4862-0617</v>
          </cell>
          <cell r="H497" t="str">
            <v>1123L</v>
          </cell>
          <cell r="K497">
            <v>534</v>
          </cell>
          <cell r="L497">
            <v>42958</v>
          </cell>
          <cell r="M497" t="str">
            <v>PC 057 160 17 C 0026</v>
          </cell>
          <cell r="O497" t="str">
            <v>OUI</v>
          </cell>
          <cell r="P497">
            <v>42949</v>
          </cell>
          <cell r="R497">
            <v>42979</v>
          </cell>
          <cell r="S497" t="str">
            <v>OUI</v>
          </cell>
          <cell r="Y497">
            <v>43173</v>
          </cell>
          <cell r="AA497">
            <v>43194</v>
          </cell>
          <cell r="AC497" t="str">
            <v>OK</v>
          </cell>
        </row>
        <row r="498">
          <cell r="B498" t="str">
            <v>M JEAN-PIERRE MERLE</v>
          </cell>
          <cell r="C498" t="str">
            <v>ROMILLY SUR SEINE</v>
          </cell>
          <cell r="D498" t="str">
            <v>SAS JEAN-PAUL PAGEAU ET COMPAGNIE</v>
          </cell>
          <cell r="F498" t="str">
            <v>PC - CONSTRUCTION RESTAURANT OMALO</v>
          </cell>
          <cell r="G498" t="str">
            <v>4852-0517</v>
          </cell>
          <cell r="H498" t="str">
            <v>1116L</v>
          </cell>
          <cell r="K498">
            <v>535</v>
          </cell>
          <cell r="L498">
            <v>42947</v>
          </cell>
          <cell r="M498" t="str">
            <v>PC 010 323 17 R 0018</v>
          </cell>
          <cell r="O498" t="str">
            <v>OUI</v>
          </cell>
          <cell r="P498">
            <v>42983</v>
          </cell>
          <cell r="Y498">
            <v>43116</v>
          </cell>
          <cell r="AA498">
            <v>43194</v>
          </cell>
          <cell r="AC498" t="str">
            <v>OK</v>
          </cell>
        </row>
        <row r="499">
          <cell r="B499" t="str">
            <v>M ALAIN CASSAGNE</v>
          </cell>
          <cell r="C499" t="str">
            <v>SAINT REMY DE CHARGNAT</v>
          </cell>
          <cell r="D499" t="str">
            <v>SCI LA BERNACHE</v>
          </cell>
          <cell r="F499" t="str">
            <v>PC - CONSTRUCTION D'UN BATIMENT</v>
          </cell>
          <cell r="G499" t="str">
            <v>4865-0617</v>
          </cell>
          <cell r="H499" t="str">
            <v>1584D</v>
          </cell>
          <cell r="K499">
            <v>533</v>
          </cell>
          <cell r="L499">
            <v>42943</v>
          </cell>
          <cell r="M499" t="str">
            <v>PC 063 392 17 V 0003</v>
          </cell>
          <cell r="P499">
            <v>42947</v>
          </cell>
          <cell r="Y499" t="str">
            <v>refuse</v>
          </cell>
          <cell r="AA499" t="str">
            <v>PAS BESOIN</v>
          </cell>
          <cell r="AC499" t="str">
            <v>OK</v>
          </cell>
        </row>
        <row r="500">
          <cell r="B500" t="str">
            <v>M SEBASTIEN FISCHER</v>
          </cell>
          <cell r="C500" t="str">
            <v>WASSELONNE</v>
          </cell>
          <cell r="D500" t="str">
            <v>SAS WASSDIS</v>
          </cell>
          <cell r="F500" t="str">
            <v>PCM - EXTENSION DU CENTRE COMMERCIAL</v>
          </cell>
          <cell r="G500" t="str">
            <v>4673-15</v>
          </cell>
          <cell r="H500" t="str">
            <v>992L</v>
          </cell>
          <cell r="K500" t="str">
            <v>294(2)</v>
          </cell>
          <cell r="L500">
            <v>42943</v>
          </cell>
          <cell r="M500" t="str">
            <v>PC 067 520 15 R 0026 M01</v>
          </cell>
          <cell r="O500" t="str">
            <v>OUI</v>
          </cell>
          <cell r="P500">
            <v>42942</v>
          </cell>
          <cell r="R500">
            <v>42972</v>
          </cell>
          <cell r="S500" t="str">
            <v>OUI</v>
          </cell>
          <cell r="Y500">
            <v>43046</v>
          </cell>
          <cell r="AA500">
            <v>43054</v>
          </cell>
          <cell r="AC500" t="str">
            <v>OK</v>
          </cell>
        </row>
        <row r="501">
          <cell r="B501" t="str">
            <v>M FABIEN FORNONI</v>
          </cell>
          <cell r="C501" t="str">
            <v>DOMBASLE SUR MEURTHE</v>
          </cell>
          <cell r="D501" t="str">
            <v>2F DEVELOPPEMENT</v>
          </cell>
          <cell r="F501" t="str">
            <v>PCM - Création d'une unité de production et de structures de stokage</v>
          </cell>
          <cell r="G501" t="str">
            <v>4611-14</v>
          </cell>
          <cell r="H501" t="str">
            <v>1518D</v>
          </cell>
          <cell r="K501">
            <v>417</v>
          </cell>
          <cell r="L501">
            <v>42940</v>
          </cell>
          <cell r="M501" t="str">
            <v>PC 054 159 15 L 0009 M</v>
          </cell>
          <cell r="P501">
            <v>43005</v>
          </cell>
          <cell r="Y501">
            <v>43041</v>
          </cell>
          <cell r="AC501" t="str">
            <v>ENVOI EN COURS CLIENT</v>
          </cell>
        </row>
        <row r="502">
          <cell r="B502" t="str">
            <v>M JEAN-PHILIPPE BERTHIER</v>
          </cell>
          <cell r="C502" t="str">
            <v>AUXONNE</v>
          </cell>
          <cell r="D502" t="str">
            <v>SAS AUXODIS</v>
          </cell>
          <cell r="F502" t="str">
            <v>AT - Modification de la surface de vente</v>
          </cell>
          <cell r="G502" t="str">
            <v>4750-0516</v>
          </cell>
          <cell r="H502" t="str">
            <v>1043L</v>
          </cell>
          <cell r="K502">
            <v>532</v>
          </cell>
          <cell r="L502">
            <v>42933</v>
          </cell>
          <cell r="M502" t="str">
            <v>AT 021  038 17 ES 010</v>
          </cell>
          <cell r="P502">
            <v>42933</v>
          </cell>
          <cell r="Y502">
            <v>43001</v>
          </cell>
          <cell r="AA502" t="str">
            <v>PAS BESOIN</v>
          </cell>
          <cell r="AC502" t="str">
            <v>OK</v>
          </cell>
        </row>
        <row r="503">
          <cell r="B503" t="str">
            <v>Mme SARAH NOIREAU</v>
          </cell>
          <cell r="C503" t="str">
            <v>BRIENON SUR ARMANCON</v>
          </cell>
          <cell r="D503" t="str">
            <v>SAS LMI</v>
          </cell>
          <cell r="F503" t="str">
            <v>AT - MODIFICATION DE L'AMENAGEMENT INTERIEUR</v>
          </cell>
          <cell r="G503">
            <v>484517</v>
          </cell>
          <cell r="H503" t="str">
            <v>1109L</v>
          </cell>
          <cell r="K503">
            <v>528</v>
          </cell>
          <cell r="L503">
            <v>42928</v>
          </cell>
          <cell r="M503" t="str">
            <v xml:space="preserve">AT </v>
          </cell>
          <cell r="Y503" t="str">
            <v>PAS EU ARRETE</v>
          </cell>
        </row>
        <row r="504">
          <cell r="B504" t="str">
            <v>M XAVIER HENNEQUIN</v>
          </cell>
          <cell r="C504" t="str">
            <v>BEAUTOR</v>
          </cell>
          <cell r="D504" t="str">
            <v>SAS SODIBE</v>
          </cell>
          <cell r="F504" t="str">
            <v>PC - EXT RESERVES ET RESTRUCTURATION HYPER</v>
          </cell>
          <cell r="G504">
            <v>460714</v>
          </cell>
          <cell r="H504" t="str">
            <v>950L</v>
          </cell>
          <cell r="K504">
            <v>531</v>
          </cell>
          <cell r="L504">
            <v>42927</v>
          </cell>
          <cell r="M504" t="str">
            <v>PC 002 053 17 CT006</v>
          </cell>
          <cell r="P504">
            <v>42927</v>
          </cell>
          <cell r="R504">
            <v>42947</v>
          </cell>
          <cell r="S504" t="str">
            <v>OUI</v>
          </cell>
          <cell r="Y504">
            <v>43012</v>
          </cell>
          <cell r="AA504">
            <v>43018</v>
          </cell>
          <cell r="AC504" t="str">
            <v>OK</v>
          </cell>
        </row>
        <row r="505">
          <cell r="B505" t="str">
            <v>M PASCAL HENRY</v>
          </cell>
          <cell r="C505" t="str">
            <v>MEAUX</v>
          </cell>
          <cell r="D505" t="str">
            <v>SCI VICTOIRE AUTOMOBILES</v>
          </cell>
          <cell r="F505" t="str">
            <v>PCM - Création d'un bâtiment d'activités commerciales</v>
          </cell>
          <cell r="G505">
            <v>460314</v>
          </cell>
          <cell r="H505" t="str">
            <v>948L</v>
          </cell>
          <cell r="K505">
            <v>436</v>
          </cell>
          <cell r="L505">
            <v>42926</v>
          </cell>
          <cell r="M505" t="str">
            <v>PC 077 284 15 0083 M01</v>
          </cell>
          <cell r="O505" t="str">
            <v>OUI</v>
          </cell>
          <cell r="P505">
            <v>42920</v>
          </cell>
          <cell r="Q505">
            <v>42944</v>
          </cell>
          <cell r="Y505">
            <v>43025</v>
          </cell>
          <cell r="AA505">
            <v>43042</v>
          </cell>
          <cell r="AC505" t="str">
            <v>OK</v>
          </cell>
        </row>
        <row r="506">
          <cell r="B506" t="str">
            <v>M GILLES BERNARD</v>
          </cell>
          <cell r="C506" t="str">
            <v>RIXHEIM</v>
          </cell>
          <cell r="D506" t="str">
            <v>SAS RIXDIS EXPANSION</v>
          </cell>
          <cell r="F506" t="str">
            <v>PC AEC - Construction d'un hypermarché et d'une station-service (redépôt)</v>
          </cell>
          <cell r="G506">
            <v>473216</v>
          </cell>
          <cell r="H506" t="str">
            <v>1029L</v>
          </cell>
          <cell r="K506">
            <v>486</v>
          </cell>
          <cell r="L506">
            <v>42921</v>
          </cell>
          <cell r="M506" t="str">
            <v>PC 068 278 17 K 0026</v>
          </cell>
          <cell r="O506" t="str">
            <v>OUI</v>
          </cell>
          <cell r="P506">
            <v>42922</v>
          </cell>
          <cell r="R506">
            <v>42941</v>
          </cell>
          <cell r="S506" t="str">
            <v>OUI</v>
          </cell>
          <cell r="Y506" t="str">
            <v>PC REFUSE REFUS CNAC</v>
          </cell>
          <cell r="AC506" t="str">
            <v>OK</v>
          </cell>
        </row>
        <row r="507">
          <cell r="B507" t="str">
            <v>M JEAN-LUC BRAMAS</v>
          </cell>
          <cell r="C507" t="str">
            <v>METZ</v>
          </cell>
          <cell r="D507" t="str">
            <v>SAS HAUDIS</v>
          </cell>
          <cell r="F507" t="str">
            <v>PC AEC - REHABILITATION D'UN GARAGE EN HYPERMARCGE</v>
          </cell>
          <cell r="G507">
            <v>427010</v>
          </cell>
          <cell r="H507" t="str">
            <v>789L</v>
          </cell>
          <cell r="K507">
            <v>530</v>
          </cell>
          <cell r="L507">
            <v>42920</v>
          </cell>
          <cell r="M507" t="str">
            <v>PC 057 463 17 X 0059</v>
          </cell>
          <cell r="O507" t="str">
            <v>OUI</v>
          </cell>
          <cell r="P507">
            <v>42919</v>
          </cell>
          <cell r="R507">
            <v>42935</v>
          </cell>
          <cell r="S507" t="str">
            <v>OUI</v>
          </cell>
          <cell r="AC507" t="str">
            <v>PC REFUSER</v>
          </cell>
        </row>
        <row r="508">
          <cell r="B508" t="str">
            <v>M PHILIPPE BOURRON</v>
          </cell>
          <cell r="C508" t="str">
            <v>VALDOIE</v>
          </cell>
          <cell r="D508" t="str">
            <v>SAS BELDIS</v>
          </cell>
          <cell r="F508" t="str">
            <v>PC AEC - CREATION POLE DRIVE ET COMMERCES</v>
          </cell>
          <cell r="G508" t="str">
            <v>4819-1216</v>
          </cell>
          <cell r="H508" t="str">
            <v>1090L</v>
          </cell>
          <cell r="K508">
            <v>529</v>
          </cell>
          <cell r="L508">
            <v>42919</v>
          </cell>
          <cell r="M508" t="str">
            <v>PC 090 099 17 A 0008</v>
          </cell>
          <cell r="O508" t="str">
            <v>OUI</v>
          </cell>
          <cell r="P508">
            <v>42914</v>
          </cell>
          <cell r="R508">
            <v>42941</v>
          </cell>
          <cell r="S508" t="str">
            <v>PAR MAIL</v>
          </cell>
          <cell r="Y508" t="str">
            <v>CDAC REFUSEE</v>
          </cell>
          <cell r="AC508" t="str">
            <v>OK</v>
          </cell>
        </row>
        <row r="509">
          <cell r="B509" t="str">
            <v>M STEEVE PIERONNE</v>
          </cell>
          <cell r="C509" t="str">
            <v>ETALONDES</v>
          </cell>
          <cell r="D509" t="str">
            <v>SAS SOCIETE ETALONDES DISTRIBUTION - ETADIS</v>
          </cell>
          <cell r="F509" t="str">
            <v>AT - AMENAGEMENT CELL 4 OPTIQUE</v>
          </cell>
          <cell r="G509">
            <v>471816</v>
          </cell>
          <cell r="H509" t="str">
            <v>1019L</v>
          </cell>
          <cell r="K509">
            <v>527</v>
          </cell>
          <cell r="L509">
            <v>42915</v>
          </cell>
          <cell r="M509" t="str">
            <v>AT 076 252 17 E 0005</v>
          </cell>
          <cell r="O509" t="str">
            <v>OUI</v>
          </cell>
          <cell r="P509">
            <v>42915</v>
          </cell>
          <cell r="Y509" t="str">
            <v>PAS EU ARRETE</v>
          </cell>
          <cell r="AC509" t="str">
            <v>I</v>
          </cell>
        </row>
        <row r="510">
          <cell r="B510" t="str">
            <v>M STEEVE PIERONNE</v>
          </cell>
          <cell r="C510" t="str">
            <v>ETALONDES</v>
          </cell>
          <cell r="D510" t="str">
            <v>SAS SOCIETE ETALONDES DISTRIBUTION - ETADIS</v>
          </cell>
          <cell r="F510" t="str">
            <v>AT - AMENAGEMENT CELL 5 PARAPHARMACIE</v>
          </cell>
          <cell r="G510">
            <v>471816</v>
          </cell>
          <cell r="H510" t="str">
            <v>1019L</v>
          </cell>
          <cell r="K510">
            <v>527</v>
          </cell>
          <cell r="L510">
            <v>42912</v>
          </cell>
          <cell r="M510" t="str">
            <v>AT 076 252 17 E 0006</v>
          </cell>
          <cell r="O510" t="str">
            <v>OUI</v>
          </cell>
          <cell r="P510">
            <v>42915</v>
          </cell>
          <cell r="Y510" t="str">
            <v>PAS EU ARRETE</v>
          </cell>
          <cell r="AC510" t="str">
            <v>I</v>
          </cell>
        </row>
        <row r="511">
          <cell r="B511" t="str">
            <v>M GUILLAUME GOASDOUE</v>
          </cell>
          <cell r="C511" t="str">
            <v>ETAPLES SUR MER</v>
          </cell>
          <cell r="D511" t="str">
            <v>SAS ETAPLEDIS</v>
          </cell>
          <cell r="F511" t="str">
            <v xml:space="preserve"> PC - EXTENSION DES RESERVES</v>
          </cell>
          <cell r="G511">
            <v>472916</v>
          </cell>
          <cell r="H511" t="str">
            <v>1026L</v>
          </cell>
          <cell r="K511">
            <v>526</v>
          </cell>
          <cell r="L511">
            <v>42909</v>
          </cell>
          <cell r="M511" t="str">
            <v>PC 062 318 17 00017</v>
          </cell>
          <cell r="O511" t="str">
            <v>OUI</v>
          </cell>
          <cell r="P511">
            <v>42907</v>
          </cell>
          <cell r="Y511" t="str">
            <v>RETRAIT PC 16/10/17</v>
          </cell>
          <cell r="AC511" t="str">
            <v xml:space="preserve">RETRAIT PC PAR ARRETE 16/10/17 </v>
          </cell>
        </row>
        <row r="512">
          <cell r="B512" t="str">
            <v>M PIERRE WALTHER</v>
          </cell>
          <cell r="C512" t="str">
            <v>LEXY</v>
          </cell>
          <cell r="D512" t="str">
            <v>SAS LEXYDIS</v>
          </cell>
          <cell r="F512" t="str">
            <v>AT - AMENAGEMENT D'UN BATIMENT COMMERCIAL - LOTA4</v>
          </cell>
          <cell r="G512">
            <v>493915</v>
          </cell>
          <cell r="H512" t="str">
            <v>972L</v>
          </cell>
          <cell r="K512">
            <v>524</v>
          </cell>
          <cell r="L512">
            <v>42909</v>
          </cell>
          <cell r="M512" t="str">
            <v>AT 054 314 17 B 0009</v>
          </cell>
          <cell r="O512" t="str">
            <v>OUI</v>
          </cell>
          <cell r="P512">
            <v>42899</v>
          </cell>
          <cell r="Y512">
            <v>42949</v>
          </cell>
          <cell r="AA512" t="str">
            <v>PAS BESOIN</v>
          </cell>
          <cell r="AC512" t="str">
            <v>OK</v>
          </cell>
        </row>
        <row r="513">
          <cell r="B513" t="str">
            <v>M Papa DIAWARA</v>
          </cell>
          <cell r="C513" t="str">
            <v>BOURGOIN JALLIEU</v>
          </cell>
          <cell r="D513" t="str">
            <v>SAS CORA</v>
          </cell>
          <cell r="F513" t="str">
            <v>AT Modificative - AMENAGEMENT D'UN HYPER</v>
          </cell>
          <cell r="G513">
            <v>464915</v>
          </cell>
          <cell r="H513" t="str">
            <v>1526D</v>
          </cell>
          <cell r="K513">
            <v>487</v>
          </cell>
          <cell r="L513">
            <v>42901</v>
          </cell>
          <cell r="M513" t="str">
            <v>AT 038 053 17 B 0075</v>
          </cell>
          <cell r="O513" t="str">
            <v>OUI</v>
          </cell>
          <cell r="P513">
            <v>42901</v>
          </cell>
          <cell r="Y513">
            <v>42943</v>
          </cell>
          <cell r="AC513" t="str">
            <v>ENVOI EN COURS CLIENT</v>
          </cell>
        </row>
        <row r="514">
          <cell r="B514" t="str">
            <v>M Guillaume BELLOY</v>
          </cell>
          <cell r="C514" t="str">
            <v>COULOMMIERS</v>
          </cell>
          <cell r="D514" t="str">
            <v>SCICV L'ORGEVAL 02</v>
          </cell>
          <cell r="F514" t="str">
            <v>PC - CREATION D'UN PARC COMMERCIAL ET DE RESTAURATION</v>
          </cell>
          <cell r="G514">
            <v>432210</v>
          </cell>
          <cell r="H514" t="str">
            <v>346F</v>
          </cell>
          <cell r="K514">
            <v>525</v>
          </cell>
          <cell r="L514">
            <v>42894</v>
          </cell>
          <cell r="M514" t="str">
            <v>PC 077 131 17 00026</v>
          </cell>
          <cell r="P514">
            <v>42900</v>
          </cell>
          <cell r="R514">
            <v>42941</v>
          </cell>
          <cell r="S514" t="str">
            <v>OUI</v>
          </cell>
          <cell r="Y514">
            <v>43060</v>
          </cell>
          <cell r="AA514" t="str">
            <v>EUX MEME</v>
          </cell>
          <cell r="AC514" t="str">
            <v>OK</v>
          </cell>
        </row>
        <row r="515">
          <cell r="B515" t="str">
            <v>M DANIEL GUILLOT</v>
          </cell>
          <cell r="C515" t="str">
            <v>COUTANCES</v>
          </cell>
          <cell r="D515" t="str">
            <v>SARL PRATEAUX L'ECAUDERIE</v>
          </cell>
          <cell r="F515" t="str">
            <v>PC AEC - EXTENSION BATIMENT INTERSPORT (redépôt complet du PC chez client pour des modifs de surfaces)</v>
          </cell>
          <cell r="G515">
            <v>483917</v>
          </cell>
          <cell r="H515" t="str">
            <v>1580D</v>
          </cell>
          <cell r="K515">
            <v>521</v>
          </cell>
          <cell r="L515">
            <v>42893</v>
          </cell>
          <cell r="M515" t="str">
            <v>PC 050 147 17 W 0010</v>
          </cell>
          <cell r="O515" t="str">
            <v>OUI</v>
          </cell>
          <cell r="P515">
            <v>42881</v>
          </cell>
          <cell r="Y515">
            <v>43020</v>
          </cell>
          <cell r="AA515">
            <v>43052</v>
          </cell>
          <cell r="AC515" t="str">
            <v>OK</v>
          </cell>
        </row>
        <row r="516">
          <cell r="B516" t="str">
            <v>M CHRISTOPHE CARBOT</v>
          </cell>
          <cell r="C516" t="str">
            <v>SAINT MEMMIE</v>
          </cell>
          <cell r="D516" t="str">
            <v>SARL ICAR FINANCES</v>
          </cell>
          <cell r="F516" t="str">
            <v>PC - CONSTRUCTION STATION LAVAGE</v>
          </cell>
          <cell r="G516">
            <v>481516</v>
          </cell>
          <cell r="H516" t="str">
            <v>1572D</v>
          </cell>
          <cell r="K516">
            <v>523</v>
          </cell>
          <cell r="L516">
            <v>42893</v>
          </cell>
          <cell r="M516" t="str">
            <v>PC 051 506 17 R 0012</v>
          </cell>
          <cell r="O516" t="str">
            <v>OUI</v>
          </cell>
          <cell r="P516">
            <v>42874</v>
          </cell>
          <cell r="Y516">
            <v>42941</v>
          </cell>
          <cell r="AC516" t="str">
            <v>PC REFUSER</v>
          </cell>
        </row>
        <row r="517">
          <cell r="B517" t="str">
            <v>Mme CHRISTELLE PROTH</v>
          </cell>
          <cell r="C517" t="str">
            <v>CORMONTREUIL</v>
          </cell>
          <cell r="D517" t="str">
            <v>SCI PARC FREY 16</v>
          </cell>
          <cell r="F517" t="str">
            <v>AT - AMENAGEMENT DANS BATIMENT EXISTANT - MS3 -</v>
          </cell>
          <cell r="G517">
            <v>466115</v>
          </cell>
          <cell r="H517" t="str">
            <v>383F</v>
          </cell>
          <cell r="K517">
            <v>463</v>
          </cell>
          <cell r="L517">
            <v>42877</v>
          </cell>
          <cell r="Y517" t="str">
            <v>PAS EU ARRETE</v>
          </cell>
          <cell r="AC517" t="str">
            <v>ENVOI EN COURS CLIENT</v>
          </cell>
        </row>
        <row r="518">
          <cell r="B518" t="str">
            <v>M PIERRE CARBOT</v>
          </cell>
          <cell r="C518" t="str">
            <v>SAINT MEMMIE</v>
          </cell>
          <cell r="D518" t="str">
            <v>SCI CHALONS INVEST</v>
          </cell>
          <cell r="F518" t="str">
            <v>PC AEC - CREATION CELLULE FLEURS</v>
          </cell>
          <cell r="G518">
            <v>478316</v>
          </cell>
          <cell r="H518" t="str">
            <v>1568D</v>
          </cell>
          <cell r="K518">
            <v>522</v>
          </cell>
          <cell r="L518">
            <v>42873</v>
          </cell>
          <cell r="M518" t="str">
            <v>PC 051 506 17 R 0013</v>
          </cell>
          <cell r="O518" t="str">
            <v>OUI</v>
          </cell>
          <cell r="P518">
            <v>42874</v>
          </cell>
          <cell r="Y518">
            <v>43013</v>
          </cell>
          <cell r="AA518">
            <v>43028</v>
          </cell>
          <cell r="AC518" t="str">
            <v>OK</v>
          </cell>
        </row>
        <row r="519">
          <cell r="B519" t="str">
            <v>M PASAL ROBERT</v>
          </cell>
          <cell r="C519" t="str">
            <v>TOURLAVILLE</v>
          </cell>
          <cell r="D519" t="str">
            <v>SAS TOURLAVILLE DISTRIBUTION</v>
          </cell>
          <cell r="F519" t="str">
            <v>PC - EXTENSION LABOS ET BUREAUX</v>
          </cell>
          <cell r="G519">
            <v>465015</v>
          </cell>
          <cell r="H519" t="str">
            <v>980L</v>
          </cell>
          <cell r="K519">
            <v>479</v>
          </cell>
          <cell r="L519">
            <v>42872</v>
          </cell>
          <cell r="M519" t="str">
            <v>PC 050 129 17 G 0088</v>
          </cell>
          <cell r="O519" t="str">
            <v>OUI</v>
          </cell>
          <cell r="P519">
            <v>42877</v>
          </cell>
          <cell r="R519">
            <v>42907</v>
          </cell>
          <cell r="S519" t="str">
            <v>OUI</v>
          </cell>
          <cell r="AC519" t="str">
            <v>I</v>
          </cell>
        </row>
        <row r="520">
          <cell r="B520" t="str">
            <v>M STEPHANE CAILLON</v>
          </cell>
          <cell r="C520" t="str">
            <v>LONGFOSSE</v>
          </cell>
          <cell r="D520" t="str">
            <v>SAS SAMER DISTRIBUTION</v>
          </cell>
          <cell r="F520" t="str">
            <v>AT - AMENAGEMENT BAT EN LECLERC EXPRESS (REEDITION DE PIECES A LA DEMANDE DU CLIENT)</v>
          </cell>
          <cell r="G520">
            <v>479416</v>
          </cell>
          <cell r="H520" t="str">
            <v>1069L</v>
          </cell>
          <cell r="K520">
            <v>516</v>
          </cell>
          <cell r="L520">
            <v>42870</v>
          </cell>
          <cell r="Y520" t="str">
            <v>PAS EU ARRETE</v>
          </cell>
          <cell r="AA520" t="str">
            <v>PAS BESOIN</v>
          </cell>
          <cell r="AC520" t="str">
            <v>NON DEPOSE</v>
          </cell>
        </row>
        <row r="521">
          <cell r="B521" t="str">
            <v>M FRANCESCO NATALE</v>
          </cell>
          <cell r="C521" t="str">
            <v>LUNEVILLE</v>
          </cell>
          <cell r="D521" t="str">
            <v>SAS LUNEDIS</v>
          </cell>
          <cell r="F521" t="str">
            <v>PCM - RESTRUCTURATION HYPER</v>
          </cell>
          <cell r="G521">
            <v>459014</v>
          </cell>
          <cell r="H521" t="str">
            <v>940L</v>
          </cell>
          <cell r="K521">
            <v>418</v>
          </cell>
          <cell r="L521">
            <v>42870</v>
          </cell>
          <cell r="M521" t="str">
            <v>PC 054 329 15 20010 M01</v>
          </cell>
          <cell r="O521" t="str">
            <v>OUI</v>
          </cell>
          <cell r="P521">
            <v>42867</v>
          </cell>
          <cell r="Y521">
            <v>42947</v>
          </cell>
          <cell r="AA521">
            <v>42963</v>
          </cell>
          <cell r="AC521" t="str">
            <v>OK</v>
          </cell>
        </row>
        <row r="522">
          <cell r="B522" t="str">
            <v>M MICHEL DOMART</v>
          </cell>
          <cell r="C522" t="str">
            <v>AIRE SUR LA LYS</v>
          </cell>
          <cell r="D522" t="str">
            <v>SAS AIRE DISTRIBUTION</v>
          </cell>
          <cell r="F522" t="str">
            <v>AT - AMENAGEMENT BATIMENT COMMERCIAL</v>
          </cell>
          <cell r="G522">
            <v>470515</v>
          </cell>
          <cell r="H522" t="str">
            <v>1012L</v>
          </cell>
          <cell r="K522">
            <v>478</v>
          </cell>
          <cell r="L522">
            <v>42860</v>
          </cell>
          <cell r="M522" t="str">
            <v>AT 062 014 17 00008</v>
          </cell>
          <cell r="O522" t="str">
            <v>OUI</v>
          </cell>
          <cell r="P522">
            <v>42864</v>
          </cell>
          <cell r="Y522">
            <v>42933</v>
          </cell>
          <cell r="AA522" t="str">
            <v>PAS BESOIN</v>
          </cell>
          <cell r="AC522" t="str">
            <v>OK</v>
          </cell>
        </row>
        <row r="523">
          <cell r="B523" t="str">
            <v>M JEROME CHAUFOURNAIS</v>
          </cell>
          <cell r="C523" t="str">
            <v>AUXERRE</v>
          </cell>
          <cell r="D523" t="str">
            <v>SAS AUXERRE DISTRIBUTION</v>
          </cell>
          <cell r="F523" t="str">
            <v>AT - AMENAGEMENT GALERIE ET LIGNE DE CAISSE</v>
          </cell>
          <cell r="G523">
            <v>484417</v>
          </cell>
          <cell r="H523" t="str">
            <v>1108L</v>
          </cell>
          <cell r="K523">
            <v>519</v>
          </cell>
          <cell r="L523">
            <v>42857</v>
          </cell>
          <cell r="M523" t="str">
            <v>AT 089 024 17 S 0051</v>
          </cell>
          <cell r="O523" t="str">
            <v>OUI</v>
          </cell>
          <cell r="P523">
            <v>42851</v>
          </cell>
          <cell r="Y523" t="str">
            <v>PAS EU ARRETE</v>
          </cell>
          <cell r="AC523" t="str">
            <v>I</v>
          </cell>
        </row>
        <row r="524">
          <cell r="B524" t="str">
            <v>M PASCAL CARRERAS</v>
          </cell>
          <cell r="C524" t="str">
            <v>VANDOEUVRE LES NANCY</v>
          </cell>
          <cell r="D524" t="str">
            <v>SAS DISVALOR</v>
          </cell>
          <cell r="F524" t="str">
            <v>DP - MODIFICATION DES ACCES DU DRIVE</v>
          </cell>
          <cell r="G524">
            <v>484717</v>
          </cell>
          <cell r="H524" t="str">
            <v>1111L</v>
          </cell>
          <cell r="K524">
            <v>520</v>
          </cell>
          <cell r="L524">
            <v>42849</v>
          </cell>
          <cell r="M524" t="str">
            <v>DP 054 547 17 R 0072</v>
          </cell>
          <cell r="O524" t="str">
            <v>OUI</v>
          </cell>
          <cell r="P524">
            <v>42849</v>
          </cell>
          <cell r="Y524" t="str">
            <v>PAS EU ARRETE</v>
          </cell>
          <cell r="AC524" t="str">
            <v>I</v>
          </cell>
        </row>
        <row r="525">
          <cell r="B525" t="str">
            <v>M DAMIEN PENAQUE</v>
          </cell>
          <cell r="C525" t="str">
            <v>LURE</v>
          </cell>
          <cell r="D525" t="str">
            <v>SARL TERRITOIRE PECHE</v>
          </cell>
          <cell r="F525" t="str">
            <v>AT - AMENAGEMENT CELLULE 1 EN MAGASIN DE VENTE D'ARTICLES DE PECHE</v>
          </cell>
          <cell r="G525">
            <v>478416</v>
          </cell>
          <cell r="H525" t="str">
            <v>1062L</v>
          </cell>
          <cell r="K525">
            <v>497</v>
          </cell>
          <cell r="L525">
            <v>42846</v>
          </cell>
          <cell r="M525" t="str">
            <v>AT 070 310 17 E 0012</v>
          </cell>
          <cell r="O525" t="str">
            <v>OUI</v>
          </cell>
          <cell r="P525">
            <v>42845</v>
          </cell>
          <cell r="Y525" t="str">
            <v>PAS EU ARRETE</v>
          </cell>
          <cell r="AC525" t="str">
            <v>I</v>
          </cell>
        </row>
        <row r="526">
          <cell r="B526" t="str">
            <v>M CLAUDE SEGUREL</v>
          </cell>
          <cell r="C526" t="str">
            <v>CHILLY MAZARIN</v>
          </cell>
          <cell r="D526" t="str">
            <v>SCI DES MARES JULIENNES</v>
          </cell>
          <cell r="F526" t="str">
            <v>PC - CONSTRUCTION CELLULE GRANDE HAUTEUR</v>
          </cell>
          <cell r="G526">
            <v>479016</v>
          </cell>
          <cell r="H526" t="str">
            <v>1570D</v>
          </cell>
          <cell r="K526">
            <v>518</v>
          </cell>
          <cell r="L526">
            <v>42845</v>
          </cell>
          <cell r="M526" t="str">
            <v>PC 091 161 17 10017</v>
          </cell>
          <cell r="O526" t="str">
            <v>OUI</v>
          </cell>
          <cell r="P526">
            <v>42912</v>
          </cell>
          <cell r="Y526" t="str">
            <v>ATTENTE ARRETE REFUSANT PC</v>
          </cell>
          <cell r="AC526" t="str">
            <v>OK</v>
          </cell>
        </row>
        <row r="527">
          <cell r="B527" t="str">
            <v>M LUDOVIC LOREFICE</v>
          </cell>
          <cell r="C527" t="str">
            <v>OUTREAU</v>
          </cell>
          <cell r="D527" t="str">
            <v>SAS LIANOUDIS</v>
          </cell>
          <cell r="F527" t="str">
            <v>AT - RESTRUCTURATION AIRE DE VENTE DE L'HYPER</v>
          </cell>
          <cell r="G527">
            <v>480516</v>
          </cell>
          <cell r="H527" t="str">
            <v>1078L</v>
          </cell>
          <cell r="K527">
            <v>517</v>
          </cell>
          <cell r="L527">
            <v>42843</v>
          </cell>
          <cell r="Y527" t="str">
            <v>PAS EU ARRETE</v>
          </cell>
          <cell r="AC527" t="str">
            <v>RAS</v>
          </cell>
        </row>
        <row r="528">
          <cell r="B528" t="str">
            <v>M CLAUDY DAMART</v>
          </cell>
          <cell r="C528" t="str">
            <v>BAR SUR AUBE</v>
          </cell>
          <cell r="D528" t="str">
            <v>SAS BARDIS</v>
          </cell>
          <cell r="F528" t="str">
            <v>PC - EXTENSION DES RESERVES</v>
          </cell>
          <cell r="G528">
            <v>459214</v>
          </cell>
          <cell r="H528" t="str">
            <v>941L</v>
          </cell>
          <cell r="K528">
            <v>515</v>
          </cell>
          <cell r="L528">
            <v>42838</v>
          </cell>
          <cell r="M528" t="str">
            <v>PC 010 033 17 D 0013</v>
          </cell>
          <cell r="P528">
            <v>42832</v>
          </cell>
          <cell r="Q528" t="str">
            <v>28/04/17 NDI</v>
          </cell>
          <cell r="Y528">
            <v>42921</v>
          </cell>
          <cell r="AC528" t="str">
            <v>OK</v>
          </cell>
        </row>
        <row r="529">
          <cell r="B529" t="str">
            <v>M JEAN-PIERRE COMPERE</v>
          </cell>
          <cell r="C529" t="str">
            <v>CHARLEVILLE MEZIERES</v>
          </cell>
          <cell r="D529" t="str">
            <v>SCI MANCICO</v>
          </cell>
          <cell r="F529" t="str">
            <v>PC AEC - CONSTRUCTION SUPERMARCHE-STATION-SERVICE &amp; STATION DE LAVAGE</v>
          </cell>
          <cell r="G529" t="str">
            <v>46520-0315</v>
          </cell>
          <cell r="H529" t="str">
            <v>1528D</v>
          </cell>
          <cell r="K529">
            <v>456</v>
          </cell>
          <cell r="L529">
            <v>42837</v>
          </cell>
          <cell r="M529" t="str">
            <v>PC 008 105 17 X 0024</v>
          </cell>
          <cell r="O529" t="str">
            <v>OUI</v>
          </cell>
          <cell r="P529">
            <v>42860</v>
          </cell>
          <cell r="R529">
            <v>42887</v>
          </cell>
          <cell r="S529" t="str">
            <v>OUI</v>
          </cell>
          <cell r="Y529" t="str">
            <v>PC REFUSE</v>
          </cell>
          <cell r="AC529" t="str">
            <v>OK</v>
          </cell>
        </row>
        <row r="530">
          <cell r="B530" t="str">
            <v>M STEEVE PIERONNE</v>
          </cell>
          <cell r="C530" t="str">
            <v>ETALONDES</v>
          </cell>
          <cell r="D530" t="str">
            <v>SAS ETADIS</v>
          </cell>
          <cell r="F530" t="str">
            <v>AT - AMENAGEMENT CELLULE SPORT LECLERC</v>
          </cell>
          <cell r="G530">
            <v>479216</v>
          </cell>
          <cell r="H530" t="str">
            <v>1067L</v>
          </cell>
          <cell r="K530">
            <v>513</v>
          </cell>
          <cell r="L530">
            <v>42831</v>
          </cell>
          <cell r="Y530" t="str">
            <v>PAS EU ARRETE</v>
          </cell>
          <cell r="AA530" t="str">
            <v>PAS BESOIN</v>
          </cell>
          <cell r="AC530" t="str">
            <v>I</v>
          </cell>
        </row>
        <row r="531">
          <cell r="B531" t="str">
            <v>M CHRISTOPHE GRATIOT</v>
          </cell>
          <cell r="C531" t="str">
            <v>MARLY</v>
          </cell>
          <cell r="D531" t="str">
            <v>SA MARLYDIS</v>
          </cell>
          <cell r="F531" t="str">
            <v>PC AEC - EXTENSION ET RESTRUCTURATION HYPER</v>
          </cell>
          <cell r="G531">
            <v>449713</v>
          </cell>
          <cell r="H531" t="str">
            <v>882L</v>
          </cell>
          <cell r="K531">
            <v>514</v>
          </cell>
          <cell r="L531">
            <v>42831</v>
          </cell>
          <cell r="M531" t="str">
            <v>PC 057 447 17 Y 0020</v>
          </cell>
          <cell r="O531" t="str">
            <v>OUI</v>
          </cell>
          <cell r="P531">
            <v>42865</v>
          </cell>
          <cell r="Y531" t="str">
            <v>PAS EU ARRETE</v>
          </cell>
          <cell r="AC531" t="str">
            <v>I</v>
          </cell>
        </row>
        <row r="532">
          <cell r="B532" t="str">
            <v>M FRANCK CHAUFOURNAIS</v>
          </cell>
          <cell r="C532" t="str">
            <v>SAINT DENIS LES SENS</v>
          </cell>
          <cell r="D532" t="str">
            <v>SAS DENIDIS</v>
          </cell>
          <cell r="F532" t="str">
            <v>AT - AMENAGEMENT PARAPHARMACIE</v>
          </cell>
          <cell r="G532">
            <v>482917</v>
          </cell>
          <cell r="H532" t="str">
            <v>1099L</v>
          </cell>
          <cell r="K532">
            <v>504</v>
          </cell>
          <cell r="L532">
            <v>42829</v>
          </cell>
          <cell r="M532" t="str">
            <v>AT 089 342 17 Z 0005</v>
          </cell>
          <cell r="P532">
            <v>42818</v>
          </cell>
          <cell r="Y532" t="str">
            <v>PAS EU ARRETE</v>
          </cell>
          <cell r="AA532" t="str">
            <v>PAS BESOIN</v>
          </cell>
          <cell r="AC532" t="str">
            <v>I</v>
          </cell>
        </row>
        <row r="533">
          <cell r="B533" t="str">
            <v>M GILLES BERNARD</v>
          </cell>
          <cell r="C533" t="str">
            <v>BLOTZHEIM</v>
          </cell>
          <cell r="D533" t="str">
            <v>SAS BLOTZDIS</v>
          </cell>
          <cell r="F533" t="str">
            <v>PCM - EXTENSION DE L'HYPERMARCHE</v>
          </cell>
          <cell r="G533" t="str">
            <v>4647-15</v>
          </cell>
          <cell r="H533" t="str">
            <v>978L</v>
          </cell>
          <cell r="K533">
            <v>425</v>
          </cell>
          <cell r="L533">
            <v>42824</v>
          </cell>
          <cell r="M533" t="str">
            <v>PC 068 042 15 F 0033 01</v>
          </cell>
          <cell r="P533">
            <v>42814</v>
          </cell>
          <cell r="Y533">
            <v>42954</v>
          </cell>
          <cell r="AA533" t="str">
            <v>O</v>
          </cell>
          <cell r="AC533" t="str">
            <v>OK</v>
          </cell>
        </row>
        <row r="534">
          <cell r="B534" t="str">
            <v>MME CELINE GUILLOU</v>
          </cell>
          <cell r="C534" t="str">
            <v>FAGNIERES</v>
          </cell>
          <cell r="D534" t="str">
            <v>SAS CHADIS</v>
          </cell>
          <cell r="F534" t="str">
            <v>PCM3 - EXTENSION HYPER</v>
          </cell>
          <cell r="G534">
            <v>437811</v>
          </cell>
          <cell r="H534" t="str">
            <v>825L</v>
          </cell>
          <cell r="K534" t="str">
            <v>272(2)</v>
          </cell>
          <cell r="L534">
            <v>42817</v>
          </cell>
          <cell r="M534" t="str">
            <v>PC 051 242 12 R 0028 03</v>
          </cell>
          <cell r="P534">
            <v>42811</v>
          </cell>
          <cell r="Q534">
            <v>42829</v>
          </cell>
          <cell r="R534">
            <v>42829</v>
          </cell>
          <cell r="Y534">
            <v>42884</v>
          </cell>
          <cell r="AC534" t="str">
            <v>OK</v>
          </cell>
        </row>
        <row r="535">
          <cell r="B535" t="str">
            <v>M CHRISTIAN RODOT</v>
          </cell>
          <cell r="C535" t="str">
            <v>LAON (CHAMBRY)</v>
          </cell>
          <cell r="D535" t="str">
            <v>SAS CHAMBRY DISTRIBUTION</v>
          </cell>
          <cell r="F535" t="str">
            <v>PC AEC - CONSTRUCTION ZONE COMMERCIALE</v>
          </cell>
          <cell r="G535">
            <v>464115</v>
          </cell>
          <cell r="H535" t="str">
            <v>973L</v>
          </cell>
          <cell r="K535">
            <v>512</v>
          </cell>
          <cell r="L535">
            <v>42808</v>
          </cell>
          <cell r="M535" t="str">
            <v>PC 002 408 17 A 0008</v>
          </cell>
          <cell r="O535" t="str">
            <v>OUI</v>
          </cell>
          <cell r="P535">
            <v>42816</v>
          </cell>
          <cell r="R535" t="str">
            <v>14/04/17
21/06/17</v>
          </cell>
          <cell r="S535" t="str">
            <v>CPLT1
CPLT2</v>
          </cell>
          <cell r="Y535" t="str">
            <v>PC REFUSE</v>
          </cell>
          <cell r="AC535" t="str">
            <v>CNAC REFUSEE</v>
          </cell>
        </row>
        <row r="536">
          <cell r="B536" t="str">
            <v>M SERGE FEBVRE</v>
          </cell>
          <cell r="C536" t="str">
            <v>THIONVILLE</v>
          </cell>
          <cell r="D536" t="str">
            <v>SARL SOLOSPORT</v>
          </cell>
          <cell r="F536" t="str">
            <v>AT - AMENAGEMENT BOUTIQUE 28-29</v>
          </cell>
          <cell r="G536">
            <v>461514</v>
          </cell>
          <cell r="H536" t="str">
            <v>954L</v>
          </cell>
          <cell r="K536">
            <v>406</v>
          </cell>
          <cell r="L536">
            <v>42808</v>
          </cell>
          <cell r="M536" t="str">
            <v>AT 057 672 17 C 0042</v>
          </cell>
          <cell r="O536" t="str">
            <v>OUI</v>
          </cell>
          <cell r="Y536">
            <v>42870</v>
          </cell>
          <cell r="AA536" t="str">
            <v>PAS BESOIN</v>
          </cell>
          <cell r="AC536" t="str">
            <v>OK</v>
          </cell>
        </row>
        <row r="537">
          <cell r="B537" t="str">
            <v>M PHILIPPE CUNTZMANN</v>
          </cell>
          <cell r="C537" t="str">
            <v>CERNAY</v>
          </cell>
          <cell r="D537" t="str">
            <v>SAS SODICER</v>
          </cell>
          <cell r="F537" t="str">
            <v>AT - Aménagement Cell 11 PRESSE</v>
          </cell>
          <cell r="G537">
            <v>483617</v>
          </cell>
          <cell r="H537" t="str">
            <v>1102L</v>
          </cell>
          <cell r="K537">
            <v>511</v>
          </cell>
          <cell r="L537">
            <v>42804</v>
          </cell>
          <cell r="M537" t="str">
            <v xml:space="preserve">AT 068 063 17 </v>
          </cell>
          <cell r="Y537" t="str">
            <v>PAS EU ARRETE</v>
          </cell>
          <cell r="AA537" t="str">
            <v>PAS BESOIN</v>
          </cell>
          <cell r="AC537" t="str">
            <v>ENVOI EN COURS CLIENT</v>
          </cell>
        </row>
        <row r="538">
          <cell r="B538" t="str">
            <v>M DANIEL PRUNIER</v>
          </cell>
          <cell r="C538" t="str">
            <v>PUSEY</v>
          </cell>
          <cell r="D538" t="str">
            <v>SCI HAUSTETE FRERES</v>
          </cell>
          <cell r="F538" t="str">
            <v>DP - MODIFICATIONS FACADES</v>
          </cell>
          <cell r="G538">
            <v>482416</v>
          </cell>
          <cell r="H538" t="str">
            <v>1093L</v>
          </cell>
          <cell r="K538">
            <v>510</v>
          </cell>
          <cell r="L538">
            <v>42803</v>
          </cell>
          <cell r="M538" t="str">
            <v>DP 0070 428 17 C 0005</v>
          </cell>
          <cell r="O538" t="str">
            <v>OUI</v>
          </cell>
          <cell r="P538">
            <v>42795</v>
          </cell>
          <cell r="Y538">
            <v>42810</v>
          </cell>
          <cell r="AA538" t="str">
            <v>EUX MEME</v>
          </cell>
          <cell r="AC538" t="str">
            <v>OK</v>
          </cell>
        </row>
        <row r="539">
          <cell r="B539" t="str">
            <v>M DANIEL PRUNIER</v>
          </cell>
          <cell r="C539" t="str">
            <v>PUSEY</v>
          </cell>
          <cell r="D539" t="str">
            <v>SCI HAUSTETE FRERES</v>
          </cell>
          <cell r="F539" t="str">
            <v>AT - AMENAGEMENT FEU VERT ET MONDIAL PAREBRISE</v>
          </cell>
          <cell r="G539">
            <v>482416</v>
          </cell>
          <cell r="H539" t="str">
            <v>1093L</v>
          </cell>
          <cell r="K539">
            <v>510</v>
          </cell>
          <cell r="L539">
            <v>42797</v>
          </cell>
          <cell r="M539" t="str">
            <v>AT 070 428 17 C 0001</v>
          </cell>
          <cell r="O539" t="str">
            <v>OUI</v>
          </cell>
          <cell r="P539">
            <v>42795</v>
          </cell>
          <cell r="Y539" t="str">
            <v>PAS EU ARRETE</v>
          </cell>
          <cell r="AA539" t="str">
            <v>PAS BESOIN</v>
          </cell>
          <cell r="AC539" t="str">
            <v>I</v>
          </cell>
        </row>
        <row r="540">
          <cell r="B540" t="str">
            <v>M DIDIER BOUTTEMY</v>
          </cell>
          <cell r="C540" t="str">
            <v>DUISANS</v>
          </cell>
          <cell r="D540" t="str">
            <v>SARL LA BRIQUETTERIE</v>
          </cell>
          <cell r="F540" t="str">
            <v>PC AEC - CREATION ENSEMBLE COMMERCIAL</v>
          </cell>
          <cell r="G540">
            <v>405508</v>
          </cell>
          <cell r="H540" t="str">
            <v>1260D</v>
          </cell>
          <cell r="K540">
            <v>353</v>
          </cell>
          <cell r="L540">
            <v>42794</v>
          </cell>
          <cell r="M540" t="str">
            <v>PC 062 279 17 0 0005</v>
          </cell>
          <cell r="O540" t="str">
            <v>OUI</v>
          </cell>
          <cell r="P540">
            <v>42796</v>
          </cell>
          <cell r="R540" t="str">
            <v>30/03/17
CDAC</v>
          </cell>
          <cell r="S540" t="str">
            <v>OUI</v>
          </cell>
          <cell r="Y540">
            <v>42931</v>
          </cell>
          <cell r="AA540" t="str">
            <v>N</v>
          </cell>
          <cell r="AC540" t="str">
            <v>OK</v>
          </cell>
        </row>
        <row r="541">
          <cell r="B541" t="str">
            <v>M PASCAL HENRY</v>
          </cell>
          <cell r="C541" t="str">
            <v>LIZY SUR OURCQ</v>
          </cell>
          <cell r="D541" t="str">
            <v>SAS SODIMEAUX</v>
          </cell>
          <cell r="F541" t="str">
            <v>PC AEC - AMENAGEMENT D'UN POINT RETRAIT</v>
          </cell>
          <cell r="G541">
            <v>481116</v>
          </cell>
          <cell r="H541" t="str">
            <v>1085L</v>
          </cell>
          <cell r="K541">
            <v>508</v>
          </cell>
          <cell r="L541">
            <v>42794</v>
          </cell>
          <cell r="M541" t="str">
            <v>PC 077 257 17 0 0003</v>
          </cell>
          <cell r="P541">
            <v>42801</v>
          </cell>
          <cell r="R541">
            <v>42814</v>
          </cell>
          <cell r="S541" t="str">
            <v>OUI</v>
          </cell>
          <cell r="Y541">
            <v>43070</v>
          </cell>
          <cell r="AC541" t="str">
            <v>OK</v>
          </cell>
        </row>
        <row r="542">
          <cell r="B542" t="str">
            <v>M JEAN PAUL PAGEAU</v>
          </cell>
          <cell r="C542" t="str">
            <v>JONCHERY SUR VESLE</v>
          </cell>
          <cell r="D542" t="str">
            <v>SAS DISTRIVESLE</v>
          </cell>
          <cell r="F542" t="str">
            <v>PCM - Création d'un ensemble commercial Bat A et B</v>
          </cell>
          <cell r="G542">
            <v>452613</v>
          </cell>
          <cell r="H542" t="str">
            <v>900L</v>
          </cell>
          <cell r="K542">
            <v>414</v>
          </cell>
          <cell r="L542">
            <v>42790</v>
          </cell>
          <cell r="M542" t="str">
            <v>PC 051 308 J 0005 M 01</v>
          </cell>
          <cell r="O542" t="str">
            <v>OUI</v>
          </cell>
          <cell r="P542">
            <v>42788</v>
          </cell>
          <cell r="Q542" t="str">
            <v>NDI 07/04/17</v>
          </cell>
          <cell r="Y542">
            <v>42983</v>
          </cell>
          <cell r="AA542">
            <v>42999</v>
          </cell>
          <cell r="AC542" t="str">
            <v>OK</v>
          </cell>
        </row>
        <row r="543">
          <cell r="B543" t="str">
            <v>M Dominique HAQUET</v>
          </cell>
          <cell r="C543" t="str">
            <v>MONTMIRAIL</v>
          </cell>
          <cell r="D543" t="str">
            <v>SAS SEZADIS</v>
          </cell>
          <cell r="F543" t="str">
            <v>PCM - Extension d'un supermarché (Leclerc Express)</v>
          </cell>
          <cell r="G543">
            <v>462514</v>
          </cell>
          <cell r="H543" t="str">
            <v>962L</v>
          </cell>
          <cell r="K543">
            <v>444</v>
          </cell>
          <cell r="L543">
            <v>42789</v>
          </cell>
          <cell r="M543" t="str">
            <v>PC 051 380 15 D 0023 M1</v>
          </cell>
          <cell r="O543" t="str">
            <v>OUI</v>
          </cell>
          <cell r="P543">
            <v>42793</v>
          </cell>
          <cell r="Y543">
            <v>42870</v>
          </cell>
          <cell r="AA543" t="str">
            <v>N</v>
          </cell>
          <cell r="AC543" t="str">
            <v>REFUSE PAR ARRETE</v>
          </cell>
        </row>
        <row r="544">
          <cell r="B544" t="str">
            <v>M GILLES BERNARD</v>
          </cell>
          <cell r="C544" t="str">
            <v>BLOTZHEIM</v>
          </cell>
          <cell r="D544" t="str">
            <v>SAS BLOTZDIS</v>
          </cell>
          <cell r="F544" t="str">
            <v>PC AEC - CONSTRUCTION CELLULES COMMERCIALES ET RESTAURANT</v>
          </cell>
          <cell r="G544">
            <v>479616</v>
          </cell>
          <cell r="H544" t="str">
            <v>1071L</v>
          </cell>
          <cell r="K544">
            <v>506</v>
          </cell>
          <cell r="L544">
            <v>42786</v>
          </cell>
          <cell r="M544" t="str">
            <v>PC 068 042 17 F 0005</v>
          </cell>
          <cell r="O544" t="str">
            <v>OUI</v>
          </cell>
          <cell r="P544">
            <v>42789</v>
          </cell>
          <cell r="R544">
            <v>42810</v>
          </cell>
          <cell r="S544" t="str">
            <v>OUI</v>
          </cell>
          <cell r="Y544">
            <v>42912</v>
          </cell>
          <cell r="AA544">
            <v>42922</v>
          </cell>
          <cell r="AC544" t="str">
            <v>OK</v>
          </cell>
        </row>
        <row r="545">
          <cell r="B545" t="str">
            <v>M PIERRE AUDOUIN</v>
          </cell>
          <cell r="C545" t="str">
            <v>SAINT LEONARD</v>
          </cell>
          <cell r="D545" t="str">
            <v>SCI LES VOILES</v>
          </cell>
          <cell r="F545" t="str">
            <v>PC - CONSTRUCTION JARDINERIE EN CLOS COUVERT</v>
          </cell>
          <cell r="G545">
            <v>481816</v>
          </cell>
          <cell r="H545" t="str">
            <v>1574D</v>
          </cell>
          <cell r="K545">
            <v>507</v>
          </cell>
          <cell r="L545">
            <v>42786</v>
          </cell>
          <cell r="M545" t="str">
            <v>PC 076 600 17 F 0004</v>
          </cell>
          <cell r="O545" t="str">
            <v>OUI</v>
          </cell>
          <cell r="P545">
            <v>42790</v>
          </cell>
          <cell r="Y545">
            <v>42907</v>
          </cell>
          <cell r="AA545" t="str">
            <v>EUX MEME</v>
          </cell>
          <cell r="AC545" t="str">
            <v>OK</v>
          </cell>
        </row>
        <row r="546">
          <cell r="C546" t="str">
            <v>SAINT MARTIN SUR LE PRE</v>
          </cell>
          <cell r="D546" t="str">
            <v>SCI DU MONT HERY</v>
          </cell>
          <cell r="F546" t="str">
            <v>AT - MISE EN ACCESSIBILITE DU SITE SELON ADAP</v>
          </cell>
          <cell r="G546" t="str">
            <v>4541-13</v>
          </cell>
          <cell r="H546" t="str">
            <v>912L</v>
          </cell>
          <cell r="K546">
            <v>318</v>
          </cell>
          <cell r="L546">
            <v>42786</v>
          </cell>
          <cell r="M546" t="str">
            <v>AT 051 504 17 R 0001</v>
          </cell>
          <cell r="O546" t="str">
            <v>OUI</v>
          </cell>
          <cell r="P546">
            <v>42796</v>
          </cell>
          <cell r="Y546" t="str">
            <v>PAS EU ARRETE</v>
          </cell>
          <cell r="AA546" t="str">
            <v>PAS BESOIN</v>
          </cell>
          <cell r="AC546" t="str">
            <v>I</v>
          </cell>
        </row>
        <row r="547">
          <cell r="C547" t="str">
            <v>TERVILLE</v>
          </cell>
          <cell r="D547" t="str">
            <v>SNC IF PLEIN EST</v>
          </cell>
          <cell r="F547" t="str">
            <v>DP - CREATION D'OUVERTURE EN FACADES ET DECOUPAGE EN 2 CELLULES</v>
          </cell>
          <cell r="G547">
            <v>451313</v>
          </cell>
          <cell r="H547" t="str">
            <v>367F</v>
          </cell>
          <cell r="K547">
            <v>509</v>
          </cell>
          <cell r="L547">
            <v>42783</v>
          </cell>
          <cell r="M547" t="str">
            <v>DP 057 666 17 E 0010</v>
          </cell>
          <cell r="P547">
            <v>42776</v>
          </cell>
          <cell r="Y547">
            <v>42817</v>
          </cell>
          <cell r="AC547" t="str">
            <v>OK</v>
          </cell>
        </row>
        <row r="548">
          <cell r="B548" t="str">
            <v>M JEROME PRUNIER</v>
          </cell>
          <cell r="C548" t="str">
            <v>PUSEY</v>
          </cell>
          <cell r="D548" t="str">
            <v>SAS NOIDIS</v>
          </cell>
          <cell r="F548" t="str">
            <v>PC - CREATION PARKING AERIEN</v>
          </cell>
          <cell r="G548">
            <v>469615</v>
          </cell>
          <cell r="H548" t="str">
            <v>1007L</v>
          </cell>
          <cell r="K548">
            <v>505</v>
          </cell>
          <cell r="L548">
            <v>42782</v>
          </cell>
          <cell r="M548" t="str">
            <v>PC 070 428 17 C 0003</v>
          </cell>
          <cell r="O548" t="str">
            <v>OUI</v>
          </cell>
          <cell r="P548">
            <v>42816</v>
          </cell>
          <cell r="Y548">
            <v>42919</v>
          </cell>
          <cell r="AA548">
            <v>42940</v>
          </cell>
          <cell r="AC548" t="str">
            <v>OK</v>
          </cell>
        </row>
        <row r="549">
          <cell r="C549" t="str">
            <v>HAUCONCOURT</v>
          </cell>
          <cell r="D549" t="str">
            <v>SAS HAUDIS</v>
          </cell>
          <cell r="E549" t="str">
            <v>PCM AEC</v>
          </cell>
          <cell r="F549" t="str">
            <v xml:space="preserve"> IMPLANTATION CELLULES, RESTAURANT ET SERVICES</v>
          </cell>
          <cell r="G549">
            <v>474816</v>
          </cell>
          <cell r="H549" t="str">
            <v>1041L</v>
          </cell>
          <cell r="K549">
            <v>473</v>
          </cell>
          <cell r="L549">
            <v>42776</v>
          </cell>
          <cell r="M549" t="str">
            <v>PC 057 303 16 M 0008 M01</v>
          </cell>
          <cell r="P549">
            <v>42779</v>
          </cell>
          <cell r="R549">
            <v>42796</v>
          </cell>
          <cell r="S549" t="str">
            <v>OUI</v>
          </cell>
          <cell r="Y549" t="str">
            <v>FAIRE TRANSFERT PC A MAXLO</v>
          </cell>
          <cell r="AC549" t="str">
            <v>OK</v>
          </cell>
        </row>
        <row r="550">
          <cell r="C550" t="str">
            <v>HORBOURG-WIHR</v>
          </cell>
          <cell r="D550" t="str">
            <v>SAS SOCIETE COLMARIENNE DE DISTRIBUTION</v>
          </cell>
          <cell r="F550" t="str">
            <v>PCM - IMPLANTATION D'UN BATIMENT BRICO LECLERC</v>
          </cell>
          <cell r="G550" t="str">
            <v>4590-14</v>
          </cell>
          <cell r="H550" t="str">
            <v>943L</v>
          </cell>
          <cell r="K550">
            <v>409</v>
          </cell>
          <cell r="L550">
            <v>42773</v>
          </cell>
          <cell r="M550" t="str">
            <v>PC 068 145 15 A 0011 M</v>
          </cell>
          <cell r="Y550" t="str">
            <v>PAS EU ARRETE</v>
          </cell>
          <cell r="AC550" t="str">
            <v>ENVOI EN COURS CLIENT</v>
          </cell>
        </row>
        <row r="551">
          <cell r="C551" t="str">
            <v>SAINT DENIS LES SENS</v>
          </cell>
          <cell r="D551" t="str">
            <v>SAS DENIDIS</v>
          </cell>
          <cell r="F551" t="str">
            <v>DP - EXT DALLE ETAGE 1 H POUR SOI</v>
          </cell>
          <cell r="G551">
            <v>482917</v>
          </cell>
          <cell r="H551" t="str">
            <v>1099L</v>
          </cell>
          <cell r="K551">
            <v>504</v>
          </cell>
          <cell r="L551">
            <v>42760</v>
          </cell>
          <cell r="O551" t="str">
            <v>OUI</v>
          </cell>
          <cell r="Y551" t="str">
            <v>PAS EU ARRETE</v>
          </cell>
          <cell r="AC551" t="str">
            <v>ENVOI EN COURS CLIENT</v>
          </cell>
        </row>
        <row r="552">
          <cell r="C552" t="str">
            <v>SAINT DENIS LES SENS</v>
          </cell>
          <cell r="D552" t="str">
            <v>SAS DENIDIS</v>
          </cell>
          <cell r="F552" t="str">
            <v>AT - AMENAGEMENT 1 H POUR SOI</v>
          </cell>
          <cell r="G552">
            <v>482917</v>
          </cell>
          <cell r="H552" t="str">
            <v>1099L</v>
          </cell>
          <cell r="K552">
            <v>504</v>
          </cell>
          <cell r="L552">
            <v>42755</v>
          </cell>
          <cell r="O552" t="str">
            <v>OUI</v>
          </cell>
          <cell r="Y552" t="str">
            <v>PAS EU ARRETE</v>
          </cell>
          <cell r="AA552" t="str">
            <v>PAS BESOIN</v>
          </cell>
          <cell r="AC552" t="str">
            <v>ENVOI EN COURS CLIENT</v>
          </cell>
        </row>
        <row r="553">
          <cell r="C553" t="str">
            <v>PUSEY</v>
          </cell>
          <cell r="D553" t="str">
            <v>SCI DE LA VAUGINE</v>
          </cell>
          <cell r="F553" t="str">
            <v>PERMIS DE DEMOLIR - DEMOLITION D'UNE HABITATION</v>
          </cell>
          <cell r="G553">
            <v>482216</v>
          </cell>
          <cell r="H553" t="str">
            <v>1092L</v>
          </cell>
          <cell r="K553">
            <v>503</v>
          </cell>
          <cell r="L553">
            <v>42754</v>
          </cell>
          <cell r="M553" t="str">
            <v>PD 070 428 17 C 0001</v>
          </cell>
          <cell r="O553" t="str">
            <v>OUI</v>
          </cell>
          <cell r="P553">
            <v>42762</v>
          </cell>
          <cell r="Y553">
            <v>42783</v>
          </cell>
          <cell r="AA553">
            <v>42794</v>
          </cell>
          <cell r="AC553" t="str">
            <v>OK</v>
          </cell>
        </row>
        <row r="554">
          <cell r="B554" t="str">
            <v>M HERVE GOUSSAIRE</v>
          </cell>
          <cell r="C554" t="str">
            <v>SAINT HILAIRE PETITVILLE</v>
          </cell>
          <cell r="D554" t="str">
            <v>SAS PEVILDIS</v>
          </cell>
          <cell r="F554" t="str">
            <v>PC - RESTRUCTURATION DE LA SURFACE DE VENTE</v>
          </cell>
          <cell r="G554">
            <v>455913</v>
          </cell>
          <cell r="H554" t="str">
            <v>923L</v>
          </cell>
          <cell r="K554">
            <v>502</v>
          </cell>
          <cell r="L554">
            <v>42754</v>
          </cell>
          <cell r="M554" t="str">
            <v>PC 050 485 17 Q 0001</v>
          </cell>
          <cell r="O554" t="str">
            <v>OUI</v>
          </cell>
          <cell r="P554">
            <v>42753</v>
          </cell>
          <cell r="R554">
            <v>42762</v>
          </cell>
          <cell r="S554" t="str">
            <v>OUI</v>
          </cell>
          <cell r="Y554">
            <v>42838</v>
          </cell>
          <cell r="AA554">
            <v>42852</v>
          </cell>
          <cell r="AC554" t="str">
            <v>OK</v>
          </cell>
        </row>
        <row r="555">
          <cell r="B555" t="str">
            <v>M ARNAUD GOBILLARD</v>
          </cell>
          <cell r="C555" t="str">
            <v>NORROY LE VENEUR</v>
          </cell>
          <cell r="D555" t="str">
            <v>SCI MISTRAL</v>
          </cell>
          <cell r="F555" t="str">
            <v>PC - Construction d'un bâtiment de bureaux  et entrepôt</v>
          </cell>
          <cell r="G555">
            <v>481616</v>
          </cell>
          <cell r="H555" t="str">
            <v>1573D</v>
          </cell>
          <cell r="K555">
            <v>501</v>
          </cell>
          <cell r="L555">
            <v>42752</v>
          </cell>
          <cell r="M555" t="str">
            <v>PC 057 511 17 M0001</v>
          </cell>
          <cell r="O555" t="str">
            <v>OUI</v>
          </cell>
          <cell r="P555">
            <v>42747</v>
          </cell>
          <cell r="R555">
            <v>42780</v>
          </cell>
          <cell r="S555" t="str">
            <v>OUI</v>
          </cell>
          <cell r="Y555">
            <v>42823</v>
          </cell>
          <cell r="AA555">
            <v>42839</v>
          </cell>
          <cell r="AC555" t="str">
            <v>OK</v>
          </cell>
        </row>
        <row r="556">
          <cell r="B556" t="str">
            <v>M LAURENT RAVERDY</v>
          </cell>
          <cell r="C556" t="str">
            <v>AULNOYE AYMERIES</v>
          </cell>
          <cell r="D556" t="str">
            <v>SCI TILLOY AYMERIES</v>
          </cell>
          <cell r="F556" t="str">
            <v>AT - AMENAGEMENT CELL 1 HEURE POUR SOI</v>
          </cell>
          <cell r="G556" t="str">
            <v>4799-16</v>
          </cell>
          <cell r="H556" t="str">
            <v>1074L</v>
          </cell>
          <cell r="K556">
            <v>500</v>
          </cell>
          <cell r="L556">
            <v>42751</v>
          </cell>
          <cell r="M556" t="str">
            <v>AT 059 033 17 00001</v>
          </cell>
          <cell r="O556" t="str">
            <v>OUI</v>
          </cell>
          <cell r="P556">
            <v>42752</v>
          </cell>
          <cell r="Y556" t="str">
            <v>PAS EU ARRETE</v>
          </cell>
          <cell r="AA556" t="str">
            <v>PAS BESOIN</v>
          </cell>
          <cell r="AC556" t="str">
            <v>I</v>
          </cell>
        </row>
        <row r="557">
          <cell r="C557" t="str">
            <v>CORMONTREUIL</v>
          </cell>
          <cell r="D557" t="str">
            <v>SCI PARC FREY 16</v>
          </cell>
          <cell r="F557" t="str">
            <v>DP - MODIFICATIONS FACADES</v>
          </cell>
          <cell r="G557">
            <v>466115</v>
          </cell>
          <cell r="H557" t="str">
            <v>383F</v>
          </cell>
          <cell r="K557">
            <v>463</v>
          </cell>
          <cell r="L557">
            <v>42746</v>
          </cell>
          <cell r="M557" t="str">
            <v xml:space="preserve">DP 051 172 </v>
          </cell>
          <cell r="Y557" t="str">
            <v>PAS EU ARRETE</v>
          </cell>
          <cell r="AC557" t="str">
            <v>ENVOI EN COURS CLIENT</v>
          </cell>
        </row>
        <row r="558">
          <cell r="B558" t="str">
            <v>Mme CAROLE HLELMINGER</v>
          </cell>
          <cell r="C558" t="str">
            <v>HORBOURG-WIHR</v>
          </cell>
          <cell r="D558" t="str">
            <v>EURL CERTIE</v>
          </cell>
          <cell r="F558" t="str">
            <v>PC - Amenagement d'une zone commerciale</v>
          </cell>
          <cell r="G558">
            <v>460614</v>
          </cell>
          <cell r="H558" t="str">
            <v>1516D</v>
          </cell>
          <cell r="K558">
            <v>460</v>
          </cell>
          <cell r="L558">
            <v>42739</v>
          </cell>
          <cell r="M558" t="str">
            <v>PC 068 145 16 A 0039</v>
          </cell>
          <cell r="O558" t="str">
            <v>OUI</v>
          </cell>
          <cell r="P558">
            <v>42731</v>
          </cell>
          <cell r="R558" t="str">
            <v>PAR TELEPHONE FIN MARS ZONE DECHETS</v>
          </cell>
          <cell r="S558" t="str">
            <v>OUI</v>
          </cell>
          <cell r="Y558">
            <v>42877</v>
          </cell>
          <cell r="AA558">
            <v>42887</v>
          </cell>
          <cell r="AC558" t="str">
            <v>OK</v>
          </cell>
        </row>
        <row r="559">
          <cell r="C559" t="str">
            <v>BEAUNE</v>
          </cell>
          <cell r="D559" t="str">
            <v>SAS BEAUNE DISTRIBUTION</v>
          </cell>
          <cell r="F559" t="str">
            <v>PCM - Ext de l'hypermarché</v>
          </cell>
          <cell r="G559" t="str">
            <v>4857-14</v>
          </cell>
          <cell r="H559" t="str">
            <v>937L</v>
          </cell>
          <cell r="K559">
            <v>405</v>
          </cell>
          <cell r="L559">
            <v>42727</v>
          </cell>
          <cell r="M559" t="str">
            <v>PC 021 054 15 B0030 M01</v>
          </cell>
          <cell r="O559" t="str">
            <v>OUI</v>
          </cell>
          <cell r="P559">
            <v>42730</v>
          </cell>
          <cell r="Y559" t="str">
            <v>PAS EU ARRETE</v>
          </cell>
          <cell r="AC559" t="str">
            <v>I</v>
          </cell>
        </row>
        <row r="560">
          <cell r="C560" t="str">
            <v>CORMONTREUIL</v>
          </cell>
          <cell r="D560" t="str">
            <v>SA FREY</v>
          </cell>
          <cell r="F560" t="str">
            <v>PCM - Restructuration d'un bâtiment (ancien Leroy Merlin) TIMES SQUARE</v>
          </cell>
          <cell r="G560">
            <v>446912</v>
          </cell>
          <cell r="H560" t="str">
            <v>365F</v>
          </cell>
          <cell r="K560">
            <v>349</v>
          </cell>
          <cell r="L560">
            <v>42726</v>
          </cell>
          <cell r="M560" t="str">
            <v>PC 051 172 12 J 0020 M03</v>
          </cell>
          <cell r="O560" t="str">
            <v>OUI</v>
          </cell>
          <cell r="P560">
            <v>42731</v>
          </cell>
          <cell r="Y560">
            <v>42821</v>
          </cell>
          <cell r="AA560" t="str">
            <v>EUX MEME</v>
          </cell>
          <cell r="AC560" t="str">
            <v>OK</v>
          </cell>
        </row>
        <row r="561">
          <cell r="C561" t="str">
            <v>FAMECK</v>
          </cell>
          <cell r="D561" t="str">
            <v>SNC IMMO MOUSQUETAIRES EST</v>
          </cell>
          <cell r="F561" t="str">
            <v>PCM - CONSTRUCTION D'UN MAGASIN A L'ENSEIGNE BRICO CASH</v>
          </cell>
          <cell r="G561">
            <v>419109</v>
          </cell>
          <cell r="H561" t="str">
            <v>1338D</v>
          </cell>
          <cell r="K561">
            <v>296</v>
          </cell>
          <cell r="L561">
            <v>42725</v>
          </cell>
          <cell r="M561" t="str">
            <v>PC 057 206 12 V 0006 M02</v>
          </cell>
          <cell r="O561" t="str">
            <v>OUI</v>
          </cell>
          <cell r="P561">
            <v>42724</v>
          </cell>
          <cell r="Y561">
            <v>42766</v>
          </cell>
          <cell r="AA561">
            <v>42769</v>
          </cell>
          <cell r="AC561" t="str">
            <v>OK</v>
          </cell>
        </row>
        <row r="562">
          <cell r="C562" t="str">
            <v>WARCQ</v>
          </cell>
          <cell r="D562" t="str">
            <v>SAS MEZIERES DIS</v>
          </cell>
          <cell r="F562" t="str">
            <v>PC AEC - CONSTRUCTION D'UN ENSEMBLE COMMERCIAL</v>
          </cell>
          <cell r="G562">
            <v>457314</v>
          </cell>
          <cell r="H562" t="str">
            <v>932L</v>
          </cell>
          <cell r="K562">
            <v>499</v>
          </cell>
          <cell r="L562">
            <v>42725</v>
          </cell>
          <cell r="M562" t="str">
            <v>PC 008 497 16 A 0016</v>
          </cell>
          <cell r="O562" t="str">
            <v>OUI</v>
          </cell>
          <cell r="P562">
            <v>42726</v>
          </cell>
          <cell r="R562" t="str">
            <v>17/01/17
20/01/17</v>
          </cell>
          <cell r="S562" t="str">
            <v>CPLT1
CPLT2</v>
          </cell>
          <cell r="Y562" t="str">
            <v>REFFUSE EN CNAC</v>
          </cell>
          <cell r="AC562" t="str">
            <v>OK</v>
          </cell>
        </row>
        <row r="563">
          <cell r="C563" t="str">
            <v>PIERRY</v>
          </cell>
          <cell r="D563" t="str">
            <v>SNC RETAIL PRODEV</v>
          </cell>
          <cell r="F563" t="str">
            <v>PC AEC - CREATION PARC COMMERCIAL</v>
          </cell>
          <cell r="G563">
            <v>457715</v>
          </cell>
          <cell r="H563" t="str">
            <v>376F</v>
          </cell>
          <cell r="K563">
            <v>498</v>
          </cell>
          <cell r="L563">
            <v>42724</v>
          </cell>
          <cell r="M563" t="str">
            <v>PC 051 431 16 S 0012</v>
          </cell>
          <cell r="O563" t="str">
            <v>OUI</v>
          </cell>
          <cell r="P563">
            <v>42724</v>
          </cell>
          <cell r="R563" t="str">
            <v>20/01/17 SUITE APPEL</v>
          </cell>
          <cell r="S563" t="str">
            <v>OUI</v>
          </cell>
          <cell r="Y563">
            <v>42935</v>
          </cell>
          <cell r="AA563" t="str">
            <v>EUX MEME</v>
          </cell>
          <cell r="AC563" t="str">
            <v>OK</v>
          </cell>
        </row>
        <row r="564">
          <cell r="B564" t="str">
            <v>M BENJAMIN ARTHOZOUL</v>
          </cell>
          <cell r="C564" t="str">
            <v>MOUSSY</v>
          </cell>
          <cell r="D564" t="str">
            <v>ARTHOZOUL Benjamin</v>
          </cell>
          <cell r="F564" t="str">
            <v>PC - MISE EN CONFORMITE DES SANITAIRES ET INSTALLATIONS D'UN ASCENSEUR</v>
          </cell>
          <cell r="G564">
            <v>469415</v>
          </cell>
          <cell r="H564" t="str">
            <v>1540D</v>
          </cell>
          <cell r="K564">
            <v>477</v>
          </cell>
          <cell r="L564">
            <v>42723</v>
          </cell>
          <cell r="M564" t="str">
            <v>PC 051 390 17 S 0001</v>
          </cell>
          <cell r="O564" t="str">
            <v>OUI</v>
          </cell>
          <cell r="P564">
            <v>42737</v>
          </cell>
          <cell r="Y564">
            <v>42807</v>
          </cell>
          <cell r="AA564">
            <v>42839</v>
          </cell>
          <cell r="AC564" t="str">
            <v>OK</v>
          </cell>
        </row>
        <row r="565">
          <cell r="B565" t="str">
            <v>M DANIEL PRUNIER</v>
          </cell>
          <cell r="C565" t="str">
            <v>LURE</v>
          </cell>
          <cell r="D565" t="str">
            <v>SCI GMI LES CLOYES</v>
          </cell>
          <cell r="F565" t="str">
            <v>PC AEC - RESTRUCTURATION D'UN BATIMENT EXISTANT EN 2 CELLULES Ciales-PECHE</v>
          </cell>
          <cell r="G565">
            <v>478416</v>
          </cell>
          <cell r="H565" t="str">
            <v>1062L</v>
          </cell>
          <cell r="K565">
            <v>497</v>
          </cell>
          <cell r="L565">
            <v>42720</v>
          </cell>
          <cell r="M565" t="str">
            <v>PC 070 310 16 E 0029</v>
          </cell>
          <cell r="P565">
            <v>42731</v>
          </cell>
          <cell r="R565" t="str">
            <v>30/01/17 06/04/17</v>
          </cell>
          <cell r="S565" t="str">
            <v>CPLT1
CPLT2</v>
          </cell>
          <cell r="Y565">
            <v>42853</v>
          </cell>
          <cell r="AA565">
            <v>42864</v>
          </cell>
          <cell r="AC565" t="str">
            <v>OK</v>
          </cell>
        </row>
        <row r="566">
          <cell r="C566" t="str">
            <v>AUXONNE</v>
          </cell>
          <cell r="D566" t="str">
            <v>SARL BOUXDIS</v>
          </cell>
          <cell r="F566" t="str">
            <v>PCM2 - Construction hyper</v>
          </cell>
          <cell r="G566">
            <v>413009</v>
          </cell>
          <cell r="H566" t="str">
            <v>733L</v>
          </cell>
          <cell r="K566">
            <v>329</v>
          </cell>
          <cell r="L566">
            <v>42716</v>
          </cell>
          <cell r="M566" t="str">
            <v>PC 021 038 12 E 0005-M02</v>
          </cell>
          <cell r="O566" t="str">
            <v>OUI</v>
          </cell>
          <cell r="P566">
            <v>42713</v>
          </cell>
          <cell r="R566">
            <v>42738</v>
          </cell>
          <cell r="S566" t="str">
            <v>OUI</v>
          </cell>
          <cell r="Y566" t="str">
            <v>PAS EU ARRETE</v>
          </cell>
          <cell r="AC566" t="str">
            <v>OK</v>
          </cell>
        </row>
        <row r="567">
          <cell r="C567" t="str">
            <v>REIMS</v>
          </cell>
          <cell r="D567" t="str">
            <v>SA FACE CHAMPAGNE ARDENNE</v>
          </cell>
          <cell r="F567" t="str">
            <v>DP - MODIFICATION FACADES</v>
          </cell>
          <cell r="G567">
            <v>476416</v>
          </cell>
          <cell r="H567" t="str">
            <v>1563D</v>
          </cell>
          <cell r="K567">
            <v>496</v>
          </cell>
          <cell r="L567">
            <v>42712</v>
          </cell>
          <cell r="O567" t="str">
            <v>OUI</v>
          </cell>
          <cell r="Y567" t="str">
            <v>PAS EU ARRETE</v>
          </cell>
          <cell r="AC567" t="str">
            <v>ENVOI EN COURS CLIENT</v>
          </cell>
        </row>
        <row r="568">
          <cell r="B568" t="str">
            <v>M MARTIAL GALLAND</v>
          </cell>
          <cell r="C568" t="str">
            <v>BRETEUIL</v>
          </cell>
          <cell r="D568" t="str">
            <v>SAS SODIBREUIL</v>
          </cell>
          <cell r="F568" t="str">
            <v>PC AEC - EXTENSION HYPERMARCHE
(FORMANT UN SEUL BATIMENT AVEC LE DRIVE)</v>
          </cell>
          <cell r="G568">
            <v>479816</v>
          </cell>
          <cell r="H568" t="str">
            <v>1073L</v>
          </cell>
          <cell r="K568">
            <v>495</v>
          </cell>
          <cell r="L568">
            <v>42711</v>
          </cell>
          <cell r="M568" t="str">
            <v>PC 060 104 16 T 0018</v>
          </cell>
          <cell r="O568" t="str">
            <v>OUI</v>
          </cell>
          <cell r="P568">
            <v>42725</v>
          </cell>
          <cell r="Y568" t="str">
            <v>PAS EU ARRETE</v>
          </cell>
          <cell r="AC568" t="str">
            <v>OK</v>
          </cell>
        </row>
        <row r="569">
          <cell r="C569" t="str">
            <v>VESOUL</v>
          </cell>
          <cell r="D569" t="str">
            <v>SCI DUBAND FRERES</v>
          </cell>
          <cell r="F569" t="str">
            <v>AT - BRICO LECLERC -RESTRUCTURATION DE L'AGENCEMENT DE L'AIRE DE VENTE</v>
          </cell>
          <cell r="G569">
            <v>473416</v>
          </cell>
          <cell r="H569" t="str">
            <v>1034L</v>
          </cell>
          <cell r="K569" t="str">
            <v>484 BIS</v>
          </cell>
          <cell r="L569">
            <v>42711</v>
          </cell>
          <cell r="M569" t="str">
            <v>AT 070 550 16 C 0059</v>
          </cell>
          <cell r="O569" t="str">
            <v>OUI</v>
          </cell>
          <cell r="P569">
            <v>42716</v>
          </cell>
          <cell r="Y569">
            <v>42790</v>
          </cell>
          <cell r="AA569" t="str">
            <v>PAS BESOIN</v>
          </cell>
          <cell r="AC569" t="str">
            <v>OK</v>
          </cell>
        </row>
        <row r="570">
          <cell r="C570" t="str">
            <v>VESOUL</v>
          </cell>
          <cell r="D570" t="str">
            <v>SCI DUBAND FRERES</v>
          </cell>
          <cell r="F570" t="str">
            <v>DP - MODIF FACADES BATIMENT BRICO LECLERC</v>
          </cell>
          <cell r="G570">
            <v>473416</v>
          </cell>
          <cell r="H570" t="str">
            <v>1034L</v>
          </cell>
          <cell r="K570" t="str">
            <v>484 BIS</v>
          </cell>
          <cell r="L570">
            <v>42711</v>
          </cell>
          <cell r="M570" t="str">
            <v>DP 070 550 16 C 0107</v>
          </cell>
          <cell r="P570">
            <v>42716</v>
          </cell>
          <cell r="Y570">
            <v>42765</v>
          </cell>
          <cell r="AA570">
            <v>42769</v>
          </cell>
          <cell r="AC570" t="str">
            <v>OK</v>
          </cell>
        </row>
        <row r="571">
          <cell r="C571" t="str">
            <v>ESTERNAY</v>
          </cell>
          <cell r="D571" t="str">
            <v>SAS FERDOM</v>
          </cell>
          <cell r="F571" t="str">
            <v>PC n°2 - Construction d'une Station de Lavage</v>
          </cell>
          <cell r="G571" t="str">
            <v>4681-15</v>
          </cell>
          <cell r="H571" t="str">
            <v>1536D</v>
          </cell>
          <cell r="K571">
            <v>423</v>
          </cell>
          <cell r="L571">
            <v>42709</v>
          </cell>
          <cell r="M571" t="str">
            <v xml:space="preserve">PC 051 237 </v>
          </cell>
          <cell r="Y571" t="str">
            <v>PAS EU ARRETE</v>
          </cell>
          <cell r="AC571" t="str">
            <v>ENVOI EN COURS CLIENT</v>
          </cell>
        </row>
        <row r="572">
          <cell r="C572" t="str">
            <v>THILLOIS</v>
          </cell>
          <cell r="D572" t="str">
            <v>SCI COLLARD-MILLESIME</v>
          </cell>
          <cell r="F572" t="str">
            <v>PC - CONSTRUCTION AUVENTS MAGASIN COLLARD</v>
          </cell>
          <cell r="G572">
            <v>472516</v>
          </cell>
          <cell r="H572" t="str">
            <v>1553D</v>
          </cell>
          <cell r="K572">
            <v>483</v>
          </cell>
          <cell r="L572">
            <v>42709</v>
          </cell>
          <cell r="M572" t="str">
            <v>PC 051 569 16 J 0012</v>
          </cell>
          <cell r="O572" t="str">
            <v>OUI</v>
          </cell>
          <cell r="P572">
            <v>43084</v>
          </cell>
          <cell r="Y572">
            <v>42752</v>
          </cell>
          <cell r="AA572">
            <v>42761</v>
          </cell>
          <cell r="AC572" t="str">
            <v>OK</v>
          </cell>
        </row>
        <row r="573">
          <cell r="B573" t="str">
            <v>Mme SARAH NOIREAU</v>
          </cell>
          <cell r="C573" t="str">
            <v>MIGENNES</v>
          </cell>
          <cell r="D573" t="str">
            <v>SAS LATTEUX MIGENNES INVESTISSEMENT</v>
          </cell>
          <cell r="F573" t="str">
            <v>PC AEC - RESTRUCT ET EXT HYPER ET CENTRE AUTO</v>
          </cell>
          <cell r="G573">
            <v>474916</v>
          </cell>
          <cell r="H573" t="str">
            <v>1042L</v>
          </cell>
          <cell r="K573">
            <v>494</v>
          </cell>
          <cell r="L573">
            <v>42706</v>
          </cell>
          <cell r="M573" t="str">
            <v>PC 089 257 16 T 0008</v>
          </cell>
          <cell r="O573" t="str">
            <v>OUI</v>
          </cell>
          <cell r="P573">
            <v>42702</v>
          </cell>
          <cell r="Y573">
            <v>42809</v>
          </cell>
          <cell r="AA573">
            <v>42816</v>
          </cell>
          <cell r="AC573" t="str">
            <v>OK</v>
          </cell>
        </row>
        <row r="574">
          <cell r="B574" t="str">
            <v>Mme SARAH NOIREAU</v>
          </cell>
          <cell r="C574" t="str">
            <v>MIGENNES</v>
          </cell>
          <cell r="D574" t="str">
            <v>SAS LATTEUX MIGENNES INVESTISSEMENT</v>
          </cell>
          <cell r="F574" t="str">
            <v>AT - Restructuration de l'ancienne cafétaria en cellule de restauration</v>
          </cell>
          <cell r="G574">
            <v>474916</v>
          </cell>
          <cell r="H574" t="str">
            <v>1042L</v>
          </cell>
          <cell r="K574">
            <v>494</v>
          </cell>
          <cell r="L574">
            <v>42703</v>
          </cell>
          <cell r="M574" t="str">
            <v>AT 089 257 16 T 0015</v>
          </cell>
          <cell r="O574" t="str">
            <v>OUI</v>
          </cell>
          <cell r="P574">
            <v>42688</v>
          </cell>
          <cell r="Y574">
            <v>42795</v>
          </cell>
          <cell r="AA574" t="str">
            <v>PAS BESOIN</v>
          </cell>
          <cell r="AC574" t="str">
            <v>OK</v>
          </cell>
        </row>
        <row r="575">
          <cell r="B575" t="str">
            <v>Mme SARAH NOIREAU</v>
          </cell>
          <cell r="C575" t="str">
            <v>MIGENNES</v>
          </cell>
          <cell r="D575" t="str">
            <v>SAS LATTEUX MIGENNES INVESTISSEMENT</v>
          </cell>
          <cell r="F575" t="str">
            <v>DP - Modification de façades</v>
          </cell>
          <cell r="G575">
            <v>474916</v>
          </cell>
          <cell r="H575" t="str">
            <v>1042L</v>
          </cell>
          <cell r="K575">
            <v>494</v>
          </cell>
          <cell r="L575">
            <v>42692</v>
          </cell>
          <cell r="M575" t="str">
            <v>DP 089 257 16 T 0049</v>
          </cell>
          <cell r="O575" t="str">
            <v>OUI</v>
          </cell>
          <cell r="P575">
            <v>42688</v>
          </cell>
          <cell r="Y575" t="str">
            <v>PAS EU ARRETE</v>
          </cell>
          <cell r="AC575" t="str">
            <v>I</v>
          </cell>
        </row>
        <row r="576">
          <cell r="C576" t="str">
            <v>SAINT BRICE COURCELLES</v>
          </cell>
          <cell r="D576" t="str">
            <v>SNC SOROBRICE</v>
          </cell>
          <cell r="F576" t="str">
            <v>PC - REHABILITATION D'UN BATIMENT "STOKOMANI"</v>
          </cell>
          <cell r="G576">
            <v>475816</v>
          </cell>
          <cell r="H576" t="str">
            <v>1047L</v>
          </cell>
          <cell r="K576">
            <v>492</v>
          </cell>
          <cell r="L576">
            <v>42684</v>
          </cell>
          <cell r="M576" t="str">
            <v>PC 051 474 16 K 0007</v>
          </cell>
          <cell r="O576" t="str">
            <v>OUI</v>
          </cell>
          <cell r="P576">
            <v>42689</v>
          </cell>
          <cell r="R576" t="str">
            <v>09/12/16
03/02/17</v>
          </cell>
          <cell r="S576" t="str">
            <v>CPLT1
CPLT2</v>
          </cell>
          <cell r="Y576">
            <v>42899</v>
          </cell>
          <cell r="AC576" t="str">
            <v>OK</v>
          </cell>
        </row>
        <row r="577">
          <cell r="C577" t="str">
            <v>WASSELONNE</v>
          </cell>
          <cell r="D577" t="str">
            <v>SCI ROJO</v>
          </cell>
          <cell r="F577" t="str">
            <v>PC - Construction d'un Restaurant Omalo</v>
          </cell>
          <cell r="G577">
            <v>479716</v>
          </cell>
          <cell r="H577" t="str">
            <v>1072L</v>
          </cell>
          <cell r="K577">
            <v>493</v>
          </cell>
          <cell r="L577">
            <v>42684</v>
          </cell>
          <cell r="M577" t="str">
            <v>PC 067 520 16 R 0036</v>
          </cell>
          <cell r="P577">
            <v>42697</v>
          </cell>
          <cell r="Y577">
            <v>42825</v>
          </cell>
          <cell r="AA577">
            <v>42839</v>
          </cell>
          <cell r="AC577" t="str">
            <v>OK</v>
          </cell>
        </row>
        <row r="578">
          <cell r="C578" t="str">
            <v>LURE</v>
          </cell>
          <cell r="D578" t="str">
            <v>SCI BRICO</v>
          </cell>
          <cell r="F578" t="str">
            <v>PCM - Implantation restaurant Buffalo</v>
          </cell>
          <cell r="G578">
            <v>461914</v>
          </cell>
          <cell r="H578" t="str">
            <v>956L</v>
          </cell>
          <cell r="K578">
            <v>369</v>
          </cell>
          <cell r="L578">
            <v>42682</v>
          </cell>
          <cell r="M578" t="str">
            <v>PC 070 310 15 E 0021 M01</v>
          </cell>
          <cell r="O578" t="str">
            <v>OUI</v>
          </cell>
          <cell r="P578">
            <v>42716</v>
          </cell>
          <cell r="Q578">
            <v>42745</v>
          </cell>
          <cell r="R578">
            <v>42745</v>
          </cell>
          <cell r="Y578" t="str">
            <v>PAS EU ARRETE</v>
          </cell>
          <cell r="AC578" t="str">
            <v>I</v>
          </cell>
        </row>
        <row r="579">
          <cell r="C579" t="str">
            <v>FAGNIERES</v>
          </cell>
          <cell r="D579" t="str">
            <v>SCI 2GW</v>
          </cell>
          <cell r="F579" t="str">
            <v>AT - RESTRUCTURATION BATIMENT EN 1 CELLULE</v>
          </cell>
          <cell r="G579">
            <v>470015</v>
          </cell>
          <cell r="H579" t="str">
            <v>1543D</v>
          </cell>
          <cell r="K579">
            <v>448</v>
          </cell>
          <cell r="L579">
            <v>42678</v>
          </cell>
          <cell r="M579" t="str">
            <v>AT 051 242 16 R 0009</v>
          </cell>
          <cell r="P579">
            <v>42671</v>
          </cell>
          <cell r="R579" t="str">
            <v>APPEL
23/11/16</v>
          </cell>
          <cell r="S579" t="str">
            <v>OUI</v>
          </cell>
          <cell r="Y579">
            <v>42753</v>
          </cell>
          <cell r="AA579" t="str">
            <v>PAS BESOIN</v>
          </cell>
          <cell r="AC579" t="str">
            <v>OK</v>
          </cell>
        </row>
        <row r="580">
          <cell r="C580" t="str">
            <v>FAGNIERES</v>
          </cell>
          <cell r="D580" t="str">
            <v>SCI 2GW</v>
          </cell>
          <cell r="F580" t="str">
            <v>DP - MODIFICATION DE FACADES</v>
          </cell>
          <cell r="G580">
            <v>470015</v>
          </cell>
          <cell r="H580" t="str">
            <v>1543D</v>
          </cell>
          <cell r="K580">
            <v>448</v>
          </cell>
          <cell r="L580">
            <v>42677</v>
          </cell>
          <cell r="M580" t="str">
            <v>DP 051 242 16 R 0044</v>
          </cell>
          <cell r="P580">
            <v>42671</v>
          </cell>
          <cell r="Y580" t="str">
            <v>PAS EU ARRETE</v>
          </cell>
          <cell r="AC580" t="str">
            <v>I</v>
          </cell>
        </row>
        <row r="581">
          <cell r="C581" t="str">
            <v>PONTFAVERGER MORONVILLIERS</v>
          </cell>
          <cell r="D581" t="str">
            <v>SCI VADEPONT</v>
          </cell>
          <cell r="F581" t="str">
            <v>PCM - CONSTRUCTION D'UN SUPERMARCHE "INTERMARCHE CONTACT"</v>
          </cell>
          <cell r="G581">
            <v>477116</v>
          </cell>
          <cell r="H581" t="str">
            <v>1056L</v>
          </cell>
          <cell r="K581">
            <v>445</v>
          </cell>
          <cell r="L581">
            <v>42669</v>
          </cell>
          <cell r="Y581" t="str">
            <v>PAS EU ARRETE</v>
          </cell>
          <cell r="AC581" t="str">
            <v>ENVOI EN COURS CLIENT</v>
          </cell>
        </row>
        <row r="582">
          <cell r="B582" t="str">
            <v>M FRANCK WEISS</v>
          </cell>
          <cell r="C582" t="str">
            <v>PROVINS</v>
          </cell>
          <cell r="D582" t="str">
            <v>SAS PROVINDIS</v>
          </cell>
          <cell r="F582" t="str">
            <v>AT - Animalerie dans cell commerciale</v>
          </cell>
          <cell r="G582" t="str">
            <v>4772-16</v>
          </cell>
          <cell r="H582" t="str">
            <v>1057L</v>
          </cell>
          <cell r="K582">
            <v>489</v>
          </cell>
          <cell r="L582">
            <v>42669</v>
          </cell>
          <cell r="M582" t="str">
            <v>AT 077 379 16 00048</v>
          </cell>
          <cell r="P582">
            <v>42668</v>
          </cell>
          <cell r="Y582">
            <v>42786</v>
          </cell>
          <cell r="AA582" t="str">
            <v>PAS BESOIN</v>
          </cell>
          <cell r="AC582" t="str">
            <v>OK</v>
          </cell>
        </row>
        <row r="583">
          <cell r="B583" t="str">
            <v>M FRANCK WEISS</v>
          </cell>
          <cell r="C583" t="str">
            <v>PROVINS</v>
          </cell>
          <cell r="D583" t="str">
            <v>SAS PROVINDIS</v>
          </cell>
          <cell r="F583" t="str">
            <v>AT - Cellule 28-29-30 multimedia</v>
          </cell>
          <cell r="G583" t="str">
            <v>4772-16</v>
          </cell>
          <cell r="H583" t="str">
            <v>1057L</v>
          </cell>
          <cell r="K583">
            <v>489</v>
          </cell>
          <cell r="L583">
            <v>42667</v>
          </cell>
          <cell r="M583" t="str">
            <v>AT 077 379 16 00046</v>
          </cell>
          <cell r="P583">
            <v>42654</v>
          </cell>
          <cell r="Q583">
            <v>42690</v>
          </cell>
          <cell r="R583">
            <v>42690</v>
          </cell>
          <cell r="Y583">
            <v>42825</v>
          </cell>
          <cell r="AA583" t="str">
            <v>PAS BESOIN</v>
          </cell>
          <cell r="AC583" t="str">
            <v>OK</v>
          </cell>
        </row>
        <row r="584">
          <cell r="C584" t="str">
            <v>CHAUMONT</v>
          </cell>
          <cell r="D584" t="str">
            <v>SAS VJF</v>
          </cell>
          <cell r="F584" t="str">
            <v>PC AEC - CONST BRICO LECLERC</v>
          </cell>
          <cell r="G584">
            <v>475116</v>
          </cell>
          <cell r="H584" t="str">
            <v>1044L</v>
          </cell>
          <cell r="K584">
            <v>490</v>
          </cell>
          <cell r="L584">
            <v>42664</v>
          </cell>
          <cell r="M584" t="str">
            <v>PC 052121 16 A 0023</v>
          </cell>
          <cell r="O584" t="str">
            <v>OUI</v>
          </cell>
          <cell r="P584">
            <v>42664</v>
          </cell>
          <cell r="R584">
            <v>42692</v>
          </cell>
          <cell r="S584" t="str">
            <v>OUI</v>
          </cell>
          <cell r="Y584" t="str">
            <v>PAS EU ARRETE</v>
          </cell>
          <cell r="AC584" t="str">
            <v>CLIENT ANNULE</v>
          </cell>
        </row>
        <row r="585">
          <cell r="C585" t="str">
            <v>PERONNE</v>
          </cell>
          <cell r="D585" t="str">
            <v>SARL REDEIM PERONNE</v>
          </cell>
          <cell r="F585" t="str">
            <v>PC extension bâtiment 2 cellules</v>
          </cell>
          <cell r="G585">
            <v>449313</v>
          </cell>
          <cell r="H585" t="str">
            <v>1483D</v>
          </cell>
          <cell r="K585">
            <v>383</v>
          </cell>
          <cell r="L585">
            <v>42664</v>
          </cell>
          <cell r="Y585" t="str">
            <v>PAS EU ARRETE</v>
          </cell>
          <cell r="AC585" t="str">
            <v>ENVOI EN COURS CLIENT</v>
          </cell>
        </row>
        <row r="586">
          <cell r="C586" t="str">
            <v xml:space="preserve">NOEUX LES MINES </v>
          </cell>
          <cell r="D586" t="str">
            <v>SAS SDN</v>
          </cell>
          <cell r="F586" t="str">
            <v>AT - Aménagement Cell 2 en Parapharmacie</v>
          </cell>
          <cell r="G586">
            <v>455813</v>
          </cell>
          <cell r="H586" t="str">
            <v>922L</v>
          </cell>
          <cell r="K586">
            <v>491</v>
          </cell>
          <cell r="L586">
            <v>42662</v>
          </cell>
          <cell r="M586" t="str">
            <v>AT 062 617 16 00035</v>
          </cell>
          <cell r="O586" t="str">
            <v>OUI</v>
          </cell>
          <cell r="P586">
            <v>42656</v>
          </cell>
          <cell r="Y586" t="str">
            <v>PAS EU ARRETE</v>
          </cell>
          <cell r="AC586" t="str">
            <v>I</v>
          </cell>
        </row>
        <row r="587">
          <cell r="B587" t="str">
            <v>M Papa DIAWARA</v>
          </cell>
          <cell r="C587" t="str">
            <v>BOURGOIN JALLIEU</v>
          </cell>
          <cell r="D587" t="str">
            <v>SAS CORA</v>
          </cell>
          <cell r="F587" t="str">
            <v>AT - CORA</v>
          </cell>
          <cell r="G587">
            <v>464915</v>
          </cell>
          <cell r="H587" t="str">
            <v>1526D</v>
          </cell>
          <cell r="K587">
            <v>487</v>
          </cell>
          <cell r="L587">
            <v>42661</v>
          </cell>
          <cell r="M587" t="str">
            <v>AT 038 053 16 B 0123</v>
          </cell>
          <cell r="O587" t="str">
            <v>OUI</v>
          </cell>
          <cell r="P587">
            <v>42669</v>
          </cell>
          <cell r="Y587">
            <v>42748</v>
          </cell>
          <cell r="AA587" t="str">
            <v>PAS BESOIN</v>
          </cell>
          <cell r="AC587" t="str">
            <v>OK</v>
          </cell>
        </row>
        <row r="588">
          <cell r="C588" t="str">
            <v>SAINT DENIS LES SENS</v>
          </cell>
          <cell r="D588" t="str">
            <v>SAS DENIDIS</v>
          </cell>
          <cell r="F588" t="str">
            <v>CERFA Ad'Ap</v>
          </cell>
          <cell r="G588" t="str">
            <v>4613-14</v>
          </cell>
          <cell r="H588" t="str">
            <v>953L</v>
          </cell>
          <cell r="K588">
            <v>325</v>
          </cell>
          <cell r="L588">
            <v>42653</v>
          </cell>
          <cell r="O588" t="str">
            <v>OUI</v>
          </cell>
          <cell r="Y588" t="str">
            <v>PAS EU ARRETE</v>
          </cell>
        </row>
        <row r="589">
          <cell r="C589" t="str">
            <v>PIERRY</v>
          </cell>
          <cell r="D589" t="str">
            <v>SAS PIERRYDIS</v>
          </cell>
          <cell r="F589" t="str">
            <v>PC - Parking personnel</v>
          </cell>
          <cell r="G589" t="str">
            <v>4773-16</v>
          </cell>
          <cell r="H589" t="str">
            <v>1058L</v>
          </cell>
          <cell r="K589">
            <v>488</v>
          </cell>
          <cell r="L589">
            <v>42650</v>
          </cell>
          <cell r="M589" t="str">
            <v>PC 051 431 16 S 0008</v>
          </cell>
          <cell r="O589" t="str">
            <v>OUI</v>
          </cell>
          <cell r="P589">
            <v>42645</v>
          </cell>
          <cell r="R589">
            <v>42670</v>
          </cell>
          <cell r="S589" t="str">
            <v>OUI</v>
          </cell>
          <cell r="Y589">
            <v>42748</v>
          </cell>
          <cell r="AA589">
            <v>42758</v>
          </cell>
          <cell r="AC589" t="str">
            <v>OK</v>
          </cell>
        </row>
        <row r="590">
          <cell r="C590" t="str">
            <v>PIERRY</v>
          </cell>
          <cell r="D590" t="str">
            <v>SAS PIERRYDIS</v>
          </cell>
          <cell r="F590" t="str">
            <v xml:space="preserve">PD - Démolition d'un batiment </v>
          </cell>
          <cell r="G590" t="str">
            <v>4639-15</v>
          </cell>
          <cell r="H590" t="str">
            <v>971L</v>
          </cell>
          <cell r="K590">
            <v>470</v>
          </cell>
          <cell r="L590">
            <v>42648</v>
          </cell>
          <cell r="M590" t="str">
            <v>PD 051 431 16 S 0002</v>
          </cell>
          <cell r="P590">
            <v>42636</v>
          </cell>
          <cell r="Y590">
            <v>42653</v>
          </cell>
          <cell r="AC590" t="str">
            <v>OK</v>
          </cell>
        </row>
        <row r="591">
          <cell r="C591" t="str">
            <v>HORBOURG-WIHR</v>
          </cell>
          <cell r="D591" t="str">
            <v>EURL CERTIE</v>
          </cell>
          <cell r="F591" t="str">
            <v>PD - Démolition d'un bâtiment</v>
          </cell>
          <cell r="G591">
            <v>460614</v>
          </cell>
          <cell r="H591" t="str">
            <v>1516D</v>
          </cell>
          <cell r="K591">
            <v>460</v>
          </cell>
          <cell r="L591">
            <v>42639</v>
          </cell>
          <cell r="Y591" t="str">
            <v>ANNULE</v>
          </cell>
          <cell r="AC591" t="str">
            <v>NON DEPOSE ANNULE PAR CLIENT</v>
          </cell>
        </row>
        <row r="592">
          <cell r="C592" t="str">
            <v>RIXHEIM</v>
          </cell>
          <cell r="D592" t="str">
            <v>SAS RIXDIS 2</v>
          </cell>
          <cell r="F592" t="str">
            <v>PC AEC - Construction d'un hypermarché et d'une station-service</v>
          </cell>
          <cell r="G592">
            <v>473216</v>
          </cell>
          <cell r="H592" t="str">
            <v>1029L</v>
          </cell>
          <cell r="K592">
            <v>486</v>
          </cell>
          <cell r="L592">
            <v>42632</v>
          </cell>
          <cell r="M592" t="str">
            <v>PC 068 278 16 K 0041</v>
          </cell>
          <cell r="O592" t="str">
            <v>OUI</v>
          </cell>
          <cell r="P592">
            <v>42636</v>
          </cell>
          <cell r="R592">
            <v>42663</v>
          </cell>
          <cell r="S592" t="str">
            <v>OUI</v>
          </cell>
          <cell r="Y592" t="str">
            <v>ANNULE</v>
          </cell>
          <cell r="AC592" t="str">
            <v>OK</v>
          </cell>
        </row>
        <row r="593">
          <cell r="C593" t="str">
            <v>FAGNIERES</v>
          </cell>
          <cell r="D593" t="str">
            <v>SCI LA FONTENELLE</v>
          </cell>
          <cell r="F593" t="str">
            <v>AT - RESTRUCTURATION D'UN GROUPEMENT D'ETABLISSEMENTS
INCROYABLE-PLANET SATURN-FITNESS PARK</v>
          </cell>
          <cell r="G593">
            <v>469815</v>
          </cell>
          <cell r="H593" t="str">
            <v>1009L</v>
          </cell>
          <cell r="K593">
            <v>485</v>
          </cell>
          <cell r="L593">
            <v>42625</v>
          </cell>
          <cell r="Y593" t="str">
            <v>PAS EU ARRETE</v>
          </cell>
          <cell r="AA593" t="str">
            <v>PAS BESOIN</v>
          </cell>
          <cell r="AC593" t="str">
            <v>ENVOI EN COURS CLIENT</v>
          </cell>
        </row>
        <row r="594">
          <cell r="C594" t="str">
            <v>REIMS</v>
          </cell>
          <cell r="D594" t="str">
            <v>SA COLAS</v>
          </cell>
          <cell r="F594" t="str">
            <v>PCM - EXTENSION DE 2 BATIMENTS</v>
          </cell>
          <cell r="G594">
            <v>463715</v>
          </cell>
          <cell r="H594" t="str">
            <v>1524D</v>
          </cell>
          <cell r="K594">
            <v>399</v>
          </cell>
          <cell r="L594">
            <v>42621</v>
          </cell>
          <cell r="M594" t="str">
            <v>PC 051 454 15 K0053*****</v>
          </cell>
          <cell r="O594" t="str">
            <v>OUI</v>
          </cell>
          <cell r="P594">
            <v>42656</v>
          </cell>
          <cell r="Y594">
            <v>42738</v>
          </cell>
          <cell r="AA594">
            <v>42765</v>
          </cell>
          <cell r="AC594" t="str">
            <v>OK</v>
          </cell>
        </row>
        <row r="595">
          <cell r="C595" t="str">
            <v>VESOUL</v>
          </cell>
          <cell r="D595" t="str">
            <v>SCI DUBAND FRERES</v>
          </cell>
          <cell r="F595" t="str">
            <v>AT - BRICO LECLERC -RESTRUCTURATION DE L'AGENCEMENT DE L'AIRE DE VENTE</v>
          </cell>
          <cell r="G595">
            <v>470815</v>
          </cell>
          <cell r="H595" t="str">
            <v>1015L</v>
          </cell>
          <cell r="K595">
            <v>484</v>
          </cell>
          <cell r="L595">
            <v>42620</v>
          </cell>
          <cell r="M595" t="str">
            <v>AT 070 550 16 C 0051</v>
          </cell>
          <cell r="O595" t="str">
            <v>OUI</v>
          </cell>
          <cell r="P595">
            <v>42632</v>
          </cell>
          <cell r="Y595">
            <v>42724</v>
          </cell>
          <cell r="AA595" t="str">
            <v>PAS BESOIN</v>
          </cell>
          <cell r="AC595" t="str">
            <v>OK</v>
          </cell>
        </row>
        <row r="596">
          <cell r="C596" t="str">
            <v>VESOUL</v>
          </cell>
          <cell r="D596" t="str">
            <v>SCI DUBAND FRERES</v>
          </cell>
          <cell r="F596" t="str">
            <v>DP - MODIF FACADES BATIMENT BRICO LECLERC</v>
          </cell>
          <cell r="G596">
            <v>470815</v>
          </cell>
          <cell r="H596" t="str">
            <v>1015L</v>
          </cell>
          <cell r="K596">
            <v>484</v>
          </cell>
          <cell r="L596">
            <v>42620</v>
          </cell>
          <cell r="M596" t="str">
            <v>DP 070 550 16 C 0082</v>
          </cell>
          <cell r="O596" t="str">
            <v>OUI</v>
          </cell>
          <cell r="P596">
            <v>42632</v>
          </cell>
          <cell r="Y596">
            <v>42689</v>
          </cell>
          <cell r="AA596">
            <v>42733</v>
          </cell>
          <cell r="AC596" t="str">
            <v>OK</v>
          </cell>
        </row>
        <row r="597">
          <cell r="B597" t="str">
            <v>M OLIVIER SIROT</v>
          </cell>
          <cell r="C597" t="str">
            <v>PUSEY</v>
          </cell>
          <cell r="D597" t="str">
            <v>SNC PUSEY</v>
          </cell>
          <cell r="F597" t="str">
            <v>PC - Construction Bât G &amp; F</v>
          </cell>
          <cell r="G597">
            <v>455113</v>
          </cell>
          <cell r="H597" t="str">
            <v>1499D</v>
          </cell>
          <cell r="K597" t="str">
            <v>464 (G.F)</v>
          </cell>
          <cell r="L597">
            <v>42612</v>
          </cell>
          <cell r="M597" t="str">
            <v>PC 070 428 16 C 0014</v>
          </cell>
          <cell r="O597" t="str">
            <v>OUI</v>
          </cell>
          <cell r="P597">
            <v>42604</v>
          </cell>
          <cell r="Y597" t="str">
            <v>07/12/16
ET ANNULE 23/03/18</v>
          </cell>
          <cell r="AC597" t="str">
            <v>OK</v>
          </cell>
        </row>
        <row r="598">
          <cell r="C598" t="str">
            <v>THILLOIS</v>
          </cell>
          <cell r="D598" t="str">
            <v>SCI COLLARD-MILLESIME</v>
          </cell>
          <cell r="F598" t="str">
            <v>AT - AMENAGEMENT MAGASIN COLLARD</v>
          </cell>
          <cell r="G598">
            <v>472516</v>
          </cell>
          <cell r="H598" t="str">
            <v>1553D</v>
          </cell>
          <cell r="K598">
            <v>483</v>
          </cell>
          <cell r="L598">
            <v>42612</v>
          </cell>
          <cell r="M598" t="str">
            <v>AT 051 569 16 J 0009</v>
          </cell>
          <cell r="O598" t="str">
            <v>OUI</v>
          </cell>
          <cell r="P598">
            <v>42600</v>
          </cell>
          <cell r="Y598">
            <v>42663</v>
          </cell>
          <cell r="AA598" t="str">
            <v>PAS BESOIN</v>
          </cell>
          <cell r="AC598" t="str">
            <v>OK</v>
          </cell>
        </row>
        <row r="599">
          <cell r="C599" t="str">
            <v>THILLOIS</v>
          </cell>
          <cell r="D599" t="str">
            <v>SCI COLLARD-MILLESIME</v>
          </cell>
          <cell r="F599" t="str">
            <v>DP - ELEVATION CLOTURE ET MODIF FACADES</v>
          </cell>
          <cell r="G599">
            <v>472516</v>
          </cell>
          <cell r="H599" t="str">
            <v>1553D</v>
          </cell>
          <cell r="K599">
            <v>483</v>
          </cell>
          <cell r="L599">
            <v>42601</v>
          </cell>
          <cell r="M599" t="str">
            <v>DP 051 569 16 J 0006</v>
          </cell>
          <cell r="O599" t="str">
            <v>OUI</v>
          </cell>
          <cell r="P599">
            <v>42600</v>
          </cell>
          <cell r="Y599">
            <v>42632</v>
          </cell>
          <cell r="AC599" t="str">
            <v>OK</v>
          </cell>
        </row>
        <row r="600">
          <cell r="C600" t="str">
            <v>LEULINGHEM</v>
          </cell>
          <cell r="D600" t="str">
            <v>SAS DISTRAL</v>
          </cell>
          <cell r="F600" t="str">
            <v>AP - Demande Enseignes</v>
          </cell>
          <cell r="G600">
            <v>446412</v>
          </cell>
          <cell r="H600" t="str">
            <v>866L</v>
          </cell>
          <cell r="K600">
            <v>482</v>
          </cell>
          <cell r="L600">
            <v>42600</v>
          </cell>
          <cell r="O600" t="str">
            <v>OUI</v>
          </cell>
          <cell r="Y600" t="str">
            <v>PAS EU ARRETE</v>
          </cell>
          <cell r="AC600" t="str">
            <v>DEPOSE MAIS PAS DE DOCS</v>
          </cell>
        </row>
        <row r="601">
          <cell r="B601" t="str">
            <v>M DOMINIQUE HAQUET</v>
          </cell>
          <cell r="C601" t="str">
            <v>SEZANNE</v>
          </cell>
          <cell r="D601" t="str">
            <v>SAS SEZADIS</v>
          </cell>
          <cell r="F601" t="str">
            <v>PCM VALANT AEC - EXTENSION HYPER</v>
          </cell>
          <cell r="G601">
            <v>465715</v>
          </cell>
          <cell r="H601" t="str">
            <v>982L</v>
          </cell>
          <cell r="K601">
            <v>451</v>
          </cell>
          <cell r="L601">
            <v>42600</v>
          </cell>
          <cell r="M601" t="str">
            <v>PC 051 535 16 D 0003 M01</v>
          </cell>
          <cell r="O601" t="str">
            <v>OUI</v>
          </cell>
          <cell r="P601">
            <v>42604</v>
          </cell>
          <cell r="Y601" t="str">
            <v>ANNULE</v>
          </cell>
          <cell r="AC601" t="str">
            <v>OK</v>
          </cell>
        </row>
        <row r="602">
          <cell r="C602" t="str">
            <v>YVETOT</v>
          </cell>
          <cell r="D602" t="str">
            <v>SAS YVETODIS</v>
          </cell>
          <cell r="F602" t="str">
            <v>AT - Réaménagement de la Galerie marchande - CELL 3-8-9</v>
          </cell>
          <cell r="G602">
            <v>473016</v>
          </cell>
          <cell r="H602" t="str">
            <v>1027L</v>
          </cell>
          <cell r="K602">
            <v>472</v>
          </cell>
          <cell r="L602">
            <v>42600</v>
          </cell>
          <cell r="O602" t="str">
            <v>OUI</v>
          </cell>
          <cell r="P602">
            <v>42614</v>
          </cell>
          <cell r="Y602" t="str">
            <v>PAS EU ARRETE</v>
          </cell>
          <cell r="AA602" t="str">
            <v>PAS BESOIN</v>
          </cell>
          <cell r="AC602" t="str">
            <v>I</v>
          </cell>
        </row>
        <row r="603">
          <cell r="C603" t="str">
            <v>ESTERNAY</v>
          </cell>
          <cell r="D603" t="str">
            <v>SCI FOULONS (RAVILLON)</v>
          </cell>
          <cell r="F603" t="str">
            <v>PCM - CONSTRUCTION BATIMENT CLOS COUVERT</v>
          </cell>
          <cell r="G603" t="str">
            <v>4586-14</v>
          </cell>
          <cell r="H603" t="str">
            <v>1510D</v>
          </cell>
          <cell r="K603">
            <v>396</v>
          </cell>
          <cell r="L603">
            <v>42593</v>
          </cell>
          <cell r="M603" t="str">
            <v>PC 051 237 15 D 0003 M01</v>
          </cell>
          <cell r="Y603" t="str">
            <v>PAS EU ARRETE</v>
          </cell>
          <cell r="AC603" t="str">
            <v>ENVOI EN COURS CLIENT</v>
          </cell>
        </row>
        <row r="604">
          <cell r="C604" t="str">
            <v>WARMERIVILLE</v>
          </cell>
          <cell r="D604" t="str">
            <v>SA L'IMMOBILIERE EUROPPEENNE DES MOUSQUETAIRES</v>
          </cell>
          <cell r="F604" t="str">
            <v>PCM - CREATION ENSEMBLE COMMERCIAL</v>
          </cell>
          <cell r="G604">
            <v>417309</v>
          </cell>
          <cell r="H604" t="str">
            <v>1325D</v>
          </cell>
          <cell r="K604">
            <v>320</v>
          </cell>
          <cell r="L604">
            <v>42593</v>
          </cell>
          <cell r="M604" t="str">
            <v>PC 051 660 14 N 0012 M01</v>
          </cell>
          <cell r="O604" t="str">
            <v>OUI</v>
          </cell>
          <cell r="P604">
            <v>42590</v>
          </cell>
          <cell r="Y604">
            <v>42695</v>
          </cell>
          <cell r="AA604">
            <v>42695</v>
          </cell>
          <cell r="AC604" t="str">
            <v>OK</v>
          </cell>
        </row>
        <row r="605">
          <cell r="C605" t="str">
            <v>SAINT LOUIS</v>
          </cell>
          <cell r="D605" t="str">
            <v>SCI BALE</v>
          </cell>
          <cell r="F605" t="str">
            <v>PC - Amenagement de Garages dans un bâtiment existant</v>
          </cell>
          <cell r="G605">
            <v>472416</v>
          </cell>
          <cell r="H605" t="str">
            <v>1023L</v>
          </cell>
          <cell r="K605">
            <v>481</v>
          </cell>
          <cell r="L605">
            <v>42587</v>
          </cell>
          <cell r="M605" t="str">
            <v>PC 068 297 16 F 0041</v>
          </cell>
          <cell r="P605">
            <v>42578</v>
          </cell>
          <cell r="R605">
            <v>42590</v>
          </cell>
          <cell r="S605" t="str">
            <v>OUI</v>
          </cell>
          <cell r="Y605">
            <v>42695</v>
          </cell>
          <cell r="AA605">
            <v>42712</v>
          </cell>
          <cell r="AC605" t="str">
            <v>OK</v>
          </cell>
        </row>
        <row r="606">
          <cell r="C606" t="str">
            <v>BETHONCOURT</v>
          </cell>
          <cell r="D606" t="str">
            <v>SAS HERIDIS</v>
          </cell>
          <cell r="F606" t="str">
            <v>PC AEC - Construction d'un pôle restaurant, service et drive</v>
          </cell>
          <cell r="G606">
            <v>474716</v>
          </cell>
          <cell r="H606" t="str">
            <v>1040L</v>
          </cell>
          <cell r="K606">
            <v>480</v>
          </cell>
          <cell r="L606">
            <v>42586</v>
          </cell>
          <cell r="M606" t="str">
            <v>PC 025 057 16 M 0009</v>
          </cell>
          <cell r="P606">
            <v>42577</v>
          </cell>
          <cell r="R606">
            <v>42599</v>
          </cell>
          <cell r="S606" t="str">
            <v>OUI</v>
          </cell>
          <cell r="Y606">
            <v>42653</v>
          </cell>
          <cell r="AA606" t="str">
            <v>N</v>
          </cell>
          <cell r="AC606" t="str">
            <v>OK</v>
          </cell>
        </row>
        <row r="607">
          <cell r="C607" t="str">
            <v>VANDOEUVRE LES NANCY</v>
          </cell>
          <cell r="D607" t="str">
            <v>SAS DISVALOR</v>
          </cell>
          <cell r="F607" t="str">
            <v>AT - Réaménagement de l'aire de vente et de la galerie marchande</v>
          </cell>
          <cell r="G607" t="str">
            <v>4691-15</v>
          </cell>
          <cell r="H607" t="str">
            <v>1005L</v>
          </cell>
          <cell r="K607">
            <v>440</v>
          </cell>
          <cell r="L607">
            <v>42576</v>
          </cell>
          <cell r="M607" t="str">
            <v>RECEPISSE SANS NUMERO AT</v>
          </cell>
          <cell r="O607" t="str">
            <v>OUI</v>
          </cell>
          <cell r="P607">
            <v>42576</v>
          </cell>
          <cell r="Y607" t="str">
            <v>PAS EU ARRETE</v>
          </cell>
          <cell r="AA607" t="str">
            <v>PAS BESOIN</v>
          </cell>
          <cell r="AC607" t="str">
            <v>I</v>
          </cell>
        </row>
        <row r="608">
          <cell r="C608" t="str">
            <v>TOURLAVILLE</v>
          </cell>
          <cell r="D608" t="str">
            <v>SAS TOURLAVILLE DISTRIBUTION</v>
          </cell>
          <cell r="F608" t="str">
            <v>PC AEC - EXTENSION D'UN BATIMENT</v>
          </cell>
          <cell r="G608">
            <v>465015</v>
          </cell>
          <cell r="H608" t="str">
            <v>980L</v>
          </cell>
          <cell r="K608">
            <v>479</v>
          </cell>
          <cell r="L608">
            <v>42573</v>
          </cell>
          <cell r="Y608" t="str">
            <v>PAS DEPOSE PAR LE CLIENT</v>
          </cell>
          <cell r="AC608" t="str">
            <v>OK</v>
          </cell>
        </row>
        <row r="609">
          <cell r="B609" t="str">
            <v>M MICHEL DOMART</v>
          </cell>
          <cell r="C609" t="str">
            <v>AIRE SUR LA LYS</v>
          </cell>
          <cell r="D609" t="str">
            <v>SAS AIRE DISTRIBUTION</v>
          </cell>
          <cell r="F609" t="str">
            <v>AT - AMENAGEMENT D'UN BATIMENT</v>
          </cell>
          <cell r="G609">
            <v>470515</v>
          </cell>
          <cell r="H609" t="str">
            <v>1012L</v>
          </cell>
          <cell r="K609">
            <v>478</v>
          </cell>
          <cell r="L609">
            <v>42572</v>
          </cell>
          <cell r="M609" t="str">
            <v>AT 062 014 16 00021</v>
          </cell>
          <cell r="O609" t="str">
            <v>OUI</v>
          </cell>
          <cell r="P609">
            <v>42558</v>
          </cell>
          <cell r="Y609">
            <v>42657</v>
          </cell>
          <cell r="AA609" t="str">
            <v>PAS BESOIN</v>
          </cell>
          <cell r="AC609" t="str">
            <v>OK</v>
          </cell>
        </row>
        <row r="610">
          <cell r="B610" t="str">
            <v>M STEEVE PIERONNE</v>
          </cell>
          <cell r="C610" t="str">
            <v>ETALONDES</v>
          </cell>
          <cell r="D610" t="str">
            <v>SAS SOCIETE ETALONDES DISTRIBUTION - ETADIS</v>
          </cell>
          <cell r="F610" t="str">
            <v>PC AEC - EXTENSION HYPERMARCHE</v>
          </cell>
          <cell r="G610">
            <v>471816</v>
          </cell>
          <cell r="H610" t="str">
            <v>1019L</v>
          </cell>
          <cell r="K610">
            <v>475</v>
          </cell>
          <cell r="L610">
            <v>42571</v>
          </cell>
          <cell r="M610" t="str">
            <v>PC 076 252 16 E 0005</v>
          </cell>
          <cell r="O610" t="str">
            <v>OUI</v>
          </cell>
          <cell r="P610">
            <v>42555</v>
          </cell>
          <cell r="Y610">
            <v>42678</v>
          </cell>
          <cell r="AA610">
            <v>42682</v>
          </cell>
          <cell r="AC610" t="str">
            <v>OK</v>
          </cell>
        </row>
        <row r="611">
          <cell r="B611" t="str">
            <v>M LUDOVIC VAUTIER</v>
          </cell>
          <cell r="C611" t="str">
            <v>SAINT DIZIER</v>
          </cell>
          <cell r="D611" t="str">
            <v>SAS SODIBRAG</v>
          </cell>
          <cell r="F611" t="str">
            <v>DP - MODIFICATIONS DES OUVERTURES EN FACADES</v>
          </cell>
          <cell r="G611">
            <v>429215</v>
          </cell>
          <cell r="H611" t="str">
            <v>1006L</v>
          </cell>
          <cell r="K611">
            <v>476</v>
          </cell>
          <cell r="L611">
            <v>42556</v>
          </cell>
          <cell r="M611" t="str">
            <v>DP 052 448 16 00117</v>
          </cell>
          <cell r="O611" t="str">
            <v>OUI</v>
          </cell>
          <cell r="P611">
            <v>42576</v>
          </cell>
          <cell r="Y611">
            <v>42590</v>
          </cell>
          <cell r="AA611">
            <v>42958</v>
          </cell>
          <cell r="AC611" t="str">
            <v>OK</v>
          </cell>
        </row>
        <row r="612">
          <cell r="C612" t="str">
            <v>HAUCONCOURT</v>
          </cell>
          <cell r="D612" t="str">
            <v>SAS HAUDIS</v>
          </cell>
          <cell r="E612" t="str">
            <v>PCM AEC</v>
          </cell>
          <cell r="F612" t="str">
            <v>IMPLANTATION CELLULES, RESTAURANT ET SERVICES</v>
          </cell>
          <cell r="G612">
            <v>474816</v>
          </cell>
          <cell r="H612" t="str">
            <v>1041L</v>
          </cell>
          <cell r="K612">
            <v>473</v>
          </cell>
          <cell r="L612">
            <v>42551</v>
          </cell>
          <cell r="M612" t="str">
            <v>PC 057 303 16 M 0008</v>
          </cell>
          <cell r="P612">
            <v>42549</v>
          </cell>
          <cell r="R612">
            <v>42562</v>
          </cell>
          <cell r="S612" t="str">
            <v>OUI</v>
          </cell>
          <cell r="Y612">
            <v>42656</v>
          </cell>
          <cell r="AA612">
            <v>42683</v>
          </cell>
          <cell r="AC612" t="str">
            <v>OK</v>
          </cell>
        </row>
        <row r="613">
          <cell r="C613" t="str">
            <v>LEVERNOIS</v>
          </cell>
          <cell r="D613" t="str">
            <v>SARL SOPIC NORD</v>
          </cell>
          <cell r="F613" t="str">
            <v>PC - CONSTRUCTION D'UN BATIMENT ET D'UNE STATION SERVICE</v>
          </cell>
          <cell r="G613">
            <v>474416</v>
          </cell>
          <cell r="H613" t="str">
            <v>1557D</v>
          </cell>
          <cell r="K613">
            <v>471</v>
          </cell>
          <cell r="L613">
            <v>42551</v>
          </cell>
          <cell r="M613" t="str">
            <v>PC 021 347 16 B 0001</v>
          </cell>
          <cell r="O613" t="str">
            <v>OUI</v>
          </cell>
          <cell r="P613">
            <v>42569</v>
          </cell>
          <cell r="R613">
            <v>42577</v>
          </cell>
          <cell r="S613" t="str">
            <v>OUI</v>
          </cell>
          <cell r="Y613">
            <v>42741</v>
          </cell>
          <cell r="AA613" t="str">
            <v>EUX MEME</v>
          </cell>
          <cell r="AC613" t="str">
            <v>OK</v>
          </cell>
        </row>
        <row r="614">
          <cell r="B614" t="str">
            <v>M LUDOVIC VAUTIER</v>
          </cell>
          <cell r="C614" t="str">
            <v>SAINT DIZIER</v>
          </cell>
          <cell r="D614" t="str">
            <v>SAS SODIBRAG</v>
          </cell>
          <cell r="F614" t="str">
            <v>AT - REMODLING DE L'AIRE DE VENTE ET DE LA GALERIE MARCHANDE LECLERC</v>
          </cell>
          <cell r="G614">
            <v>429215</v>
          </cell>
          <cell r="H614" t="str">
            <v>1006L</v>
          </cell>
          <cell r="K614">
            <v>476</v>
          </cell>
          <cell r="L614">
            <v>42551</v>
          </cell>
          <cell r="M614" t="str">
            <v>AT 052 448 16 00018</v>
          </cell>
          <cell r="O614" t="str">
            <v>OUI</v>
          </cell>
          <cell r="P614">
            <v>42573</v>
          </cell>
          <cell r="Y614" t="str">
            <v>PAS EU ARRETE</v>
          </cell>
          <cell r="AC614" t="str">
            <v>I</v>
          </cell>
        </row>
        <row r="615">
          <cell r="C615" t="str">
            <v>YVETOT</v>
          </cell>
          <cell r="D615" t="str">
            <v>SAS YVETODIS</v>
          </cell>
          <cell r="F615" t="str">
            <v>AT - Réaménagement de la Galerie marchande</v>
          </cell>
          <cell r="G615">
            <v>473016</v>
          </cell>
          <cell r="H615" t="str">
            <v>1027L</v>
          </cell>
          <cell r="K615">
            <v>472</v>
          </cell>
          <cell r="L615">
            <v>42550</v>
          </cell>
          <cell r="O615" t="str">
            <v>OUI</v>
          </cell>
          <cell r="P615">
            <v>42549</v>
          </cell>
          <cell r="Y615" t="str">
            <v>PAS EU ARRETE</v>
          </cell>
          <cell r="AA615" t="str">
            <v>PAS BESOIN</v>
          </cell>
          <cell r="AC615" t="str">
            <v>I</v>
          </cell>
        </row>
        <row r="616">
          <cell r="C616" t="str">
            <v>PIERRY</v>
          </cell>
          <cell r="D616" t="str">
            <v>SAS PIERRYDIS</v>
          </cell>
          <cell r="F616" t="str">
            <v>PD - Démolition de bâtiments</v>
          </cell>
          <cell r="H616" t="str">
            <v>971L</v>
          </cell>
          <cell r="K616">
            <v>470</v>
          </cell>
          <cell r="L616">
            <v>42548</v>
          </cell>
          <cell r="M616" t="str">
            <v>PD 051 431 16 S 0001</v>
          </cell>
          <cell r="P616">
            <v>42548</v>
          </cell>
          <cell r="Y616">
            <v>42558</v>
          </cell>
          <cell r="AA616">
            <v>42578</v>
          </cell>
          <cell r="AC616" t="str">
            <v>OK</v>
          </cell>
        </row>
        <row r="617">
          <cell r="C617" t="str">
            <v>PIERRY</v>
          </cell>
          <cell r="D617" t="str">
            <v>SAS PIERRYDIS</v>
          </cell>
          <cell r="F617" t="str">
            <v>AT - AMENAGEMENT SURFACE VENTE AU SEIN CHAPITEAU</v>
          </cell>
          <cell r="G617">
            <v>442616</v>
          </cell>
          <cell r="H617" t="str">
            <v>1024L</v>
          </cell>
          <cell r="K617">
            <v>469</v>
          </cell>
          <cell r="L617">
            <v>42545</v>
          </cell>
          <cell r="M617" t="str">
            <v>AT 051 431 16 S 0004</v>
          </cell>
          <cell r="P617">
            <v>42548</v>
          </cell>
          <cell r="R617">
            <v>42557</v>
          </cell>
          <cell r="S617" t="str">
            <v>OUI</v>
          </cell>
          <cell r="Y617" t="str">
            <v>PAS EU ARRETE</v>
          </cell>
          <cell r="AC617" t="str">
            <v>I</v>
          </cell>
        </row>
        <row r="618">
          <cell r="B618" t="str">
            <v>M GUILLAUME BELLOY</v>
          </cell>
          <cell r="C618" t="str">
            <v>SAINT QUENTIN</v>
          </cell>
          <cell r="D618" t="str">
            <v>SAS FREY AMENAGEMENT ET PROMOTION</v>
          </cell>
          <cell r="F618" t="str">
            <v>TRANSFERT PC - CREATION PARC COMMERCIAL, DE LOISIRS ET RESTAURATION</v>
          </cell>
          <cell r="G618">
            <v>446212</v>
          </cell>
          <cell r="H618" t="str">
            <v>364F</v>
          </cell>
          <cell r="K618">
            <v>323</v>
          </cell>
          <cell r="L618">
            <v>42543</v>
          </cell>
          <cell r="M618" t="str">
            <v>PC 002 691 14 W 0075 T01</v>
          </cell>
          <cell r="P618">
            <v>42535</v>
          </cell>
          <cell r="Y618">
            <v>42558</v>
          </cell>
          <cell r="AC618" t="str">
            <v>OK</v>
          </cell>
        </row>
        <row r="619">
          <cell r="C619" t="str">
            <v>SECLIN</v>
          </cell>
          <cell r="D619" t="str">
            <v>SC FRF 2 SECLIN</v>
          </cell>
          <cell r="F619" t="str">
            <v>PCM - Extension d'un bâtiment à usage de service (prise en compte accord CDAC SDV 760m²)</v>
          </cell>
          <cell r="G619">
            <v>452413</v>
          </cell>
          <cell r="H619" t="str">
            <v>370F</v>
          </cell>
          <cell r="K619">
            <v>316</v>
          </cell>
          <cell r="L619">
            <v>42543</v>
          </cell>
          <cell r="M619" t="str">
            <v>PC 059 560 13 S 0019 01</v>
          </cell>
          <cell r="O619" t="str">
            <v>OUI</v>
          </cell>
          <cell r="P619">
            <v>42536</v>
          </cell>
          <cell r="Y619">
            <v>42608</v>
          </cell>
          <cell r="AA619" t="str">
            <v>EUX MEME</v>
          </cell>
          <cell r="AC619" t="str">
            <v>OK</v>
          </cell>
        </row>
        <row r="620">
          <cell r="B620" t="str">
            <v>M ANTOINE BRESSON</v>
          </cell>
          <cell r="C620" t="str">
            <v>LE PERREUX SUR MARNE</v>
          </cell>
          <cell r="D620" t="str">
            <v>SAS DENALI</v>
          </cell>
          <cell r="F620" t="str">
            <v>AT - REAMENAGEMENT DU MAGASIN MONOPRIX</v>
          </cell>
          <cell r="G620">
            <v>473716</v>
          </cell>
          <cell r="H620" t="str">
            <v>1554D</v>
          </cell>
          <cell r="K620">
            <v>468</v>
          </cell>
          <cell r="L620">
            <v>42535</v>
          </cell>
          <cell r="M620" t="str">
            <v>AT 094 058 16 05160</v>
          </cell>
          <cell r="P620">
            <v>42536</v>
          </cell>
          <cell r="Y620">
            <v>42635</v>
          </cell>
          <cell r="AA620" t="str">
            <v>PAS BESOIN</v>
          </cell>
          <cell r="AC620" t="str">
            <v>OK</v>
          </cell>
        </row>
        <row r="621">
          <cell r="C621" t="str">
            <v>SAINT MEMMIE</v>
          </cell>
          <cell r="D621" t="str">
            <v>SCI MC XVIII</v>
          </cell>
          <cell r="F621" t="str">
            <v>DP - Modification de façades d'un bâtiment existant et création d'un auvent</v>
          </cell>
          <cell r="G621">
            <v>474116</v>
          </cell>
          <cell r="H621" t="str">
            <v>1556D</v>
          </cell>
          <cell r="K621">
            <v>467</v>
          </cell>
          <cell r="L621">
            <v>42534</v>
          </cell>
          <cell r="M621" t="str">
            <v>DP 051 506 16 R 0026</v>
          </cell>
          <cell r="O621" t="str">
            <v>OUI</v>
          </cell>
          <cell r="P621">
            <v>42531</v>
          </cell>
          <cell r="Y621">
            <v>42558</v>
          </cell>
          <cell r="AA621">
            <v>42570</v>
          </cell>
          <cell r="AC621" t="str">
            <v>OK</v>
          </cell>
        </row>
        <row r="622">
          <cell r="C622" t="str">
            <v>LURE</v>
          </cell>
          <cell r="D622" t="str">
            <v>SAS LURE DISTRIBUTION</v>
          </cell>
          <cell r="F622" t="str">
            <v>PC AEC - EXTENSION ET RESTRUCTURATION HYPER</v>
          </cell>
          <cell r="G622">
            <v>468615</v>
          </cell>
          <cell r="H622" t="str">
            <v>1000L</v>
          </cell>
          <cell r="K622">
            <v>438</v>
          </cell>
          <cell r="L622">
            <v>42531</v>
          </cell>
          <cell r="M622" t="str">
            <v>PC 070 310 16 E 0016</v>
          </cell>
          <cell r="P622">
            <v>42542</v>
          </cell>
          <cell r="R622" t="str">
            <v>11/07/16
29/08/16</v>
          </cell>
          <cell r="S622" t="str">
            <v>CPLT1
CPLT2</v>
          </cell>
          <cell r="Y622">
            <v>42719</v>
          </cell>
          <cell r="AC622" t="str">
            <v>OK</v>
          </cell>
        </row>
        <row r="623">
          <cell r="B623" t="str">
            <v>M FABIEN FORNONI</v>
          </cell>
          <cell r="C623" t="str">
            <v>DOMBASLE SUR MEURTHE</v>
          </cell>
          <cell r="D623" t="str">
            <v>POLYPROD TRANSFERT A 2F DEVELOPPEMENT</v>
          </cell>
          <cell r="F623" t="str">
            <v>TRANSFERT PC - Création d'une unité de production et de structures de stokage</v>
          </cell>
          <cell r="G623" t="str">
            <v>4611-14</v>
          </cell>
          <cell r="H623" t="str">
            <v>1518D</v>
          </cell>
          <cell r="K623">
            <v>417</v>
          </cell>
          <cell r="L623">
            <v>42530</v>
          </cell>
          <cell r="M623" t="str">
            <v>PC 054 159 15 L 0009 T01</v>
          </cell>
          <cell r="O623" t="str">
            <v>NON</v>
          </cell>
          <cell r="P623">
            <v>42528</v>
          </cell>
          <cell r="Y623">
            <v>42542</v>
          </cell>
          <cell r="AA623">
            <v>42542</v>
          </cell>
          <cell r="AC623" t="str">
            <v>OK</v>
          </cell>
        </row>
        <row r="624">
          <cell r="C624" t="str">
            <v>BAILLEUL</v>
          </cell>
          <cell r="D624" t="str">
            <v>SAS FLANDREDIS</v>
          </cell>
          <cell r="F624" t="str">
            <v>PCM - Extension réserves et Création Drive</v>
          </cell>
          <cell r="G624">
            <v>436711</v>
          </cell>
          <cell r="H624" t="str">
            <v>821L</v>
          </cell>
          <cell r="K624">
            <v>330</v>
          </cell>
          <cell r="L624">
            <v>42529</v>
          </cell>
          <cell r="M624" t="str">
            <v>PC 059 043 12 O 0008</v>
          </cell>
          <cell r="O624" t="str">
            <v>OUI</v>
          </cell>
          <cell r="Y624" t="str">
            <v>PAS EU ARRETE</v>
          </cell>
          <cell r="AC624" t="str">
            <v>ENVOI EN COURS CLIENT</v>
          </cell>
        </row>
        <row r="625">
          <cell r="C625" t="str">
            <v>CORMONTREUIL</v>
          </cell>
          <cell r="D625" t="str">
            <v>SCI PARC FREY 16</v>
          </cell>
          <cell r="F625" t="str">
            <v>AT - AMENAGEMENT CLOISON INTERIEUR</v>
          </cell>
          <cell r="G625">
            <v>466115</v>
          </cell>
          <cell r="H625" t="str">
            <v>383F</v>
          </cell>
          <cell r="K625">
            <v>463</v>
          </cell>
          <cell r="L625">
            <v>42528</v>
          </cell>
          <cell r="M625" t="str">
            <v>AT 051 172 16 J 0029</v>
          </cell>
          <cell r="P625" t="str">
            <v>OUI</v>
          </cell>
          <cell r="Y625">
            <v>42594</v>
          </cell>
          <cell r="AA625" t="str">
            <v>PAS BESOIN</v>
          </cell>
          <cell r="AC625" t="str">
            <v>ENVOI EN COURS CLIENT</v>
          </cell>
        </row>
        <row r="626">
          <cell r="C626" t="str">
            <v>CORMONTREUIL</v>
          </cell>
          <cell r="D626" t="str">
            <v>SCI PARC FREY 16</v>
          </cell>
          <cell r="F626" t="str">
            <v>DP - MODIFICATIONS FACADES</v>
          </cell>
          <cell r="G626">
            <v>466115</v>
          </cell>
          <cell r="H626" t="str">
            <v>383F</v>
          </cell>
          <cell r="K626">
            <v>463</v>
          </cell>
          <cell r="L626">
            <v>42521</v>
          </cell>
          <cell r="M626" t="str">
            <v>DP 051 172 16 J 0036</v>
          </cell>
          <cell r="P626">
            <v>42520</v>
          </cell>
          <cell r="Y626">
            <v>42549</v>
          </cell>
          <cell r="AA626">
            <v>42551</v>
          </cell>
          <cell r="AC626" t="str">
            <v>OK</v>
          </cell>
        </row>
        <row r="627">
          <cell r="B627" t="str">
            <v>M LAURENT PRACHE</v>
          </cell>
          <cell r="C627" t="str">
            <v>NEUVILLE SAINT AMAND</v>
          </cell>
          <cell r="D627" t="str">
            <v>SAS CONTOYDIS</v>
          </cell>
          <cell r="F627" t="str">
            <v>PC - CONTRUCTION DRIVE</v>
          </cell>
          <cell r="G627">
            <v>450613</v>
          </cell>
          <cell r="H627" t="str">
            <v>889L</v>
          </cell>
          <cell r="K627">
            <v>459</v>
          </cell>
          <cell r="L627">
            <v>42516</v>
          </cell>
          <cell r="M627" t="str">
            <v>PC 002 549 16 W 0004</v>
          </cell>
          <cell r="P627">
            <v>42510</v>
          </cell>
          <cell r="Y627">
            <v>43077</v>
          </cell>
          <cell r="AA627">
            <v>42578</v>
          </cell>
          <cell r="AC627" t="str">
            <v>OK</v>
          </cell>
        </row>
        <row r="628">
          <cell r="C628" t="str">
            <v>VALOGNES</v>
          </cell>
          <cell r="D628" t="str">
            <v>SAS VALDIS</v>
          </cell>
          <cell r="F628" t="str">
            <v>PCM - Construction d'un hypermarché</v>
          </cell>
          <cell r="G628">
            <v>347303</v>
          </cell>
          <cell r="H628" t="str">
            <v>558L</v>
          </cell>
          <cell r="K628">
            <v>392</v>
          </cell>
          <cell r="L628">
            <v>42516</v>
          </cell>
          <cell r="M628" t="str">
            <v>PC 050 615 13 Q 0021-M01</v>
          </cell>
          <cell r="O628" t="str">
            <v>OUI</v>
          </cell>
          <cell r="P628">
            <v>42513</v>
          </cell>
          <cell r="Q628">
            <v>42537</v>
          </cell>
          <cell r="R628">
            <v>42537</v>
          </cell>
          <cell r="Y628" t="str">
            <v>PAS EU ARRETE</v>
          </cell>
          <cell r="AC628" t="str">
            <v>I</v>
          </cell>
        </row>
        <row r="629">
          <cell r="C629" t="str">
            <v>AUXONNE</v>
          </cell>
          <cell r="D629" t="str">
            <v>SAS AUXODIS</v>
          </cell>
          <cell r="F629" t="str">
            <v>PC - Construction Station-service</v>
          </cell>
          <cell r="G629">
            <v>474616</v>
          </cell>
          <cell r="H629" t="str">
            <v>1039L</v>
          </cell>
          <cell r="K629">
            <v>466</v>
          </cell>
          <cell r="L629">
            <v>42508</v>
          </cell>
          <cell r="M629" t="str">
            <v>PC 021 038 16 ES 008</v>
          </cell>
          <cell r="O629" t="str">
            <v>OUI</v>
          </cell>
          <cell r="P629">
            <v>42507</v>
          </cell>
          <cell r="Y629">
            <v>42604</v>
          </cell>
          <cell r="AC629" t="str">
            <v>OK</v>
          </cell>
        </row>
        <row r="630">
          <cell r="C630" t="str">
            <v>CERNAY</v>
          </cell>
          <cell r="D630" t="str">
            <v>SA CCBG</v>
          </cell>
          <cell r="F630" t="str">
            <v>PCM - Construction de 2 bâtiments</v>
          </cell>
          <cell r="G630">
            <v>456113</v>
          </cell>
          <cell r="H630" t="str">
            <v>925L</v>
          </cell>
          <cell r="K630">
            <v>434</v>
          </cell>
          <cell r="L630">
            <v>42503</v>
          </cell>
          <cell r="M630" t="str">
            <v>PC 068 063 15 00028 M1</v>
          </cell>
          <cell r="O630" t="str">
            <v>OUI</v>
          </cell>
          <cell r="P630">
            <v>42515</v>
          </cell>
          <cell r="Y630" t="str">
            <v>PAS EU ARRETE</v>
          </cell>
          <cell r="AC630" t="str">
            <v>I</v>
          </cell>
        </row>
        <row r="631">
          <cell r="C631" t="str">
            <v>LUMBRES</v>
          </cell>
          <cell r="D631" t="str">
            <v>SAS DISTRAL</v>
          </cell>
          <cell r="F631" t="str">
            <v>AT - REMODLING AIRE DE VENTE</v>
          </cell>
          <cell r="G631">
            <v>473916</v>
          </cell>
          <cell r="H631" t="str">
            <v>1035L</v>
          </cell>
          <cell r="K631">
            <v>465</v>
          </cell>
          <cell r="L631">
            <v>42502</v>
          </cell>
          <cell r="Y631">
            <v>43549</v>
          </cell>
          <cell r="AC631" t="str">
            <v>COURRIER MAIRIE ACCORD TACITE</v>
          </cell>
        </row>
        <row r="632">
          <cell r="C632" t="str">
            <v>SOMMERON</v>
          </cell>
          <cell r="D632" t="str">
            <v>SARL LEDUC</v>
          </cell>
          <cell r="F632" t="str">
            <v>PC - Extension de la cave d'affinage</v>
          </cell>
          <cell r="G632" t="str">
            <v>4710-15</v>
          </cell>
          <cell r="H632" t="str">
            <v>1546D</v>
          </cell>
          <cell r="K632">
            <v>447</v>
          </cell>
          <cell r="L632">
            <v>42502</v>
          </cell>
          <cell r="M632" t="str">
            <v>PC 002725 16 Q 0003</v>
          </cell>
          <cell r="O632" t="str">
            <v>OUI</v>
          </cell>
          <cell r="P632">
            <v>42492</v>
          </cell>
          <cell r="Y632">
            <v>42550</v>
          </cell>
          <cell r="AA632">
            <v>42566</v>
          </cell>
          <cell r="AC632" t="str">
            <v>OK</v>
          </cell>
        </row>
        <row r="633">
          <cell r="C633" t="str">
            <v>SAINT LOUIS</v>
          </cell>
          <cell r="D633" t="str">
            <v>SAS ALCOBA DISTRIBUTION</v>
          </cell>
          <cell r="F633" t="str">
            <v>DP - CREATION PARKING PROVISOIRE</v>
          </cell>
          <cell r="G633">
            <v>464415</v>
          </cell>
          <cell r="H633" t="str">
            <v>975L</v>
          </cell>
          <cell r="K633">
            <v>446</v>
          </cell>
          <cell r="L633">
            <v>42493</v>
          </cell>
          <cell r="M633" t="str">
            <v>DP 068 297 16 U 0044</v>
          </cell>
          <cell r="O633" t="str">
            <v>OUI</v>
          </cell>
          <cell r="P633">
            <v>42499</v>
          </cell>
          <cell r="Y633">
            <v>42524</v>
          </cell>
          <cell r="AA633">
            <v>42541</v>
          </cell>
          <cell r="AC633" t="str">
            <v>OK</v>
          </cell>
        </row>
        <row r="634">
          <cell r="B634" t="str">
            <v>M OLIVIER SIROT</v>
          </cell>
          <cell r="C634" t="str">
            <v>PUSEY</v>
          </cell>
          <cell r="D634" t="str">
            <v>SNC PUSEY</v>
          </cell>
          <cell r="F634" t="str">
            <v>PC - Construction Bât D &amp; E</v>
          </cell>
          <cell r="G634">
            <v>455113</v>
          </cell>
          <cell r="H634" t="str">
            <v>1499D</v>
          </cell>
          <cell r="K634" t="str">
            <v>464 (D.E)</v>
          </cell>
          <cell r="L634">
            <v>42489</v>
          </cell>
          <cell r="M634" t="str">
            <v>PC 070 428 16 C 0007</v>
          </cell>
          <cell r="P634">
            <v>42494</v>
          </cell>
          <cell r="Y634">
            <v>42584</v>
          </cell>
          <cell r="AA634">
            <v>42586</v>
          </cell>
          <cell r="AC634" t="str">
            <v>OK</v>
          </cell>
        </row>
        <row r="635">
          <cell r="B635" t="str">
            <v>M OLIVIER SIROT</v>
          </cell>
          <cell r="C635" t="str">
            <v>PUSEY</v>
          </cell>
          <cell r="D635" t="str">
            <v>SNC PUSEY</v>
          </cell>
          <cell r="F635" t="str">
            <v>PC - Construction Bât C</v>
          </cell>
          <cell r="G635">
            <v>455113</v>
          </cell>
          <cell r="H635" t="str">
            <v>1499D</v>
          </cell>
          <cell r="K635" t="str">
            <v>464 (C)</v>
          </cell>
          <cell r="L635">
            <v>42485</v>
          </cell>
          <cell r="M635" t="str">
            <v>PC 070 428 16 C 0006</v>
          </cell>
          <cell r="P635">
            <v>42494</v>
          </cell>
          <cell r="Y635">
            <v>42584</v>
          </cell>
          <cell r="AA635">
            <v>42586</v>
          </cell>
          <cell r="AC635" t="str">
            <v>OK</v>
          </cell>
        </row>
        <row r="636">
          <cell r="C636" t="str">
            <v>CORMONTREUIL</v>
          </cell>
          <cell r="D636" t="str">
            <v>SCI PARC FREY 16</v>
          </cell>
          <cell r="F636" t="str">
            <v>DP - CREATION D'UNE VOIRIE</v>
          </cell>
          <cell r="G636">
            <v>466115</v>
          </cell>
          <cell r="H636" t="str">
            <v>383F</v>
          </cell>
          <cell r="K636">
            <v>463</v>
          </cell>
          <cell r="L636">
            <v>42482</v>
          </cell>
          <cell r="Y636" t="str">
            <v>ANNULE</v>
          </cell>
          <cell r="AC636" t="str">
            <v>OK</v>
          </cell>
        </row>
        <row r="637">
          <cell r="C637" t="str">
            <v>LURE</v>
          </cell>
          <cell r="D637" t="str">
            <v>SAS LURE DISTRIBUTION</v>
          </cell>
          <cell r="F637" t="str">
            <v>PC - CREATION D'UN SAS</v>
          </cell>
          <cell r="G637">
            <v>468615</v>
          </cell>
          <cell r="H637" t="str">
            <v>1000L</v>
          </cell>
          <cell r="K637">
            <v>438</v>
          </cell>
          <cell r="L637">
            <v>42482</v>
          </cell>
          <cell r="M637" t="str">
            <v>PC 070 310 16 E 0010</v>
          </cell>
          <cell r="O637" t="str">
            <v>OUI</v>
          </cell>
          <cell r="P637">
            <v>42493</v>
          </cell>
          <cell r="R637" t="str">
            <v>30/05/16
PC12</v>
          </cell>
          <cell r="S637" t="str">
            <v>OUI</v>
          </cell>
          <cell r="Y637">
            <v>42552</v>
          </cell>
          <cell r="AA637">
            <v>42566</v>
          </cell>
          <cell r="AC637" t="str">
            <v>OK</v>
          </cell>
        </row>
        <row r="638">
          <cell r="B638" t="str">
            <v>M OLIVIER SIROT</v>
          </cell>
          <cell r="C638" t="str">
            <v>PUSEY</v>
          </cell>
          <cell r="D638" t="str">
            <v>SNC PUSEY</v>
          </cell>
          <cell r="F638" t="str">
            <v>PC - Construction Bât B</v>
          </cell>
          <cell r="G638">
            <v>455113</v>
          </cell>
          <cell r="H638" t="str">
            <v>1499D</v>
          </cell>
          <cell r="K638" t="str">
            <v>464 (B)</v>
          </cell>
          <cell r="L638">
            <v>42482</v>
          </cell>
          <cell r="M638" t="str">
            <v>PC 070 428 16 C 0005</v>
          </cell>
          <cell r="P638">
            <v>42494</v>
          </cell>
          <cell r="Y638">
            <v>42584</v>
          </cell>
          <cell r="AA638">
            <v>42586</v>
          </cell>
          <cell r="AC638" t="str">
            <v>OK</v>
          </cell>
        </row>
        <row r="639">
          <cell r="B639" t="str">
            <v>M OLIVIER SIROT</v>
          </cell>
          <cell r="C639" t="str">
            <v>PUSEY</v>
          </cell>
          <cell r="D639" t="str">
            <v>SNC PUSEY</v>
          </cell>
          <cell r="F639" t="str">
            <v>PC - Construction Bât A</v>
          </cell>
          <cell r="G639">
            <v>455113</v>
          </cell>
          <cell r="H639" t="str">
            <v>1499D</v>
          </cell>
          <cell r="K639" t="str">
            <v>464 (A)</v>
          </cell>
          <cell r="L639">
            <v>42482</v>
          </cell>
          <cell r="M639" t="str">
            <v>PC 070 428 16 C 0004</v>
          </cell>
          <cell r="P639">
            <v>42494</v>
          </cell>
          <cell r="Y639">
            <v>42584</v>
          </cell>
          <cell r="AA639">
            <v>42586</v>
          </cell>
          <cell r="AC639" t="str">
            <v>OK</v>
          </cell>
        </row>
        <row r="640">
          <cell r="C640" t="str">
            <v>DORMANS</v>
          </cell>
          <cell r="D640" t="str">
            <v>SAS EPERDIS</v>
          </cell>
          <cell r="F640" t="str">
            <v>PC - CREATION DE 2 AUVENTS SUR LE LECLERC EXPRESS</v>
          </cell>
          <cell r="G640">
            <v>476216</v>
          </cell>
          <cell r="H640" t="str">
            <v>1050L
ANC955L</v>
          </cell>
          <cell r="K640">
            <v>474</v>
          </cell>
          <cell r="L640">
            <v>42481</v>
          </cell>
          <cell r="M640" t="str">
            <v>PC 051 217 16 S 0008</v>
          </cell>
          <cell r="P640">
            <v>42468</v>
          </cell>
          <cell r="R640">
            <v>42488</v>
          </cell>
          <cell r="S640" t="str">
            <v>OUI</v>
          </cell>
          <cell r="Y640">
            <v>42674</v>
          </cell>
          <cell r="AA640">
            <v>42712</v>
          </cell>
          <cell r="AC640" t="str">
            <v>OK</v>
          </cell>
        </row>
        <row r="641">
          <cell r="C641" t="str">
            <v>MERY SUR SEINE</v>
          </cell>
          <cell r="D641" t="str">
            <v>SCI LA CHAPELLE</v>
          </cell>
          <cell r="F641" t="str">
            <v>PC - EXTENSION D'UN SUPERMARCHE - INTERMARCHE</v>
          </cell>
          <cell r="G641">
            <v>467915</v>
          </cell>
          <cell r="H641" t="str">
            <v>1535D</v>
          </cell>
          <cell r="K641">
            <v>461</v>
          </cell>
          <cell r="L641">
            <v>42474</v>
          </cell>
          <cell r="Y641" t="str">
            <v>PAS EU ARRETE</v>
          </cell>
        </row>
        <row r="642">
          <cell r="C642" t="str">
            <v>HORBOURG-WIHR</v>
          </cell>
          <cell r="D642" t="str">
            <v>EURL CERTIE</v>
          </cell>
          <cell r="F642" t="str">
            <v>PD - Démolition d'un bâtiment</v>
          </cell>
          <cell r="G642">
            <v>460614</v>
          </cell>
          <cell r="H642" t="str">
            <v>1516D</v>
          </cell>
          <cell r="K642">
            <v>460</v>
          </cell>
          <cell r="L642">
            <v>42460</v>
          </cell>
          <cell r="M642" t="str">
            <v>PD 068 145 16 A 0002</v>
          </cell>
          <cell r="O642" t="str">
            <v>NON</v>
          </cell>
          <cell r="P642">
            <v>42468</v>
          </cell>
          <cell r="R642">
            <v>42514</v>
          </cell>
          <cell r="S642" t="str">
            <v>OUI</v>
          </cell>
          <cell r="Y642">
            <v>42559</v>
          </cell>
          <cell r="AC642" t="str">
            <v>OK</v>
          </cell>
        </row>
        <row r="643">
          <cell r="C643" t="str">
            <v>LURE</v>
          </cell>
          <cell r="D643" t="str">
            <v>SAS LURE DISTRIBUTION</v>
          </cell>
          <cell r="F643" t="str">
            <v>PCM - EXTENSION RESERVES</v>
          </cell>
          <cell r="G643">
            <v>468615</v>
          </cell>
          <cell r="H643" t="str">
            <v>861L</v>
          </cell>
          <cell r="K643">
            <v>368</v>
          </cell>
          <cell r="L643">
            <v>42460</v>
          </cell>
          <cell r="M643" t="str">
            <v>PC 070 310 13 E 0026 M01</v>
          </cell>
          <cell r="O643" t="str">
            <v>OUI</v>
          </cell>
          <cell r="P643">
            <v>42446</v>
          </cell>
          <cell r="R643">
            <v>42466</v>
          </cell>
          <cell r="S643" t="str">
            <v>OUI</v>
          </cell>
          <cell r="Y643">
            <v>42524</v>
          </cell>
          <cell r="AA643">
            <v>42566</v>
          </cell>
          <cell r="AC643" t="str">
            <v>OK</v>
          </cell>
        </row>
        <row r="644">
          <cell r="C644" t="str">
            <v>PIERRY</v>
          </cell>
          <cell r="D644" t="str">
            <v>SAS PIERRYDIS</v>
          </cell>
          <cell r="F644" t="str">
            <v>AT - AMENAGEMENT B4 WAZZZA</v>
          </cell>
          <cell r="G644">
            <v>472716</v>
          </cell>
          <cell r="H644" t="str">
            <v>1025L</v>
          </cell>
          <cell r="K644">
            <v>462</v>
          </cell>
          <cell r="L644">
            <v>42460</v>
          </cell>
          <cell r="M644" t="str">
            <v>AT 051 431 16 S 0002</v>
          </cell>
          <cell r="O644" t="str">
            <v>OUI</v>
          </cell>
          <cell r="P644">
            <v>42465</v>
          </cell>
          <cell r="R644">
            <v>42485</v>
          </cell>
          <cell r="S644" t="str">
            <v>OUI</v>
          </cell>
          <cell r="Y644" t="str">
            <v>PAS EU ARRETE</v>
          </cell>
          <cell r="AC644" t="str">
            <v>I</v>
          </cell>
        </row>
        <row r="645">
          <cell r="C645" t="str">
            <v>SAINT BRICE COURCELLES</v>
          </cell>
          <cell r="D645" t="str">
            <v>SAS CHAMDIS</v>
          </cell>
          <cell r="F645" t="str">
            <v>PCM - Extension et Restructuration d'un bâtiment à l'enseigne E. Leclerc Drive et Centre Auto</v>
          </cell>
          <cell r="G645" t="str">
            <v>4609-14</v>
          </cell>
          <cell r="H645" t="str">
            <v>951L</v>
          </cell>
          <cell r="K645">
            <v>395</v>
          </cell>
          <cell r="L645">
            <v>42444</v>
          </cell>
          <cell r="M645" t="str">
            <v>PC 051 474 15 J 0001-1
CHANGEMENT PAR SERVICE
PC 051 474 15 K 0001-M01</v>
          </cell>
          <cell r="P645">
            <v>42466</v>
          </cell>
          <cell r="Q645">
            <v>42521</v>
          </cell>
          <cell r="R645">
            <v>42521</v>
          </cell>
          <cell r="Y645" t="str">
            <v>PAS EU ARRETE</v>
          </cell>
          <cell r="AC645" t="str">
            <v>I</v>
          </cell>
        </row>
        <row r="646">
          <cell r="C646" t="str">
            <v>CERNAY</v>
          </cell>
          <cell r="D646" t="str">
            <v>SAS CCBG</v>
          </cell>
          <cell r="F646" t="str">
            <v>PCM - EXTENSION MAGASIN DE BRICOLAGE</v>
          </cell>
          <cell r="G646">
            <v>452213</v>
          </cell>
          <cell r="H646" t="str">
            <v>899L</v>
          </cell>
          <cell r="K646">
            <v>181</v>
          </cell>
          <cell r="L646">
            <v>42439</v>
          </cell>
          <cell r="M646" t="str">
            <v>PC 068 063 14 00032 M1</v>
          </cell>
          <cell r="P646">
            <v>42452</v>
          </cell>
          <cell r="Y646">
            <v>42605</v>
          </cell>
          <cell r="AC646" t="str">
            <v>OK</v>
          </cell>
        </row>
        <row r="647">
          <cell r="C647" t="str">
            <v>SAINT MEMMIE</v>
          </cell>
          <cell r="D647" t="str">
            <v>SARL GENEDIS</v>
          </cell>
          <cell r="F647" t="str">
            <v>DP - MODIFICATIONS FACADES PLACE DE LA LITERIE ET TOUSALON</v>
          </cell>
          <cell r="K647">
            <v>458</v>
          </cell>
          <cell r="L647">
            <v>42439</v>
          </cell>
          <cell r="M647" t="str">
            <v>DP 051 506 16 R 0006</v>
          </cell>
          <cell r="O647" t="str">
            <v>OUI</v>
          </cell>
          <cell r="P647">
            <v>42430</v>
          </cell>
          <cell r="Y647">
            <v>42451</v>
          </cell>
          <cell r="AA647" t="str">
            <v>N</v>
          </cell>
          <cell r="AC647" t="str">
            <v>OK</v>
          </cell>
        </row>
        <row r="648">
          <cell r="C648" t="str">
            <v>SAINT MEMMIE</v>
          </cell>
          <cell r="D648" t="str">
            <v>SARL GENEDIS</v>
          </cell>
          <cell r="F648" t="str">
            <v>AT - AMENAGEMENT PLACE DE LA LITERIE ET TOUSALON</v>
          </cell>
          <cell r="K648">
            <v>458</v>
          </cell>
          <cell r="L648">
            <v>42436</v>
          </cell>
          <cell r="M648" t="str">
            <v>AT 051 506 16 R 0004</v>
          </cell>
          <cell r="O648" t="str">
            <v>OUI</v>
          </cell>
          <cell r="P648">
            <v>42430</v>
          </cell>
          <cell r="Y648" t="str">
            <v>PAS EU ARRETE</v>
          </cell>
          <cell r="AC648" t="str">
            <v>I</v>
          </cell>
        </row>
        <row r="649">
          <cell r="B649" t="str">
            <v>M LAURENT PRACHE</v>
          </cell>
          <cell r="C649" t="str">
            <v>NEUVILLE SAINT AMAND</v>
          </cell>
          <cell r="D649" t="str">
            <v>SAS CONTOYDIS</v>
          </cell>
          <cell r="F649" t="str">
            <v>PC - CONSTRUCTION STATIONS SERVICE ET LAVAGE</v>
          </cell>
          <cell r="G649">
            <v>450613</v>
          </cell>
          <cell r="H649" t="str">
            <v>889L</v>
          </cell>
          <cell r="K649">
            <v>459</v>
          </cell>
          <cell r="L649">
            <v>42429</v>
          </cell>
          <cell r="M649" t="str">
            <v>PC 002 549 16 W 0002</v>
          </cell>
          <cell r="O649" t="str">
            <v>OUI</v>
          </cell>
          <cell r="P649">
            <v>42447</v>
          </cell>
          <cell r="Y649">
            <v>42496</v>
          </cell>
          <cell r="AC649" t="str">
            <v>OK</v>
          </cell>
        </row>
        <row r="650">
          <cell r="B650" t="str">
            <v>M GILLES BERNARD</v>
          </cell>
          <cell r="C650" t="str">
            <v>SAINT LOUIS</v>
          </cell>
          <cell r="D650" t="str">
            <v>SCI SEVILLE</v>
          </cell>
          <cell r="F650" t="str">
            <v>PC VALANT AEC - CREATION D'UN MAGASIN (ANIMALERIE-JARDI-BRICO)</v>
          </cell>
          <cell r="G650">
            <v>468915</v>
          </cell>
          <cell r="H650" t="str">
            <v>1003L</v>
          </cell>
          <cell r="K650">
            <v>452</v>
          </cell>
          <cell r="L650">
            <v>42429</v>
          </cell>
          <cell r="M650" t="str">
            <v>PC 068 297 16 U 0013</v>
          </cell>
          <cell r="O650" t="str">
            <v>OUI</v>
          </cell>
          <cell r="P650">
            <v>42432</v>
          </cell>
          <cell r="Q650">
            <v>42452</v>
          </cell>
          <cell r="R650">
            <v>42452</v>
          </cell>
          <cell r="Y650">
            <v>42570</v>
          </cell>
          <cell r="AA650">
            <v>42576</v>
          </cell>
          <cell r="AC650" t="str">
            <v>OK</v>
          </cell>
        </row>
        <row r="651">
          <cell r="C651" t="str">
            <v>BESANCON</v>
          </cell>
          <cell r="D651" t="str">
            <v>SARL SODELDIS</v>
          </cell>
          <cell r="F651" t="str">
            <v>AT - AMENAGEMENT BATIMENT</v>
          </cell>
          <cell r="G651">
            <v>472016</v>
          </cell>
          <cell r="H651" t="str">
            <v>1020L</v>
          </cell>
          <cell r="K651">
            <v>457</v>
          </cell>
          <cell r="L651">
            <v>42425</v>
          </cell>
          <cell r="Y651" t="str">
            <v>PAS EU ARRETE</v>
          </cell>
          <cell r="AC651" t="str">
            <v>CLIENT ANNULE</v>
          </cell>
        </row>
        <row r="652">
          <cell r="C652" t="str">
            <v>BESANCON</v>
          </cell>
          <cell r="D652" t="str">
            <v>SARL SODELDIS</v>
          </cell>
          <cell r="F652" t="str">
            <v>DP - MODIFICATION DE FACADES</v>
          </cell>
          <cell r="G652">
            <v>472016</v>
          </cell>
          <cell r="H652" t="str">
            <v>1020L</v>
          </cell>
          <cell r="K652">
            <v>457</v>
          </cell>
          <cell r="L652">
            <v>42424</v>
          </cell>
          <cell r="Y652" t="str">
            <v>PAS EU ARRETE</v>
          </cell>
          <cell r="AC652" t="str">
            <v>CLIENT ANNULE</v>
          </cell>
        </row>
        <row r="653">
          <cell r="B653" t="str">
            <v>M JEAN-PIERRE COMPERE</v>
          </cell>
          <cell r="C653" t="str">
            <v>CHARLEVILLE MEZIERES</v>
          </cell>
          <cell r="D653" t="str">
            <v>SCI MANCICO</v>
          </cell>
          <cell r="F653" t="str">
            <v>PC - Construction d'un Supermarché, d'une station-service et de lavage</v>
          </cell>
          <cell r="G653" t="str">
            <v>46520-0315</v>
          </cell>
          <cell r="H653" t="str">
            <v>1528D</v>
          </cell>
          <cell r="K653">
            <v>456</v>
          </cell>
          <cell r="L653">
            <v>42422</v>
          </cell>
          <cell r="M653" t="str">
            <v>PC 008 105 16 X 0011</v>
          </cell>
          <cell r="O653" t="str">
            <v>OUI</v>
          </cell>
          <cell r="P653">
            <v>42461</v>
          </cell>
          <cell r="R653">
            <v>42453</v>
          </cell>
          <cell r="S653" t="str">
            <v>OUI</v>
          </cell>
          <cell r="Y653" t="str">
            <v>ANNULE</v>
          </cell>
          <cell r="AC653" t="str">
            <v>ANNULE</v>
          </cell>
        </row>
        <row r="654">
          <cell r="C654" t="str">
            <v>DOUAI</v>
          </cell>
          <cell r="D654" t="str">
            <v>SAS DOUAI DISTRIBUTION</v>
          </cell>
          <cell r="F654" t="str">
            <v>PC - Création d'un parking sur 3 niveaux</v>
          </cell>
          <cell r="G654" t="str">
            <v>4670-15</v>
          </cell>
          <cell r="H654" t="str">
            <v>990L</v>
          </cell>
          <cell r="K654">
            <v>430</v>
          </cell>
          <cell r="L654">
            <v>42422</v>
          </cell>
          <cell r="M654" t="str">
            <v>PC 059 178 16 O 0006</v>
          </cell>
          <cell r="O654" t="str">
            <v>OUI</v>
          </cell>
          <cell r="P654">
            <v>42424</v>
          </cell>
          <cell r="Y654" t="str">
            <v>18/07/16
SURSIS A STATUER SUR PC</v>
          </cell>
          <cell r="AC654" t="str">
            <v>OK</v>
          </cell>
        </row>
        <row r="655">
          <cell r="C655" t="str">
            <v>SAINT LOUIS</v>
          </cell>
          <cell r="D655" t="str">
            <v>SCI LES MOUSIERS</v>
          </cell>
          <cell r="F655" t="str">
            <v>PC - Construction d'une station de lavage</v>
          </cell>
          <cell r="G655">
            <v>471416</v>
          </cell>
          <cell r="H655" t="str">
            <v>1549D</v>
          </cell>
          <cell r="K655">
            <v>455</v>
          </cell>
          <cell r="L655">
            <v>42417</v>
          </cell>
          <cell r="M655" t="str">
            <v>PC 068 297 16 U 0011</v>
          </cell>
          <cell r="O655" t="str">
            <v>OUI</v>
          </cell>
          <cell r="P655">
            <v>42424</v>
          </cell>
          <cell r="R655">
            <v>42438</v>
          </cell>
          <cell r="S655" t="str">
            <v>OUI</v>
          </cell>
          <cell r="Y655">
            <v>308</v>
          </cell>
          <cell r="Z655" t="str">
            <v>OUI</v>
          </cell>
          <cell r="AA655">
            <v>42620</v>
          </cell>
          <cell r="AC655" t="str">
            <v>OK</v>
          </cell>
        </row>
        <row r="656">
          <cell r="C656" t="str">
            <v>CHARLEVILLE MEZIERES</v>
          </cell>
          <cell r="D656" t="str">
            <v>SA ARDICO</v>
          </cell>
          <cell r="F656" t="str">
            <v>PC - Extension d'un bâtiment à l'enseigne InterMarché</v>
          </cell>
          <cell r="G656">
            <v>471216</v>
          </cell>
          <cell r="H656" t="str">
            <v>1548D</v>
          </cell>
          <cell r="K656">
            <v>454</v>
          </cell>
          <cell r="L656">
            <v>42416</v>
          </cell>
          <cell r="Y656" t="str">
            <v>PAS EU ARRETE</v>
          </cell>
          <cell r="AC656" t="str">
            <v>NON DEPOSE ANNULE PAR CLIENT</v>
          </cell>
        </row>
        <row r="657">
          <cell r="C657" t="str">
            <v>HAGUENAU</v>
          </cell>
          <cell r="D657" t="str">
            <v>SAS HAGUEDIS</v>
          </cell>
          <cell r="F657" t="str">
            <v>PC VALANT AEC - Extension Leclerc Express</v>
          </cell>
          <cell r="G657">
            <v>464815</v>
          </cell>
          <cell r="H657" t="str">
            <v>979L</v>
          </cell>
          <cell r="K657">
            <v>453</v>
          </cell>
          <cell r="L657">
            <v>42415</v>
          </cell>
          <cell r="M657" t="str">
            <v>PC 067 180 16 U0015</v>
          </cell>
          <cell r="P657">
            <v>42405</v>
          </cell>
          <cell r="Y657">
            <v>42495</v>
          </cell>
          <cell r="AA657">
            <v>42557</v>
          </cell>
          <cell r="AC657" t="str">
            <v>OK TACITE</v>
          </cell>
        </row>
        <row r="658">
          <cell r="B658" t="str">
            <v>M DOMINIQUE HAQUET</v>
          </cell>
          <cell r="C658" t="str">
            <v>SEZANNE</v>
          </cell>
          <cell r="D658" t="str">
            <v>SAS SEZADIS</v>
          </cell>
          <cell r="F658" t="str">
            <v>PC VALANT AEC - EXTENSION HYPER</v>
          </cell>
          <cell r="G658">
            <v>465715</v>
          </cell>
          <cell r="H658" t="str">
            <v>982L</v>
          </cell>
          <cell r="J658" t="str">
            <v>O</v>
          </cell>
          <cell r="K658">
            <v>451</v>
          </cell>
          <cell r="L658">
            <v>42412</v>
          </cell>
          <cell r="M658" t="str">
            <v>PC 051 535 16 D 0003</v>
          </cell>
          <cell r="O658" t="str">
            <v>OUI</v>
          </cell>
          <cell r="P658">
            <v>42410</v>
          </cell>
          <cell r="Y658">
            <v>42537</v>
          </cell>
          <cell r="AA658">
            <v>42608</v>
          </cell>
          <cell r="AC658" t="str">
            <v>OK</v>
          </cell>
        </row>
        <row r="659">
          <cell r="B659" t="str">
            <v>M DOMINIQUE HAQUET</v>
          </cell>
          <cell r="C659" t="str">
            <v>SEZANNE</v>
          </cell>
          <cell r="D659" t="str">
            <v>SAS SEZADIS</v>
          </cell>
          <cell r="F659" t="str">
            <v>PC VALANT AEC - IMPLANTATION D'UN MAGASIN (ANIMALERIE-JARDI-BRICO)</v>
          </cell>
          <cell r="G659">
            <v>465815</v>
          </cell>
          <cell r="H659" t="str">
            <v>983L</v>
          </cell>
          <cell r="K659">
            <v>450</v>
          </cell>
          <cell r="L659">
            <v>42403</v>
          </cell>
          <cell r="M659" t="str">
            <v>PC 051 353 16 D 0002</v>
          </cell>
          <cell r="O659" t="str">
            <v>OUI</v>
          </cell>
          <cell r="P659">
            <v>42410</v>
          </cell>
          <cell r="Y659">
            <v>42709</v>
          </cell>
          <cell r="AA659">
            <v>42724</v>
          </cell>
          <cell r="AC659" t="str">
            <v>OK</v>
          </cell>
        </row>
        <row r="660">
          <cell r="C660" t="str">
            <v>CORMONTREUIL</v>
          </cell>
          <cell r="D660" t="str">
            <v>SA FREY</v>
          </cell>
          <cell r="F660" t="str">
            <v>PCM - Restructuration d'un bâtiment (ancien Leroy Merlin) TIMES SQUARE</v>
          </cell>
          <cell r="G660">
            <v>446912</v>
          </cell>
          <cell r="H660" t="str">
            <v>365F</v>
          </cell>
          <cell r="K660">
            <v>349</v>
          </cell>
          <cell r="L660">
            <v>42397</v>
          </cell>
          <cell r="M660" t="str">
            <v>PC 051 172 12 J 0020 M02</v>
          </cell>
          <cell r="O660" t="str">
            <v>OUI</v>
          </cell>
          <cell r="P660">
            <v>42390</v>
          </cell>
          <cell r="R660">
            <v>42409</v>
          </cell>
          <cell r="S660" t="str">
            <v>OUI</v>
          </cell>
          <cell r="Y660">
            <v>42486</v>
          </cell>
          <cell r="AA660" t="str">
            <v>EUX MEME</v>
          </cell>
          <cell r="AC660" t="str">
            <v>OK</v>
          </cell>
        </row>
        <row r="661">
          <cell r="C661" t="str">
            <v>SAINT LOUIS</v>
          </cell>
          <cell r="D661" t="str">
            <v>SAS ALCOBA DISTRIBUTION</v>
          </cell>
          <cell r="F661" t="str">
            <v>PC - EXTENSION CENTRE COMMERCIAL</v>
          </cell>
          <cell r="G661" t="str">
            <v>4621-14</v>
          </cell>
          <cell r="H661" t="str">
            <v>959L</v>
          </cell>
          <cell r="K661">
            <v>426</v>
          </cell>
          <cell r="L661">
            <v>42397</v>
          </cell>
          <cell r="M661" t="str">
            <v>PC 068 297 16 U 0002</v>
          </cell>
          <cell r="O661" t="str">
            <v>OUI</v>
          </cell>
          <cell r="P661">
            <v>42394</v>
          </cell>
          <cell r="Y661">
            <v>42516</v>
          </cell>
          <cell r="AA661">
            <v>42523</v>
          </cell>
          <cell r="AC661" t="str">
            <v>OK</v>
          </cell>
        </row>
        <row r="662">
          <cell r="C662" t="str">
            <v>CORMONTREUIL</v>
          </cell>
          <cell r="D662" t="str">
            <v>IF CORMONTREUIL 02</v>
          </cell>
          <cell r="F662" t="str">
            <v>PCM - Construction batiment 1 new LEROY MERLIN MS</v>
          </cell>
          <cell r="G662">
            <v>427410</v>
          </cell>
          <cell r="H662" t="str">
            <v>338F</v>
          </cell>
          <cell r="K662" t="str">
            <v>311 (1)</v>
          </cell>
          <cell r="L662">
            <v>42389</v>
          </cell>
          <cell r="M662" t="str">
            <v>PC 051 172 15 J 0005-M01</v>
          </cell>
          <cell r="P662">
            <v>42387</v>
          </cell>
          <cell r="R662">
            <v>42409</v>
          </cell>
          <cell r="S662" t="str">
            <v>OUI</v>
          </cell>
          <cell r="Y662">
            <v>42440</v>
          </cell>
          <cell r="AA662" t="str">
            <v>EUX MEME</v>
          </cell>
          <cell r="AC662" t="str">
            <v>OK</v>
          </cell>
        </row>
        <row r="663">
          <cell r="C663" t="str">
            <v>SEZANNE</v>
          </cell>
          <cell r="D663" t="str">
            <v>SAS SEZADIS</v>
          </cell>
          <cell r="F663" t="str">
            <v>PCM - Construction d'un bâtiment à l'enseigne "l'auto E. Leclerc"</v>
          </cell>
          <cell r="G663">
            <v>450713</v>
          </cell>
          <cell r="H663" t="str">
            <v>890L</v>
          </cell>
          <cell r="K663">
            <v>319</v>
          </cell>
          <cell r="L663">
            <v>42388</v>
          </cell>
          <cell r="M663" t="str">
            <v>PC 051  535 14 D 0002 M02</v>
          </cell>
          <cell r="P663">
            <v>42389</v>
          </cell>
          <cell r="Y663">
            <v>42409</v>
          </cell>
          <cell r="AA663">
            <v>42422</v>
          </cell>
          <cell r="AC663" t="str">
            <v>OK</v>
          </cell>
        </row>
        <row r="664">
          <cell r="C664" t="str">
            <v>RECY/ST MARTIN</v>
          </cell>
          <cell r="D664" t="str">
            <v>SCAPEST</v>
          </cell>
          <cell r="F664" t="str">
            <v>PCM - Construction d'entrepôt</v>
          </cell>
          <cell r="G664">
            <v>446512</v>
          </cell>
          <cell r="H664" t="str">
            <v>867L</v>
          </cell>
          <cell r="K664">
            <v>310</v>
          </cell>
          <cell r="L664">
            <v>42383</v>
          </cell>
          <cell r="M664" t="str">
            <v>PC 051 453 12 R 0013 M01
PC 051 504 12 R 0013 M01</v>
          </cell>
          <cell r="O664" t="str">
            <v>OUI</v>
          </cell>
          <cell r="P664">
            <v>42376</v>
          </cell>
          <cell r="Y664">
            <v>42479</v>
          </cell>
          <cell r="AA664">
            <v>42487</v>
          </cell>
          <cell r="AC664" t="str">
            <v>OK</v>
          </cell>
        </row>
        <row r="665">
          <cell r="C665" t="str">
            <v>SAINT MEMMIE</v>
          </cell>
          <cell r="D665" t="str">
            <v>SARL PCBXV</v>
          </cell>
          <cell r="F665" t="str">
            <v>PC - Construction d'un bâtiment commercial</v>
          </cell>
          <cell r="G665">
            <v>469315</v>
          </cell>
          <cell r="H665" t="str">
            <v>1539D</v>
          </cell>
          <cell r="K665">
            <v>449</v>
          </cell>
          <cell r="L665">
            <v>42381</v>
          </cell>
          <cell r="M665" t="str">
            <v>PC 051 506 15 R 0014</v>
          </cell>
          <cell r="O665" t="str">
            <v>OUI</v>
          </cell>
          <cell r="P665">
            <v>42368</v>
          </cell>
          <cell r="R665">
            <v>42395</v>
          </cell>
          <cell r="S665" t="str">
            <v>OUI</v>
          </cell>
          <cell r="Y665">
            <v>42549</v>
          </cell>
          <cell r="AA665">
            <v>42551</v>
          </cell>
          <cell r="AC665" t="str">
            <v>OK</v>
          </cell>
        </row>
        <row r="666">
          <cell r="C666" t="str">
            <v>FAGNIERES</v>
          </cell>
          <cell r="D666" t="str">
            <v>SCI 2GW</v>
          </cell>
          <cell r="F666" t="str">
            <v>AT - RESTRUCTURATION BATIMENT EN 2 CELLULES</v>
          </cell>
          <cell r="G666">
            <v>470015</v>
          </cell>
          <cell r="H666" t="str">
            <v>1543D</v>
          </cell>
          <cell r="K666">
            <v>448</v>
          </cell>
          <cell r="L666">
            <v>42374</v>
          </cell>
          <cell r="M666" t="str">
            <v>AT 051 242 15 R 0028</v>
          </cell>
          <cell r="O666" t="str">
            <v>OUI</v>
          </cell>
          <cell r="P666">
            <v>42366</v>
          </cell>
          <cell r="Y666">
            <v>42480</v>
          </cell>
          <cell r="AC666" t="str">
            <v>OK</v>
          </cell>
        </row>
        <row r="667">
          <cell r="C667" t="str">
            <v>FAGNIERES</v>
          </cell>
          <cell r="D667" t="str">
            <v>SCI 2GW</v>
          </cell>
          <cell r="F667" t="str">
            <v>DP - MODIFICATION DE FACADES</v>
          </cell>
          <cell r="G667">
            <v>470015</v>
          </cell>
          <cell r="H667" t="str">
            <v>1543D</v>
          </cell>
          <cell r="K667">
            <v>448</v>
          </cell>
          <cell r="L667">
            <v>42367</v>
          </cell>
          <cell r="M667" t="str">
            <v>DP 051 242 15 R 0062</v>
          </cell>
          <cell r="O667" t="str">
            <v>OUI</v>
          </cell>
          <cell r="P667">
            <v>42366</v>
          </cell>
          <cell r="Y667">
            <v>42394</v>
          </cell>
          <cell r="AC667" t="str">
            <v>OK</v>
          </cell>
        </row>
        <row r="668">
          <cell r="C668" t="str">
            <v>PONTFAVERGER MORONVILLIERS</v>
          </cell>
          <cell r="D668" t="str">
            <v>M Cristian RAGOT à 
SCI VADEPONT</v>
          </cell>
          <cell r="F668" t="str">
            <v>Transfert PC - INTERMARCHE</v>
          </cell>
          <cell r="G668">
            <v>433210</v>
          </cell>
          <cell r="H668" t="str">
            <v>1414D</v>
          </cell>
          <cell r="K668">
            <v>445</v>
          </cell>
          <cell r="L668">
            <v>42362</v>
          </cell>
          <cell r="M668" t="str">
            <v>PC 051 440 11 N0002 T</v>
          </cell>
          <cell r="O668" t="str">
            <v>OUI</v>
          </cell>
          <cell r="Y668" t="str">
            <v>PAS EU ARRETE</v>
          </cell>
          <cell r="AC668" t="str">
            <v>OK</v>
          </cell>
        </row>
        <row r="669">
          <cell r="C669" t="str">
            <v>PONTFAVERGER MORONVILLIERS</v>
          </cell>
          <cell r="D669" t="str">
            <v>M Cristian RAGOT à 
SCI VADEPONT</v>
          </cell>
          <cell r="F669" t="str">
            <v>Transfert PC - STATION MARCHE</v>
          </cell>
          <cell r="G669">
            <v>433210</v>
          </cell>
          <cell r="H669" t="str">
            <v>1414D</v>
          </cell>
          <cell r="K669">
            <v>445</v>
          </cell>
          <cell r="L669">
            <v>42362</v>
          </cell>
          <cell r="M669" t="str">
            <v>PC 051 440 12 N 0004 T</v>
          </cell>
          <cell r="O669" t="str">
            <v>OUI</v>
          </cell>
          <cell r="Y669" t="str">
            <v>PAS EU ARRETE</v>
          </cell>
          <cell r="AC669" t="str">
            <v>OK</v>
          </cell>
        </row>
        <row r="670">
          <cell r="C670" t="str">
            <v>MONTMIRAIL</v>
          </cell>
          <cell r="D670" t="str">
            <v>SAS SEZADIS</v>
          </cell>
          <cell r="F670" t="str">
            <v>PC - Extension d'un supermarché (Leclerc Express)</v>
          </cell>
          <cell r="G670">
            <v>462514</v>
          </cell>
          <cell r="H670" t="str">
            <v>962L</v>
          </cell>
          <cell r="K670">
            <v>444</v>
          </cell>
          <cell r="L670">
            <v>42361</v>
          </cell>
          <cell r="M670" t="str">
            <v>PC 051 380 15 D 0023</v>
          </cell>
          <cell r="O670" t="str">
            <v>OUI</v>
          </cell>
          <cell r="P670">
            <v>42360</v>
          </cell>
          <cell r="R670">
            <v>42387</v>
          </cell>
          <cell r="S670" t="str">
            <v>OUI</v>
          </cell>
          <cell r="Y670">
            <v>42446</v>
          </cell>
          <cell r="AA670">
            <v>42451</v>
          </cell>
          <cell r="AC670" t="str">
            <v>OK</v>
          </cell>
        </row>
        <row r="671">
          <cell r="C671" t="str">
            <v>REIMS</v>
          </cell>
          <cell r="D671" t="str">
            <v>SA COLAS EST</v>
          </cell>
          <cell r="F671" t="str">
            <v>TRANSFERT PC - Extension Bureaux et Ateliers "EN SA COLAS"</v>
          </cell>
          <cell r="G671" t="str">
            <v>4637-15</v>
          </cell>
          <cell r="H671" t="str">
            <v>1524D</v>
          </cell>
          <cell r="K671">
            <v>399</v>
          </cell>
          <cell r="L671">
            <v>42361</v>
          </cell>
          <cell r="M671" t="str">
            <v>PC 051 454 15 K0053 T01</v>
          </cell>
          <cell r="O671" t="str">
            <v>NON</v>
          </cell>
          <cell r="P671">
            <v>42361</v>
          </cell>
          <cell r="Y671">
            <v>42419</v>
          </cell>
          <cell r="AA671">
            <v>42445</v>
          </cell>
          <cell r="AC671" t="str">
            <v>OK</v>
          </cell>
        </row>
        <row r="672">
          <cell r="C672" t="str">
            <v>SAINT LOUIS</v>
          </cell>
          <cell r="D672" t="str">
            <v>SAS ALCOBA DISTRIBUTION</v>
          </cell>
          <cell r="F672" t="str">
            <v>PC - CREATION STATION SERVICE</v>
          </cell>
          <cell r="G672">
            <v>464415</v>
          </cell>
          <cell r="H672" t="str">
            <v>975L</v>
          </cell>
          <cell r="K672">
            <v>446</v>
          </cell>
          <cell r="L672">
            <v>42361</v>
          </cell>
          <cell r="M672" t="str">
            <v>PC 068 297 15 U 0072</v>
          </cell>
          <cell r="P672">
            <v>42368</v>
          </cell>
          <cell r="R672" t="str">
            <v>12/01/16 MAIL</v>
          </cell>
          <cell r="S672" t="str">
            <v>OUI</v>
          </cell>
          <cell r="Y672">
            <v>42541</v>
          </cell>
          <cell r="AA672">
            <v>42570</v>
          </cell>
          <cell r="AC672" t="str">
            <v>OK</v>
          </cell>
        </row>
        <row r="673">
          <cell r="C673" t="str">
            <v>SOMMERON</v>
          </cell>
          <cell r="D673" t="str">
            <v>SARL LEDUC</v>
          </cell>
          <cell r="F673" t="str">
            <v>CU - EXTENSION DE LA FROMAGERIE</v>
          </cell>
          <cell r="G673">
            <v>471015</v>
          </cell>
          <cell r="H673" t="str">
            <v>1546D</v>
          </cell>
          <cell r="K673">
            <v>447</v>
          </cell>
          <cell r="L673">
            <v>42361</v>
          </cell>
          <cell r="M673" t="str">
            <v>Cub 002 725 16 Q 0001</v>
          </cell>
          <cell r="O673" t="str">
            <v>OUI</v>
          </cell>
          <cell r="P673">
            <v>42373</v>
          </cell>
          <cell r="Y673" t="str">
            <v>OK</v>
          </cell>
          <cell r="AC673" t="str">
            <v>OK</v>
          </cell>
        </row>
        <row r="674">
          <cell r="C674" t="str">
            <v>LA VEUVE</v>
          </cell>
          <cell r="D674" t="str">
            <v>COMMUNE DE LA VEUVE</v>
          </cell>
          <cell r="F674" t="str">
            <v>PC - Construction d'une Cantine et d'une garderie</v>
          </cell>
          <cell r="G674">
            <v>467715</v>
          </cell>
          <cell r="H674" t="str">
            <v>1534D</v>
          </cell>
          <cell r="K674">
            <v>443</v>
          </cell>
          <cell r="L674">
            <v>42360</v>
          </cell>
          <cell r="M674" t="str">
            <v>PC 051  617 15 R 0007</v>
          </cell>
          <cell r="P674">
            <v>42722</v>
          </cell>
          <cell r="R674">
            <v>42467</v>
          </cell>
          <cell r="S674" t="str">
            <v>OUI</v>
          </cell>
          <cell r="Y674">
            <v>42522</v>
          </cell>
          <cell r="AA674">
            <v>42557</v>
          </cell>
          <cell r="AC674" t="str">
            <v>OK</v>
          </cell>
        </row>
        <row r="675">
          <cell r="C675" t="str">
            <v>TORCY LE PETIT</v>
          </cell>
          <cell r="D675" t="str">
            <v>SCI LA PORTE DE L'AUBE</v>
          </cell>
          <cell r="F675" t="str">
            <v>PC - Construction d'un bâtiment et d'un auvent</v>
          </cell>
          <cell r="G675">
            <v>468415</v>
          </cell>
          <cell r="H675" t="str">
            <v>1538D</v>
          </cell>
          <cell r="K675">
            <v>442</v>
          </cell>
          <cell r="L675">
            <v>42359</v>
          </cell>
          <cell r="M675" t="str">
            <v>PC 010 380 15 W 0003</v>
          </cell>
          <cell r="O675" t="str">
            <v>OUI</v>
          </cell>
          <cell r="P675">
            <v>42356</v>
          </cell>
          <cell r="R675">
            <v>42376</v>
          </cell>
          <cell r="S675" t="str">
            <v>OUI</v>
          </cell>
          <cell r="Y675">
            <v>42437</v>
          </cell>
          <cell r="AA675">
            <v>42446</v>
          </cell>
          <cell r="AC675" t="str">
            <v>OK</v>
          </cell>
        </row>
        <row r="676">
          <cell r="C676" t="str">
            <v>FAGNIERES</v>
          </cell>
          <cell r="D676" t="str">
            <v>SAS CHADIS</v>
          </cell>
          <cell r="F676" t="str">
            <v>AT - Aménagement B11 LECLERC  STYL</v>
          </cell>
          <cell r="G676">
            <v>437811</v>
          </cell>
          <cell r="H676" t="str">
            <v>825L</v>
          </cell>
          <cell r="K676">
            <v>272</v>
          </cell>
          <cell r="L676">
            <v>42356</v>
          </cell>
          <cell r="M676" t="str">
            <v>AT 051 242 15 R 0025</v>
          </cell>
          <cell r="O676" t="str">
            <v>OUI</v>
          </cell>
          <cell r="Y676">
            <v>42417</v>
          </cell>
          <cell r="AA676" t="str">
            <v>PAS BESOIN</v>
          </cell>
          <cell r="AC676" t="str">
            <v>OK</v>
          </cell>
        </row>
        <row r="677">
          <cell r="C677" t="str">
            <v>FAGNIERES</v>
          </cell>
          <cell r="D677" t="str">
            <v>SAS CHADIS</v>
          </cell>
          <cell r="F677" t="str">
            <v>AT - Aménagement B15 BLANC CACAO</v>
          </cell>
          <cell r="G677">
            <v>437811</v>
          </cell>
          <cell r="H677" t="str">
            <v>825L</v>
          </cell>
          <cell r="K677">
            <v>272</v>
          </cell>
          <cell r="L677">
            <v>42354</v>
          </cell>
          <cell r="M677" t="str">
            <v>AT 051 242 15 R  0027</v>
          </cell>
          <cell r="O677" t="str">
            <v>OUI</v>
          </cell>
          <cell r="Y677">
            <v>42417</v>
          </cell>
          <cell r="AA677" t="str">
            <v>PAS BESOIN</v>
          </cell>
          <cell r="AC677" t="str">
            <v>OK</v>
          </cell>
        </row>
        <row r="678">
          <cell r="C678" t="str">
            <v>CHAMBRY</v>
          </cell>
          <cell r="D678" t="str">
            <v>SAS CHAMBRY DISTRIBUTION</v>
          </cell>
          <cell r="F678" t="str">
            <v>PC AEC- Construction de 2 bâtiments : Bât A-Animalerie Bât B : C1 et C2</v>
          </cell>
          <cell r="G678">
            <v>468815</v>
          </cell>
          <cell r="H678" t="str">
            <v>1002L</v>
          </cell>
          <cell r="K678">
            <v>439</v>
          </cell>
          <cell r="L678">
            <v>42352</v>
          </cell>
          <cell r="M678" t="str">
            <v>PC 002 157 15 A 0004</v>
          </cell>
          <cell r="O678" t="str">
            <v>OUI</v>
          </cell>
          <cell r="P678">
            <v>42353</v>
          </cell>
          <cell r="R678">
            <v>42380</v>
          </cell>
          <cell r="S678" t="str">
            <v>OUI</v>
          </cell>
          <cell r="Y678">
            <v>42534</v>
          </cell>
          <cell r="AA678">
            <v>42538</v>
          </cell>
          <cell r="AC678" t="str">
            <v>OK</v>
          </cell>
        </row>
        <row r="679">
          <cell r="C679" t="str">
            <v>FAGNIERES</v>
          </cell>
          <cell r="D679" t="str">
            <v>SAS CHADIS</v>
          </cell>
          <cell r="F679" t="str">
            <v>AT - Aménagement B31 SANDWICHERIE</v>
          </cell>
          <cell r="G679">
            <v>437811</v>
          </cell>
          <cell r="H679" t="str">
            <v>825L</v>
          </cell>
          <cell r="K679">
            <v>272</v>
          </cell>
          <cell r="L679">
            <v>42352</v>
          </cell>
          <cell r="M679" t="str">
            <v>AT 051 242 15 R 0026</v>
          </cell>
          <cell r="Y679">
            <v>42417</v>
          </cell>
          <cell r="AA679" t="str">
            <v>PAS BESOIN</v>
          </cell>
          <cell r="AC679" t="str">
            <v>OK</v>
          </cell>
        </row>
        <row r="680">
          <cell r="C680" t="str">
            <v>VANDOEUVRE LES NANCY</v>
          </cell>
          <cell r="D680" t="str">
            <v>SAS DISVALOR</v>
          </cell>
          <cell r="F680" t="str">
            <v>AT - Réaménagement de l'aire de vente et de la galerie marchande</v>
          </cell>
          <cell r="G680" t="str">
            <v>4691-15</v>
          </cell>
          <cell r="H680" t="str">
            <v>1005L</v>
          </cell>
          <cell r="K680">
            <v>440</v>
          </cell>
          <cell r="L680">
            <v>42352</v>
          </cell>
          <cell r="M680" t="str">
            <v>AT 054 547 2015 054</v>
          </cell>
          <cell r="O680" t="str">
            <v>OUI</v>
          </cell>
          <cell r="P680">
            <v>42349</v>
          </cell>
          <cell r="Y680" t="str">
            <v>PAS EU ARRETE</v>
          </cell>
          <cell r="AC680" t="str">
            <v>OK</v>
          </cell>
        </row>
        <row r="681">
          <cell r="C681" t="str">
            <v>VERT-TOULON</v>
          </cell>
          <cell r="D681" t="str">
            <v>SCI DU TERRAIN (RAVILLON)</v>
          </cell>
          <cell r="F681" t="str">
            <v>PC - Construction d'un auvent</v>
          </cell>
          <cell r="G681">
            <v>464215</v>
          </cell>
          <cell r="H681" t="str">
            <v>1525D</v>
          </cell>
          <cell r="K681">
            <v>441</v>
          </cell>
          <cell r="L681">
            <v>42352</v>
          </cell>
          <cell r="M681" t="str">
            <v>PC 051 611 15 R 0002</v>
          </cell>
          <cell r="O681" t="str">
            <v>OUI</v>
          </cell>
          <cell r="P681">
            <v>42356</v>
          </cell>
          <cell r="Y681">
            <v>42381</v>
          </cell>
          <cell r="AA681">
            <v>42394</v>
          </cell>
          <cell r="AC681" t="str">
            <v>OK</v>
          </cell>
        </row>
        <row r="682">
          <cell r="C682" t="str">
            <v>CHILLY MAZARIN</v>
          </cell>
          <cell r="D682" t="str">
            <v>SCI DES MARES JULIENNES</v>
          </cell>
          <cell r="F682" t="str">
            <v>PCM - Extension d'un entrepôt frigorifique</v>
          </cell>
          <cell r="G682">
            <v>448312</v>
          </cell>
          <cell r="H682" t="str">
            <v>1477D</v>
          </cell>
          <cell r="K682">
            <v>348</v>
          </cell>
          <cell r="L682">
            <v>42347</v>
          </cell>
          <cell r="M682" t="str">
            <v>PC 091 161 13 10017 M02</v>
          </cell>
          <cell r="P682">
            <v>42562</v>
          </cell>
          <cell r="Q682">
            <v>42570</v>
          </cell>
          <cell r="R682">
            <v>42570</v>
          </cell>
          <cell r="Y682">
            <v>42670</v>
          </cell>
          <cell r="AC682" t="str">
            <v>OK</v>
          </cell>
        </row>
        <row r="683">
          <cell r="C683" t="str">
            <v>FAGNIERES</v>
          </cell>
          <cell r="D683" t="str">
            <v>SAS CHADIS</v>
          </cell>
          <cell r="F683" t="str">
            <v>PCM - EXTENSION ET RESTRUCTURATION CENTRE AUTO</v>
          </cell>
          <cell r="G683" t="str">
            <v>4598-14</v>
          </cell>
          <cell r="H683" t="str">
            <v>946L</v>
          </cell>
          <cell r="K683">
            <v>397</v>
          </cell>
          <cell r="L683">
            <v>42347</v>
          </cell>
          <cell r="M683" t="str">
            <v>PC 051 242 15 R 0004 M01</v>
          </cell>
          <cell r="O683" t="str">
            <v>OUI</v>
          </cell>
          <cell r="P683">
            <v>42352</v>
          </cell>
          <cell r="Y683">
            <v>42451</v>
          </cell>
          <cell r="AA683" t="str">
            <v>OUI MAIS PAS TRACE</v>
          </cell>
          <cell r="AC683" t="str">
            <v>OK</v>
          </cell>
        </row>
        <row r="684">
          <cell r="C684" t="str">
            <v>LURE</v>
          </cell>
          <cell r="D684" t="str">
            <v>SAS LURE DISTRIBUTION</v>
          </cell>
          <cell r="F684" t="str">
            <v>PC - Construction d'un parking aérien</v>
          </cell>
          <cell r="G684">
            <v>468615</v>
          </cell>
          <cell r="H684" t="str">
            <v>1000L</v>
          </cell>
          <cell r="K684">
            <v>438</v>
          </cell>
          <cell r="L684">
            <v>42346</v>
          </cell>
          <cell r="M684" t="str">
            <v>PC 070 310 15 E 0029</v>
          </cell>
          <cell r="O684" t="str">
            <v>OUI</v>
          </cell>
          <cell r="P684">
            <v>42722</v>
          </cell>
          <cell r="R684">
            <v>42377</v>
          </cell>
          <cell r="S684" t="str">
            <v>OUI</v>
          </cell>
          <cell r="Y684">
            <v>42461</v>
          </cell>
          <cell r="AA684">
            <v>42468</v>
          </cell>
          <cell r="AC684" t="str">
            <v>OK</v>
          </cell>
        </row>
        <row r="685">
          <cell r="C685" t="str">
            <v>BOUZY</v>
          </cell>
          <cell r="D685" t="str">
            <v>SARL LOGIS DES GRANDS CRUS</v>
          </cell>
          <cell r="F685" t="str">
            <v>PC - Aménagement d'un bâtiment existant en 2 gîtes et création d'un garage</v>
          </cell>
          <cell r="G685">
            <v>465515</v>
          </cell>
          <cell r="H685" t="str">
            <v>1531D</v>
          </cell>
          <cell r="K685">
            <v>437</v>
          </cell>
          <cell r="L685">
            <v>42339</v>
          </cell>
          <cell r="M685" t="str">
            <v>PC 051 079 15 S 0003</v>
          </cell>
          <cell r="O685" t="str">
            <v>OUI</v>
          </cell>
          <cell r="P685">
            <v>42332</v>
          </cell>
          <cell r="Y685">
            <v>42418</v>
          </cell>
          <cell r="AC685" t="str">
            <v>OK</v>
          </cell>
        </row>
        <row r="686">
          <cell r="C686" t="str">
            <v>FAGNIERES</v>
          </cell>
          <cell r="D686" t="str">
            <v>SCI LA FONTENELLE</v>
          </cell>
          <cell r="F686" t="str">
            <v>DP - Modification de façades Bat A (INCROYABLE ET CELLULE VIDE)</v>
          </cell>
          <cell r="G686" t="str">
            <v>4698-15</v>
          </cell>
          <cell r="H686" t="str">
            <v>1009L</v>
          </cell>
          <cell r="K686">
            <v>435</v>
          </cell>
          <cell r="L686">
            <v>42339</v>
          </cell>
          <cell r="M686" t="str">
            <v>DP 051  242 15 R 0051</v>
          </cell>
          <cell r="O686" t="str">
            <v>OUI</v>
          </cell>
          <cell r="P686">
            <v>42338</v>
          </cell>
          <cell r="Y686" t="str">
            <v>PAS EU ARRETE</v>
          </cell>
          <cell r="AC686" t="str">
            <v>OK</v>
          </cell>
        </row>
        <row r="687">
          <cell r="B687" t="str">
            <v>M BENJAMIN ARTHOZOUL</v>
          </cell>
          <cell r="C687" t="str">
            <v>MOUSSY</v>
          </cell>
          <cell r="D687" t="str">
            <v>M.  ARTHOZOUL</v>
          </cell>
          <cell r="F687" t="str">
            <v>Ad'Ap - MISE EN CONFORMITE ACCESS</v>
          </cell>
          <cell r="K687">
            <v>433</v>
          </cell>
          <cell r="L687">
            <v>42339</v>
          </cell>
          <cell r="M687" t="str">
            <v>ADAP 051 390 15 A 0068</v>
          </cell>
          <cell r="Y687">
            <v>42461</v>
          </cell>
          <cell r="AA687" t="str">
            <v>PAS BESOIN</v>
          </cell>
          <cell r="AC687" t="str">
            <v>OK</v>
          </cell>
        </row>
        <row r="688">
          <cell r="C688" t="str">
            <v>FAGNIERES</v>
          </cell>
          <cell r="D688" t="str">
            <v>SCI LA FONTENELLE</v>
          </cell>
          <cell r="F688" t="str">
            <v>DP - Modification de façades Bat B (CHAUSSEA ET STOCKOMANI)</v>
          </cell>
          <cell r="G688" t="str">
            <v>4698-15</v>
          </cell>
          <cell r="H688" t="str">
            <v>1009L</v>
          </cell>
          <cell r="K688">
            <v>435</v>
          </cell>
          <cell r="L688">
            <v>42331</v>
          </cell>
          <cell r="M688" t="str">
            <v>DP 051 242 15 R 0050</v>
          </cell>
          <cell r="O688" t="str">
            <v>OUI</v>
          </cell>
          <cell r="P688">
            <v>42338</v>
          </cell>
          <cell r="Y688" t="str">
            <v>PAS EU ARRETE</v>
          </cell>
          <cell r="AC688" t="str">
            <v>OK</v>
          </cell>
        </row>
        <row r="689">
          <cell r="C689" t="str">
            <v>CERNAY</v>
          </cell>
          <cell r="D689" t="str">
            <v>SA CCBG</v>
          </cell>
          <cell r="F689" t="str">
            <v>PC - Construction de 2 bâtiments</v>
          </cell>
          <cell r="G689">
            <v>456113</v>
          </cell>
          <cell r="H689" t="str">
            <v>925L</v>
          </cell>
          <cell r="K689">
            <v>434</v>
          </cell>
          <cell r="L689">
            <v>42328</v>
          </cell>
          <cell r="M689" t="str">
            <v>PC 068 063 15 00028</v>
          </cell>
          <cell r="O689" t="str">
            <v>NON</v>
          </cell>
          <cell r="P689">
            <v>42331</v>
          </cell>
          <cell r="R689">
            <v>42354</v>
          </cell>
          <cell r="S689" t="str">
            <v>OUI</v>
          </cell>
          <cell r="Y689">
            <v>42380</v>
          </cell>
          <cell r="AA689">
            <v>42387</v>
          </cell>
          <cell r="AC689" t="str">
            <v>OK</v>
          </cell>
        </row>
        <row r="690">
          <cell r="C690" t="str">
            <v>CHAMPAGNOLE</v>
          </cell>
          <cell r="D690" t="str">
            <v>SAS CRIDIS</v>
          </cell>
          <cell r="F690" t="str">
            <v>AT - Modification de la surface de vente</v>
          </cell>
          <cell r="G690">
            <v>458914</v>
          </cell>
          <cell r="H690" t="str">
            <v>939L</v>
          </cell>
          <cell r="K690">
            <v>292</v>
          </cell>
          <cell r="L690">
            <v>42328</v>
          </cell>
          <cell r="M690" t="str">
            <v>AT 039 097 15 BAT 032</v>
          </cell>
          <cell r="P690">
            <v>42321</v>
          </cell>
          <cell r="Y690">
            <v>42380</v>
          </cell>
          <cell r="AA690" t="str">
            <v>PAS BESOIN</v>
          </cell>
          <cell r="AC690" t="str">
            <v>OK</v>
          </cell>
        </row>
        <row r="691">
          <cell r="C691" t="str">
            <v>FAGNIERES</v>
          </cell>
          <cell r="D691" t="str">
            <v>SCI LA FONTENELLE</v>
          </cell>
          <cell r="F691" t="str">
            <v>DP - Modification de façades Bat C (PANDI PANDA)</v>
          </cell>
          <cell r="G691" t="str">
            <v>4698-15</v>
          </cell>
          <cell r="H691" t="str">
            <v>1009L</v>
          </cell>
          <cell r="K691">
            <v>435</v>
          </cell>
          <cell r="L691">
            <v>42328</v>
          </cell>
          <cell r="M691" t="str">
            <v>DP 051 242 15 R 0049</v>
          </cell>
          <cell r="O691" t="str">
            <v>OUI</v>
          </cell>
          <cell r="P691">
            <v>42338</v>
          </cell>
          <cell r="Y691" t="str">
            <v>PAS EU ARRETE</v>
          </cell>
          <cell r="AC691" t="str">
            <v>OK</v>
          </cell>
        </row>
        <row r="692">
          <cell r="B692" t="str">
            <v>M Pascal HENRY</v>
          </cell>
          <cell r="C692" t="str">
            <v>MEAUX</v>
          </cell>
          <cell r="D692" t="str">
            <v>SCI VICTOIRE AUTOMOBILES</v>
          </cell>
          <cell r="F692" t="str">
            <v>PC AEC - Création d'un bâtiment d'activités commerciales</v>
          </cell>
          <cell r="G692">
            <v>460314</v>
          </cell>
          <cell r="H692" t="str">
            <v>948L</v>
          </cell>
          <cell r="K692">
            <v>436</v>
          </cell>
          <cell r="L692">
            <v>42328</v>
          </cell>
          <cell r="M692" t="str">
            <v>PC 077 284 15 00083</v>
          </cell>
          <cell r="O692" t="str">
            <v>OUI</v>
          </cell>
          <cell r="P692">
            <v>42339</v>
          </cell>
          <cell r="R692">
            <v>42338</v>
          </cell>
          <cell r="S692" t="str">
            <v>OUI</v>
          </cell>
          <cell r="Y692">
            <v>42472</v>
          </cell>
          <cell r="AA692">
            <v>42478</v>
          </cell>
          <cell r="AC692" t="str">
            <v>OK</v>
          </cell>
        </row>
        <row r="693">
          <cell r="C693" t="str">
            <v>HERICOURT</v>
          </cell>
          <cell r="D693" t="str">
            <v>SAS HERDIS</v>
          </cell>
          <cell r="F693" t="str">
            <v>PC - Construction de 5 cellules commerciales clos et couvert</v>
          </cell>
          <cell r="G693" t="str">
            <v>4596-14</v>
          </cell>
          <cell r="H693" t="str">
            <v>944L</v>
          </cell>
          <cell r="K693">
            <v>360</v>
          </cell>
          <cell r="L693">
            <v>42327</v>
          </cell>
          <cell r="M693" t="str">
            <v>PC 070 285 15 D 0016</v>
          </cell>
          <cell r="O693" t="str">
            <v>OUI</v>
          </cell>
          <cell r="P693">
            <v>42317</v>
          </cell>
          <cell r="Y693">
            <v>42398</v>
          </cell>
          <cell r="AA693">
            <v>42404</v>
          </cell>
          <cell r="AC693" t="str">
            <v>OK</v>
          </cell>
        </row>
        <row r="694">
          <cell r="B694" t="str">
            <v>M BENJAMIN ARTHOZOUL</v>
          </cell>
          <cell r="C694" t="str">
            <v>MOUSSY</v>
          </cell>
          <cell r="D694" t="str">
            <v>M.  ARTHOZOUL</v>
          </cell>
          <cell r="F694" t="str">
            <v>Ad'Ap - MISE EN CONFORMITE ACCESS</v>
          </cell>
          <cell r="K694">
            <v>433</v>
          </cell>
          <cell r="L694">
            <v>42318</v>
          </cell>
          <cell r="M694" t="str">
            <v>AT 051 390 15 S 0003</v>
          </cell>
          <cell r="O694" t="str">
            <v>OUI</v>
          </cell>
          <cell r="P694">
            <v>42268</v>
          </cell>
          <cell r="R694">
            <v>42286</v>
          </cell>
          <cell r="S694" t="str">
            <v>OUI</v>
          </cell>
          <cell r="Y694" t="str">
            <v>ANNULE</v>
          </cell>
          <cell r="AA694" t="str">
            <v>PAS BESOIN</v>
          </cell>
          <cell r="AC694" t="str">
            <v>OK</v>
          </cell>
        </row>
        <row r="695">
          <cell r="B695" t="str">
            <v>M SEBASTIEN FISCHER</v>
          </cell>
          <cell r="C695" t="str">
            <v>WASSELONNE</v>
          </cell>
          <cell r="D695" t="str">
            <v>SAS WASSDIS</v>
          </cell>
          <cell r="F695" t="str">
            <v>PC AEC- EXTENSION DU CENTRE COMMERCIAL</v>
          </cell>
          <cell r="G695" t="str">
            <v>4673-15</v>
          </cell>
          <cell r="H695" t="str">
            <v>992L</v>
          </cell>
          <cell r="K695" t="str">
            <v>294(2)</v>
          </cell>
          <cell r="L695">
            <v>42314</v>
          </cell>
          <cell r="M695" t="str">
            <v>PC 067 520 15 R 0026</v>
          </cell>
          <cell r="O695" t="str">
            <v>OUI</v>
          </cell>
          <cell r="P695">
            <v>42331</v>
          </cell>
          <cell r="Y695">
            <v>42482</v>
          </cell>
          <cell r="AA695">
            <v>42503</v>
          </cell>
          <cell r="AC695" t="str">
            <v>OK</v>
          </cell>
        </row>
        <row r="696">
          <cell r="C696" t="str">
            <v>BEAUNE</v>
          </cell>
          <cell r="D696" t="str">
            <v>SAS BEAUNE DISTRIBUTION</v>
          </cell>
          <cell r="F696" t="str">
            <v>DP - Modification SAS d'entrée</v>
          </cell>
          <cell r="G696" t="str">
            <v>4857-14</v>
          </cell>
          <cell r="H696" t="str">
            <v>937L</v>
          </cell>
          <cell r="K696">
            <v>405</v>
          </cell>
          <cell r="L696">
            <v>42311</v>
          </cell>
          <cell r="Y696" t="str">
            <v>PAS EU ARRETE</v>
          </cell>
          <cell r="AC696" t="str">
            <v>OK</v>
          </cell>
        </row>
        <row r="697">
          <cell r="B697" t="str">
            <v>M DIDIER DEVAUX</v>
          </cell>
          <cell r="C697" t="str">
            <v>SAINT DIE DES VOSGES</v>
          </cell>
          <cell r="D697" t="str">
            <v>SAS DIEDIS</v>
          </cell>
          <cell r="F697" t="str">
            <v>PC - Construction de 2 bâtiments</v>
          </cell>
          <cell r="G697">
            <v>454613</v>
          </cell>
          <cell r="H697" t="str">
            <v>914L</v>
          </cell>
          <cell r="K697">
            <v>375</v>
          </cell>
          <cell r="L697">
            <v>42311</v>
          </cell>
          <cell r="M697" t="str">
            <v>PC 088 413 15 H 0030</v>
          </cell>
          <cell r="O697" t="str">
            <v>OUI</v>
          </cell>
          <cell r="P697">
            <v>42314</v>
          </cell>
          <cell r="Q697">
            <v>42340</v>
          </cell>
          <cell r="R697">
            <v>42340</v>
          </cell>
          <cell r="Y697">
            <v>42360</v>
          </cell>
          <cell r="AA697">
            <v>42384</v>
          </cell>
          <cell r="AC697" t="str">
            <v>OK</v>
          </cell>
        </row>
        <row r="698">
          <cell r="C698" t="str">
            <v>MULHOUSE</v>
          </cell>
          <cell r="D698" t="str">
            <v>SAS MUDIS MULHOUSE DISTRIBUTION</v>
          </cell>
          <cell r="F698" t="str">
            <v>PC AEC - Restructuration bâtiment commercial et creation d'un drive</v>
          </cell>
          <cell r="G698" t="str">
            <v>4604-14</v>
          </cell>
          <cell r="H698" t="str">
            <v>949L</v>
          </cell>
          <cell r="K698">
            <v>407</v>
          </cell>
          <cell r="L698">
            <v>42307</v>
          </cell>
          <cell r="M698" t="str">
            <v>PC 068 224 15  S 0098</v>
          </cell>
          <cell r="O698" t="str">
            <v>OUI</v>
          </cell>
          <cell r="P698">
            <v>42307</v>
          </cell>
          <cell r="Q698">
            <v>42332</v>
          </cell>
          <cell r="R698">
            <v>42332</v>
          </cell>
          <cell r="Y698">
            <v>42474</v>
          </cell>
          <cell r="AA698">
            <v>42485</v>
          </cell>
          <cell r="AC698" t="str">
            <v>OK</v>
          </cell>
        </row>
        <row r="699">
          <cell r="C699" t="str">
            <v>BEAUNE</v>
          </cell>
          <cell r="D699" t="str">
            <v>SAS BEAUNE DISTRIBUTION</v>
          </cell>
          <cell r="F699" t="str">
            <v>AT - Modification SAS d'entrée</v>
          </cell>
          <cell r="G699" t="str">
            <v>4857-14</v>
          </cell>
          <cell r="H699" t="str">
            <v>937L</v>
          </cell>
          <cell r="K699">
            <v>405</v>
          </cell>
          <cell r="L699">
            <v>42306</v>
          </cell>
          <cell r="Y699" t="str">
            <v>PAS EU ARRETE</v>
          </cell>
          <cell r="AA699" t="str">
            <v>PAS BESOIN</v>
          </cell>
          <cell r="AC699" t="str">
            <v>OK</v>
          </cell>
        </row>
        <row r="700">
          <cell r="C700" t="str">
            <v>MONTEVRAIN</v>
          </cell>
          <cell r="D700" t="str">
            <v>SNC IF CHENE VERT</v>
          </cell>
          <cell r="F700" t="str">
            <v>PC AEC - Extension d'un bâtiment n°3</v>
          </cell>
          <cell r="G700">
            <v>398807</v>
          </cell>
          <cell r="H700" t="str">
            <v>384F</v>
          </cell>
          <cell r="K700">
            <v>431</v>
          </cell>
          <cell r="L700">
            <v>42300</v>
          </cell>
          <cell r="M700" t="str">
            <v xml:space="preserve">PC 077 307 15 00062 </v>
          </cell>
          <cell r="O700" t="str">
            <v>OUI</v>
          </cell>
          <cell r="P700">
            <v>42305</v>
          </cell>
          <cell r="R700">
            <v>42311</v>
          </cell>
          <cell r="S700" t="str">
            <v>OUI</v>
          </cell>
          <cell r="Y700">
            <v>42408</v>
          </cell>
          <cell r="AA700" t="str">
            <v>PAS BESOIN</v>
          </cell>
          <cell r="AC700" t="str">
            <v>OK</v>
          </cell>
        </row>
        <row r="701">
          <cell r="C701" t="str">
            <v>FAGNIERES</v>
          </cell>
          <cell r="D701" t="str">
            <v>MONSIEUR DU SHENGLE</v>
          </cell>
          <cell r="F701" t="str">
            <v>AT - Aménagement B12 ELLE BELLE</v>
          </cell>
          <cell r="G701">
            <v>437811</v>
          </cell>
          <cell r="H701" t="str">
            <v>825L</v>
          </cell>
          <cell r="K701">
            <v>272</v>
          </cell>
          <cell r="L701">
            <v>42291</v>
          </cell>
          <cell r="M701" t="str">
            <v>AT 051 242 15 R 0010</v>
          </cell>
          <cell r="O701" t="str">
            <v>OUI</v>
          </cell>
          <cell r="P701">
            <v>42289</v>
          </cell>
          <cell r="Y701">
            <v>42389</v>
          </cell>
          <cell r="AA701" t="str">
            <v>PAS BESOIN</v>
          </cell>
          <cell r="AC701" t="str">
            <v>OK</v>
          </cell>
        </row>
        <row r="702">
          <cell r="C702" t="str">
            <v>FAGNIERES</v>
          </cell>
          <cell r="D702" t="str">
            <v>SARL K. FELINE</v>
          </cell>
          <cell r="F702" t="str">
            <v>AT - Aménagement B13-14 FEELING</v>
          </cell>
          <cell r="G702">
            <v>437811</v>
          </cell>
          <cell r="H702" t="str">
            <v>825L</v>
          </cell>
          <cell r="K702">
            <v>272</v>
          </cell>
          <cell r="L702">
            <v>42286</v>
          </cell>
          <cell r="M702" t="str">
            <v>AT 051 242 15 R 0007</v>
          </cell>
          <cell r="O702" t="str">
            <v>OUI</v>
          </cell>
          <cell r="P702">
            <v>42289</v>
          </cell>
          <cell r="Y702">
            <v>42389</v>
          </cell>
          <cell r="AA702" t="str">
            <v>PAS BESOIN</v>
          </cell>
          <cell r="AC702" t="str">
            <v>OK</v>
          </cell>
        </row>
        <row r="703">
          <cell r="C703" t="str">
            <v>CHALONS EN CHAMPAGNE</v>
          </cell>
          <cell r="D703" t="str">
            <v>SAS CHADIS</v>
          </cell>
          <cell r="F703" t="str">
            <v>PCM - Réhabilitation d'un site</v>
          </cell>
          <cell r="G703" t="str">
            <v>4479-12</v>
          </cell>
          <cell r="H703" t="str">
            <v>1474D</v>
          </cell>
          <cell r="K703">
            <v>343</v>
          </cell>
          <cell r="L703">
            <v>42284</v>
          </cell>
          <cell r="M703" t="str">
            <v>PC 051 108 12 A 0069 04</v>
          </cell>
          <cell r="O703" t="str">
            <v>OUI</v>
          </cell>
          <cell r="P703">
            <v>42279</v>
          </cell>
          <cell r="Y703">
            <v>42321</v>
          </cell>
          <cell r="AA703">
            <v>42396</v>
          </cell>
          <cell r="AC703" t="str">
            <v>OK</v>
          </cell>
        </row>
        <row r="704">
          <cell r="C704" t="str">
            <v>FAGNIERES</v>
          </cell>
          <cell r="D704" t="str">
            <v>SAS CHADIS</v>
          </cell>
          <cell r="F704" t="str">
            <v>PCM2 - EXTENSION HYPER</v>
          </cell>
          <cell r="G704">
            <v>437811</v>
          </cell>
          <cell r="H704" t="str">
            <v>825L</v>
          </cell>
          <cell r="K704" t="str">
            <v>272(2)</v>
          </cell>
          <cell r="L704">
            <v>42284</v>
          </cell>
          <cell r="M704" t="str">
            <v>PC 051 242 12 R 0028 02</v>
          </cell>
          <cell r="O704" t="str">
            <v>OUI</v>
          </cell>
          <cell r="P704">
            <v>42289</v>
          </cell>
          <cell r="Y704">
            <v>42306</v>
          </cell>
          <cell r="AC704" t="str">
            <v>OK</v>
          </cell>
        </row>
        <row r="705">
          <cell r="C705" t="str">
            <v>BASSE-HAM</v>
          </cell>
          <cell r="D705" t="str">
            <v>SAS SOLORMARG</v>
          </cell>
          <cell r="F705" t="str">
            <v>DP - MISE EN PLACE D'UN EQUIPEMENT SUR LA STATION DE LAVAGE</v>
          </cell>
          <cell r="G705">
            <v>453513</v>
          </cell>
          <cell r="H705" t="str">
            <v>907L</v>
          </cell>
          <cell r="K705">
            <v>331</v>
          </cell>
          <cell r="L705">
            <v>42279</v>
          </cell>
          <cell r="M705" t="str">
            <v>DP 057 287 15 E 0049</v>
          </cell>
          <cell r="O705" t="str">
            <v>OUI</v>
          </cell>
          <cell r="P705">
            <v>42283</v>
          </cell>
          <cell r="Y705" t="str">
            <v>PAS EU ARRETE</v>
          </cell>
          <cell r="AC705" t="str">
            <v>OK</v>
          </cell>
        </row>
        <row r="706">
          <cell r="C706" t="str">
            <v>CHAMPFLEURY</v>
          </cell>
          <cell r="D706" t="str">
            <v>SAS SODICHAMP</v>
          </cell>
          <cell r="F706" t="str">
            <v>PC - Extension d'un bâtiment</v>
          </cell>
          <cell r="G706" t="str">
            <v>4685-15</v>
          </cell>
          <cell r="H706" t="str">
            <v>999L</v>
          </cell>
          <cell r="K706">
            <v>429</v>
          </cell>
          <cell r="L706">
            <v>42279</v>
          </cell>
          <cell r="M706" t="str">
            <v>PC 051 115 16 K 0001</v>
          </cell>
          <cell r="O706" t="str">
            <v>OUI</v>
          </cell>
          <cell r="P706">
            <v>42373</v>
          </cell>
          <cell r="Y706">
            <v>42558</v>
          </cell>
          <cell r="AA706">
            <v>42566</v>
          </cell>
          <cell r="AC706" t="str">
            <v>OK</v>
          </cell>
        </row>
        <row r="707">
          <cell r="C707" t="str">
            <v>FAGNIERES</v>
          </cell>
          <cell r="D707" t="str">
            <v>SARL FAGNIERES VOYAGE</v>
          </cell>
          <cell r="F707" t="str">
            <v>AT - Aménagement B22 LECLERC  VOYAGE</v>
          </cell>
          <cell r="G707">
            <v>437811</v>
          </cell>
          <cell r="H707" t="str">
            <v>825L</v>
          </cell>
          <cell r="K707">
            <v>272</v>
          </cell>
          <cell r="L707">
            <v>42279</v>
          </cell>
          <cell r="M707" t="str">
            <v>AT 051 242 15 R 0009</v>
          </cell>
          <cell r="O707" t="str">
            <v>OUI</v>
          </cell>
          <cell r="P707">
            <v>42289</v>
          </cell>
          <cell r="Y707">
            <v>42389</v>
          </cell>
          <cell r="AA707" t="str">
            <v>PAS BESOIN</v>
          </cell>
          <cell r="AC707" t="str">
            <v>OK</v>
          </cell>
        </row>
        <row r="708">
          <cell r="C708" t="str">
            <v>FAGNIERES</v>
          </cell>
          <cell r="D708" t="str">
            <v>SARL GUYOT DEBERTRAND</v>
          </cell>
          <cell r="F708" t="str">
            <v>AT - Aménagement B24 LE BISTRO</v>
          </cell>
          <cell r="G708">
            <v>437811</v>
          </cell>
          <cell r="H708" t="str">
            <v>825L</v>
          </cell>
          <cell r="K708">
            <v>272</v>
          </cell>
          <cell r="L708">
            <v>42279</v>
          </cell>
          <cell r="M708" t="str">
            <v>AT 051 242 15 R 0006</v>
          </cell>
          <cell r="O708" t="str">
            <v>OUI</v>
          </cell>
          <cell r="P708">
            <v>42289</v>
          </cell>
          <cell r="Y708">
            <v>42389</v>
          </cell>
          <cell r="AA708" t="str">
            <v>PAS BESOIN</v>
          </cell>
          <cell r="AC708" t="str">
            <v>OK</v>
          </cell>
        </row>
        <row r="709">
          <cell r="C709" t="str">
            <v>FAGNIERES</v>
          </cell>
          <cell r="D709" t="str">
            <v>SARL PRI-DIS</v>
          </cell>
          <cell r="F709" t="str">
            <v>AT - Aménagement B23 PASSION FLEURS</v>
          </cell>
          <cell r="G709">
            <v>437811</v>
          </cell>
          <cell r="H709" t="str">
            <v>825L</v>
          </cell>
          <cell r="K709">
            <v>272</v>
          </cell>
          <cell r="L709">
            <v>42279</v>
          </cell>
          <cell r="M709" t="str">
            <v>AT 051 242 15 R 0008</v>
          </cell>
          <cell r="O709" t="str">
            <v>OUI</v>
          </cell>
          <cell r="P709">
            <v>42289</v>
          </cell>
          <cell r="Y709">
            <v>42389</v>
          </cell>
          <cell r="AA709" t="str">
            <v>PAS BESOIN</v>
          </cell>
          <cell r="AC709" t="str">
            <v>OK</v>
          </cell>
        </row>
        <row r="710">
          <cell r="C710" t="str">
            <v>FERE CHAMPENOISE</v>
          </cell>
          <cell r="D710" t="str">
            <v>SAS SEZADIS</v>
          </cell>
          <cell r="F710" t="str">
            <v>PC - Construction Bâtiment Express et Station service</v>
          </cell>
          <cell r="G710" t="str">
            <v>4683-15</v>
          </cell>
          <cell r="H710" t="str">
            <v>998L</v>
          </cell>
          <cell r="K710">
            <v>428</v>
          </cell>
          <cell r="L710">
            <v>42276</v>
          </cell>
          <cell r="M710" t="str">
            <v>PC 051 248 15 D0006</v>
          </cell>
          <cell r="P710">
            <v>42279</v>
          </cell>
          <cell r="R710">
            <v>42305</v>
          </cell>
          <cell r="S710" t="str">
            <v>OUI</v>
          </cell>
          <cell r="Y710">
            <v>42496</v>
          </cell>
          <cell r="AA710">
            <v>42502</v>
          </cell>
          <cell r="AC710" t="str">
            <v>OK</v>
          </cell>
        </row>
        <row r="711">
          <cell r="C711" t="str">
            <v>PIERRY</v>
          </cell>
          <cell r="D711" t="str">
            <v>SAS PIERRYDIS</v>
          </cell>
          <cell r="F711" t="str">
            <v>PC - EXTENSION AIRE DE VENTE - REMODLING LABOS</v>
          </cell>
          <cell r="G711" t="str">
            <v>4638-15</v>
          </cell>
          <cell r="H711" t="str">
            <v>970L</v>
          </cell>
          <cell r="K711">
            <v>427</v>
          </cell>
          <cell r="L711">
            <v>42271</v>
          </cell>
          <cell r="M711" t="str">
            <v>PC 051 431 15 S 0013</v>
          </cell>
          <cell r="O711" t="str">
            <v>OUI</v>
          </cell>
          <cell r="P711">
            <v>42277</v>
          </cell>
          <cell r="R711">
            <v>42375</v>
          </cell>
          <cell r="S711" t="str">
            <v>OUI</v>
          </cell>
          <cell r="Y711">
            <v>42461</v>
          </cell>
          <cell r="AA711">
            <v>42466</v>
          </cell>
          <cell r="AC711" t="str">
            <v>OK</v>
          </cell>
        </row>
        <row r="712">
          <cell r="C712" t="str">
            <v>BLOTZHEIM</v>
          </cell>
          <cell r="D712" t="str">
            <v>SAS BLOTZDIS</v>
          </cell>
          <cell r="F712" t="str">
            <v>PC - EXTENSION DE L'HYPERMARCHE</v>
          </cell>
          <cell r="G712" t="str">
            <v>4647-15</v>
          </cell>
          <cell r="H712" t="str">
            <v>978L</v>
          </cell>
          <cell r="K712">
            <v>425</v>
          </cell>
          <cell r="L712">
            <v>42269</v>
          </cell>
          <cell r="M712" t="str">
            <v>PC 068 042 15 F 0033</v>
          </cell>
          <cell r="O712" t="str">
            <v>OUI</v>
          </cell>
          <cell r="P712">
            <v>42254</v>
          </cell>
          <cell r="R712">
            <v>42276</v>
          </cell>
          <cell r="S712" t="str">
            <v>OUI</v>
          </cell>
          <cell r="Y712">
            <v>42409</v>
          </cell>
          <cell r="AA712">
            <v>42422</v>
          </cell>
          <cell r="AC712" t="str">
            <v>OK</v>
          </cell>
        </row>
        <row r="713">
          <cell r="C713" t="str">
            <v>VALOGNES</v>
          </cell>
          <cell r="D713" t="str">
            <v>SAS VALDIS</v>
          </cell>
          <cell r="F713" t="str">
            <v>PC - IMPLANTATION STATION SERVICE</v>
          </cell>
          <cell r="G713" t="str">
            <v>4676-15</v>
          </cell>
          <cell r="H713" t="str">
            <v>995L</v>
          </cell>
          <cell r="K713">
            <v>424</v>
          </cell>
          <cell r="L713">
            <v>42265</v>
          </cell>
          <cell r="M713" t="str">
            <v>PC 050 615 15 Q 0025</v>
          </cell>
          <cell r="O713" t="str">
            <v>OUI</v>
          </cell>
          <cell r="P713">
            <v>42261</v>
          </cell>
          <cell r="R713" t="str">
            <v>02/10/15 MAIL</v>
          </cell>
          <cell r="S713" t="str">
            <v>OUI</v>
          </cell>
          <cell r="Y713">
            <v>42347</v>
          </cell>
          <cell r="AA713">
            <v>42361</v>
          </cell>
          <cell r="AC713" t="str">
            <v>OK</v>
          </cell>
        </row>
        <row r="714">
          <cell r="C714" t="str">
            <v>ESTERNAY</v>
          </cell>
          <cell r="D714" t="str">
            <v>SAS FERDOM</v>
          </cell>
          <cell r="F714" t="str">
            <v>PCM - Construction d'un supermarché à l'enseigne INTERMARCHE</v>
          </cell>
          <cell r="G714" t="str">
            <v>4138-09</v>
          </cell>
          <cell r="H714" t="str">
            <v>1305D</v>
          </cell>
          <cell r="K714">
            <v>257</v>
          </cell>
          <cell r="L714">
            <v>42248</v>
          </cell>
          <cell r="O714" t="str">
            <v>OUI</v>
          </cell>
          <cell r="Y714" t="str">
            <v>PAS EU ARRETE</v>
          </cell>
          <cell r="AC714" t="str">
            <v>OK</v>
          </cell>
        </row>
        <row r="715">
          <cell r="C715" t="str">
            <v>ESTERNAY</v>
          </cell>
          <cell r="D715" t="str">
            <v>SAS FERDOM</v>
          </cell>
          <cell r="F715" t="str">
            <v>PC - Construction d'une Station de Lavage</v>
          </cell>
          <cell r="G715" t="str">
            <v>4681-15</v>
          </cell>
          <cell r="H715" t="str">
            <v>1536D</v>
          </cell>
          <cell r="K715">
            <v>423</v>
          </cell>
          <cell r="L715">
            <v>42243</v>
          </cell>
          <cell r="M715" t="str">
            <v>PC 051 237 15 D 0008</v>
          </cell>
          <cell r="O715" t="str">
            <v>OUI</v>
          </cell>
          <cell r="P715">
            <v>42248</v>
          </cell>
          <cell r="Y715" t="str">
            <v>26/11/15
PC REFUSE</v>
          </cell>
          <cell r="AC715" t="str">
            <v>OK</v>
          </cell>
        </row>
        <row r="716">
          <cell r="C716" t="str">
            <v>SAINT LOUIS</v>
          </cell>
          <cell r="D716" t="str">
            <v>SAS ALCOBA DISTRIBUTION</v>
          </cell>
          <cell r="F716" t="str">
            <v>DP - MODIFICATION DE LA COUR DE SERVICE ET DES CLOTURES</v>
          </cell>
          <cell r="G716" t="str">
            <v>4621-14</v>
          </cell>
          <cell r="H716" t="str">
            <v>959L</v>
          </cell>
          <cell r="K716">
            <v>426</v>
          </cell>
          <cell r="L716">
            <v>42241</v>
          </cell>
          <cell r="M716" t="str">
            <v>DP 068 297 15 U 0077</v>
          </cell>
          <cell r="O716" t="str">
            <v>OUI</v>
          </cell>
          <cell r="P716">
            <v>42226</v>
          </cell>
          <cell r="Y716">
            <v>42250</v>
          </cell>
          <cell r="AA716">
            <v>42272</v>
          </cell>
          <cell r="AC716" t="str">
            <v>OK</v>
          </cell>
        </row>
        <row r="717">
          <cell r="C717" t="str">
            <v>LURE</v>
          </cell>
          <cell r="D717" t="str">
            <v>SCI BRICO</v>
          </cell>
          <cell r="F717" t="str">
            <v>PC - Implantation restaurant Buffalo</v>
          </cell>
          <cell r="G717">
            <v>461914</v>
          </cell>
          <cell r="H717" t="str">
            <v>956L</v>
          </cell>
          <cell r="K717">
            <v>369</v>
          </cell>
          <cell r="L717">
            <v>42237</v>
          </cell>
          <cell r="M717" t="str">
            <v>PC 070 310 15 E 0021</v>
          </cell>
          <cell r="O717" t="str">
            <v>OUI</v>
          </cell>
          <cell r="P717">
            <v>42251</v>
          </cell>
          <cell r="R717" t="str">
            <v>28/09/15
18/12/15</v>
          </cell>
          <cell r="S717" t="str">
            <v>CPLT1
CPLT2</v>
          </cell>
          <cell r="Y717">
            <v>42433</v>
          </cell>
          <cell r="AC717" t="str">
            <v>OK</v>
          </cell>
        </row>
        <row r="718">
          <cell r="C718" t="str">
            <v>BLOTZHEIM</v>
          </cell>
          <cell r="D718" t="str">
            <v>SAS BLOTZDIS</v>
          </cell>
          <cell r="F718" t="str">
            <v>PC - EXTENSION DE L'HYPERMARCHE</v>
          </cell>
          <cell r="G718" t="str">
            <v>4647-15</v>
          </cell>
          <cell r="H718" t="str">
            <v>978L</v>
          </cell>
          <cell r="K718">
            <v>425</v>
          </cell>
          <cell r="L718">
            <v>42223</v>
          </cell>
          <cell r="O718" t="str">
            <v>OUI</v>
          </cell>
          <cell r="P718">
            <v>42226</v>
          </cell>
          <cell r="Y718" t="str">
            <v>REFUS
24/08/15</v>
          </cell>
          <cell r="AA718" t="str">
            <v>N</v>
          </cell>
          <cell r="AC718" t="str">
            <v>OK</v>
          </cell>
        </row>
        <row r="719">
          <cell r="C719" t="str">
            <v>HAZEBROUCK</v>
          </cell>
          <cell r="D719" t="str">
            <v>SCI DOMART</v>
          </cell>
          <cell r="F719" t="str">
            <v>PA - Création d'un parking</v>
          </cell>
          <cell r="G719" t="str">
            <v>4674-15</v>
          </cell>
          <cell r="H719" t="str">
            <v>993L</v>
          </cell>
          <cell r="K719">
            <v>422</v>
          </cell>
          <cell r="L719">
            <v>42220</v>
          </cell>
          <cell r="M719" t="str">
            <v>PA 059 295 15 O 0001</v>
          </cell>
          <cell r="O719" t="str">
            <v>OUI</v>
          </cell>
          <cell r="P719">
            <v>42213</v>
          </cell>
          <cell r="R719">
            <v>42244</v>
          </cell>
          <cell r="S719" t="str">
            <v>OUI</v>
          </cell>
          <cell r="Y719">
            <v>42297</v>
          </cell>
          <cell r="AA719" t="str">
            <v>EUX MEME</v>
          </cell>
          <cell r="AC719" t="str">
            <v>OK</v>
          </cell>
        </row>
        <row r="720">
          <cell r="C720" t="str">
            <v>LURE</v>
          </cell>
          <cell r="D720" t="str">
            <v>SCI LURE VETI</v>
          </cell>
          <cell r="F720" t="str">
            <v>DP - Modification Façades BLANC CACAO</v>
          </cell>
          <cell r="G720" t="str">
            <v>4667-15</v>
          </cell>
          <cell r="H720" t="str">
            <v>988L</v>
          </cell>
          <cell r="K720">
            <v>421</v>
          </cell>
          <cell r="L720">
            <v>42215</v>
          </cell>
          <cell r="M720" t="str">
            <v>DP 070 310 15 E 0065</v>
          </cell>
          <cell r="O720" t="str">
            <v>OUI</v>
          </cell>
          <cell r="P720">
            <v>42206</v>
          </cell>
          <cell r="Y720" t="str">
            <v>PAS EU ARRETE</v>
          </cell>
          <cell r="AC720" t="str">
            <v>OK</v>
          </cell>
        </row>
        <row r="721">
          <cell r="C721" t="str">
            <v>LURE</v>
          </cell>
          <cell r="D721" t="str">
            <v>SCI LURE VETI</v>
          </cell>
          <cell r="F721" t="str">
            <v>AT - Aménagement Intérieur BLANC CACAO</v>
          </cell>
          <cell r="G721" t="str">
            <v>4667-15</v>
          </cell>
          <cell r="H721" t="str">
            <v>988L</v>
          </cell>
          <cell r="K721">
            <v>421</v>
          </cell>
          <cell r="L721">
            <v>42205</v>
          </cell>
          <cell r="M721" t="str">
            <v>AT 070 310 15 M 0026</v>
          </cell>
          <cell r="O721" t="str">
            <v>OUI</v>
          </cell>
          <cell r="P721">
            <v>42206</v>
          </cell>
          <cell r="Y721" t="str">
            <v>PAS EU ARRETE</v>
          </cell>
          <cell r="Z721" t="str">
            <v>OUI</v>
          </cell>
          <cell r="AA721" t="str">
            <v>PAS BESOIN</v>
          </cell>
          <cell r="AC721" t="str">
            <v>OK</v>
          </cell>
        </row>
        <row r="722">
          <cell r="C722" t="str">
            <v>LA VEUVE</v>
          </cell>
          <cell r="D722" t="str">
            <v>SCI CHAJUAL</v>
          </cell>
          <cell r="F722" t="str">
            <v>PCMI - Construction d'une dépendance</v>
          </cell>
          <cell r="G722" t="str">
            <v>ss n°</v>
          </cell>
          <cell r="H722" t="str">
            <v>ss n°</v>
          </cell>
          <cell r="K722">
            <v>420</v>
          </cell>
          <cell r="L722">
            <v>42200</v>
          </cell>
          <cell r="M722" t="str">
            <v>PC 051 617 15 R 0005</v>
          </cell>
          <cell r="O722" t="str">
            <v>OUI</v>
          </cell>
          <cell r="P722">
            <v>42206</v>
          </cell>
          <cell r="Y722" t="str">
            <v>PAS EU ARRETE</v>
          </cell>
          <cell r="AC722" t="str">
            <v>OK</v>
          </cell>
        </row>
        <row r="723">
          <cell r="C723" t="str">
            <v>MARLY</v>
          </cell>
          <cell r="D723" t="str">
            <v>SA MARLYDIS</v>
          </cell>
          <cell r="F723" t="str">
            <v>PC - EXTENSION RESERVES DU DRIVE (FERMETURE COUR DE SERVICE)</v>
          </cell>
          <cell r="G723" t="str">
            <v>4665-15</v>
          </cell>
          <cell r="H723" t="str">
            <v>969L</v>
          </cell>
          <cell r="K723">
            <v>419</v>
          </cell>
          <cell r="L723">
            <v>42200</v>
          </cell>
          <cell r="M723" t="str">
            <v>PC 057 447 15 Y 0018</v>
          </cell>
          <cell r="O723" t="str">
            <v>OUI</v>
          </cell>
          <cell r="P723">
            <v>42181</v>
          </cell>
          <cell r="Q723">
            <v>42206</v>
          </cell>
          <cell r="R723">
            <v>42206</v>
          </cell>
          <cell r="Y723" t="str">
            <v>REFUS
03/12/15</v>
          </cell>
          <cell r="AC723" t="str">
            <v>OK</v>
          </cell>
        </row>
        <row r="724">
          <cell r="C724" t="str">
            <v>LURE</v>
          </cell>
          <cell r="D724" t="str">
            <v>SCI DES CLOYES</v>
          </cell>
          <cell r="F724" t="str">
            <v>AT - Aménagement BLACK STORE</v>
          </cell>
          <cell r="G724" t="str">
            <v>4667-15</v>
          </cell>
          <cell r="H724" t="str">
            <v>988L</v>
          </cell>
          <cell r="K724">
            <v>412</v>
          </cell>
          <cell r="L724">
            <v>42187</v>
          </cell>
          <cell r="M724" t="str">
            <v>DP 070 310 15 E 0046</v>
          </cell>
          <cell r="O724" t="str">
            <v>OUI</v>
          </cell>
          <cell r="P724">
            <v>42160</v>
          </cell>
          <cell r="Y724" t="str">
            <v>PAS EU ARRETE</v>
          </cell>
          <cell r="AA724" t="str">
            <v>PAS BESOIN</v>
          </cell>
          <cell r="AC724" t="str">
            <v>OK</v>
          </cell>
        </row>
        <row r="725">
          <cell r="C725" t="str">
            <v>LUNEVILLE</v>
          </cell>
          <cell r="D725" t="str">
            <v>SAS LUNEDIS</v>
          </cell>
          <cell r="F725" t="str">
            <v>PC - RESTRUCTURATION HYPER</v>
          </cell>
          <cell r="G725">
            <v>459014</v>
          </cell>
          <cell r="H725" t="str">
            <v>940L</v>
          </cell>
          <cell r="K725">
            <v>418</v>
          </cell>
          <cell r="L725">
            <v>42179</v>
          </cell>
          <cell r="M725" t="str">
            <v>PC 054 329 15 20010</v>
          </cell>
          <cell r="O725" t="str">
            <v>OUI</v>
          </cell>
          <cell r="P725">
            <v>42174</v>
          </cell>
          <cell r="Q725">
            <v>42179</v>
          </cell>
          <cell r="R725">
            <v>42179</v>
          </cell>
          <cell r="Y725">
            <v>42230</v>
          </cell>
          <cell r="AA725">
            <v>42240</v>
          </cell>
          <cell r="AC725" t="str">
            <v>OK</v>
          </cell>
        </row>
        <row r="726">
          <cell r="C726" t="str">
            <v>LURE</v>
          </cell>
          <cell r="D726" t="str">
            <v>SCI BRICO</v>
          </cell>
          <cell r="F726" t="str">
            <v>DP - Modification façades et parking OMALO</v>
          </cell>
          <cell r="G726" t="str">
            <v>4669-15</v>
          </cell>
          <cell r="H726" t="str">
            <v>989L</v>
          </cell>
          <cell r="K726">
            <v>416</v>
          </cell>
          <cell r="L726">
            <v>42174</v>
          </cell>
          <cell r="M726" t="str">
            <v>DP 070 310 15 E 0061</v>
          </cell>
          <cell r="O726" t="str">
            <v>OUI</v>
          </cell>
          <cell r="P726">
            <v>42194</v>
          </cell>
          <cell r="Y726" t="str">
            <v>PAS EU ARRETE</v>
          </cell>
          <cell r="AC726" t="str">
            <v>OK</v>
          </cell>
        </row>
        <row r="727">
          <cell r="C727" t="str">
            <v>SAINT HILAIRE PETITVILLE</v>
          </cell>
          <cell r="D727" t="str">
            <v>SAS PEVILDIS</v>
          </cell>
          <cell r="F727" t="str">
            <v>PCM - Construction d'un drive E. Leclerc</v>
          </cell>
          <cell r="G727">
            <v>435511</v>
          </cell>
          <cell r="H727" t="str">
            <v>813L</v>
          </cell>
          <cell r="K727">
            <v>279</v>
          </cell>
          <cell r="L727">
            <v>42173</v>
          </cell>
          <cell r="M727" t="str">
            <v>PC 050 485 12 Q 0007 01</v>
          </cell>
          <cell r="P727">
            <v>42181</v>
          </cell>
          <cell r="Y727" t="str">
            <v>PAS EU ARRETE</v>
          </cell>
          <cell r="AC727" t="str">
            <v>OK</v>
          </cell>
        </row>
        <row r="728">
          <cell r="B728" t="str">
            <v>M FABIEN FORNONI</v>
          </cell>
          <cell r="C728" t="str">
            <v>DOMBASLE SUR MEURTHE</v>
          </cell>
          <cell r="D728" t="str">
            <v>POLYPROD</v>
          </cell>
          <cell r="F728" t="str">
            <v>PC - Création d'une unité de production et de structures de stokage</v>
          </cell>
          <cell r="G728" t="str">
            <v>4611-14</v>
          </cell>
          <cell r="H728" t="str">
            <v>1518D</v>
          </cell>
          <cell r="K728">
            <v>417</v>
          </cell>
          <cell r="L728">
            <v>42167</v>
          </cell>
          <cell r="M728" t="str">
            <v>PC 054 159 15 L 0009</v>
          </cell>
          <cell r="O728" t="str">
            <v>OUI</v>
          </cell>
          <cell r="P728">
            <v>42208</v>
          </cell>
          <cell r="R728">
            <v>42243</v>
          </cell>
          <cell r="S728" t="str">
            <v>OUI</v>
          </cell>
          <cell r="Y728">
            <v>42278</v>
          </cell>
          <cell r="AA728" t="str">
            <v>EUX MEME</v>
          </cell>
          <cell r="AC728" t="str">
            <v>OK</v>
          </cell>
        </row>
        <row r="729">
          <cell r="B729" t="str">
            <v>M JEAN PAUL PAGEAU</v>
          </cell>
          <cell r="C729" t="str">
            <v>JONCHERY SUR VESLE</v>
          </cell>
          <cell r="D729" t="str">
            <v>SAS DISTRIVESLE</v>
          </cell>
          <cell r="F729" t="str">
            <v>Implantation d'une station-service et d'une station de lavage</v>
          </cell>
          <cell r="G729">
            <v>452613</v>
          </cell>
          <cell r="H729" t="str">
            <v>900L</v>
          </cell>
          <cell r="K729">
            <v>414</v>
          </cell>
          <cell r="L729">
            <v>42166</v>
          </cell>
          <cell r="M729" t="str">
            <v>PC 051 308 J 0006</v>
          </cell>
          <cell r="O729" t="str">
            <v>OUI</v>
          </cell>
          <cell r="P729">
            <v>42187</v>
          </cell>
          <cell r="Y729">
            <v>42426</v>
          </cell>
          <cell r="AA729">
            <v>42437</v>
          </cell>
          <cell r="AC729" t="str">
            <v>OK</v>
          </cell>
        </row>
        <row r="730">
          <cell r="B730" t="str">
            <v>M JEAN PAUL PAGEAU</v>
          </cell>
          <cell r="C730" t="str">
            <v>JONCHERY SUR VESLE</v>
          </cell>
          <cell r="D730" t="str">
            <v>SAS DISTRIVESLE</v>
          </cell>
          <cell r="F730" t="str">
            <v>PC - Création d'un ensemble commercial Bat A et B</v>
          </cell>
          <cell r="G730">
            <v>452613</v>
          </cell>
          <cell r="H730" t="str">
            <v>900L</v>
          </cell>
          <cell r="K730">
            <v>414</v>
          </cell>
          <cell r="L730">
            <v>42163</v>
          </cell>
          <cell r="M730" t="str">
            <v>PC 051 308 J 0005</v>
          </cell>
          <cell r="O730" t="str">
            <v>OUI</v>
          </cell>
          <cell r="P730">
            <v>42187</v>
          </cell>
          <cell r="Y730">
            <v>42424</v>
          </cell>
          <cell r="AA730">
            <v>42437</v>
          </cell>
          <cell r="AC730" t="str">
            <v>OK</v>
          </cell>
        </row>
        <row r="731">
          <cell r="C731" t="str">
            <v>LURE</v>
          </cell>
          <cell r="D731" t="str">
            <v>SCI DES CLOYES</v>
          </cell>
          <cell r="F731" t="str">
            <v>DP - Modification façades BLACK STORE</v>
          </cell>
          <cell r="G731" t="str">
            <v>4667-15</v>
          </cell>
          <cell r="H731" t="str">
            <v>988L</v>
          </cell>
          <cell r="K731">
            <v>412</v>
          </cell>
          <cell r="L731">
            <v>42160</v>
          </cell>
          <cell r="M731" t="str">
            <v>AT 070 310 15 M 0023</v>
          </cell>
          <cell r="O731" t="str">
            <v>OUI</v>
          </cell>
          <cell r="P731">
            <v>42194</v>
          </cell>
          <cell r="Y731" t="str">
            <v>PAS EU ARRETE</v>
          </cell>
          <cell r="AC731" t="str">
            <v>OK</v>
          </cell>
        </row>
        <row r="732">
          <cell r="C732" t="str">
            <v>SOISSONS</v>
          </cell>
          <cell r="D732" t="str">
            <v>SA FREY</v>
          </cell>
          <cell r="F732" t="str">
            <v>PCM - Construction d'un bâtiment</v>
          </cell>
          <cell r="G732">
            <v>455313</v>
          </cell>
          <cell r="H732" t="str">
            <v>372F</v>
          </cell>
          <cell r="K732">
            <v>387</v>
          </cell>
          <cell r="L732">
            <v>42160</v>
          </cell>
          <cell r="M732" t="str">
            <v>PC 002 722 14 X 0027 01</v>
          </cell>
          <cell r="O732" t="str">
            <v>OUI</v>
          </cell>
          <cell r="P732">
            <v>42164</v>
          </cell>
          <cell r="Y732">
            <v>42270</v>
          </cell>
          <cell r="AA732" t="str">
            <v>EUX MEME</v>
          </cell>
          <cell r="AC732" t="str">
            <v>OK</v>
          </cell>
        </row>
        <row r="733">
          <cell r="C733" t="str">
            <v>VERNON</v>
          </cell>
          <cell r="D733" t="str">
            <v>SAS VERMADIS</v>
          </cell>
          <cell r="F733" t="str">
            <v>AT - Aménagement B3 Fleurs en Seine</v>
          </cell>
          <cell r="G733">
            <v>462014</v>
          </cell>
          <cell r="H733" t="str">
            <v>958L</v>
          </cell>
          <cell r="K733">
            <v>413</v>
          </cell>
          <cell r="L733">
            <v>42160</v>
          </cell>
          <cell r="Y733" t="str">
            <v>PAS EU ARRETE</v>
          </cell>
          <cell r="AA733" t="str">
            <v>PAS BESOIN</v>
          </cell>
          <cell r="AC733" t="str">
            <v>OK</v>
          </cell>
        </row>
        <row r="734">
          <cell r="C734" t="str">
            <v>VERNON</v>
          </cell>
          <cell r="D734" t="str">
            <v>SAS VERMADIS</v>
          </cell>
          <cell r="F734" t="str">
            <v>AT - Aménagement B4 Parapharmacie</v>
          </cell>
          <cell r="G734">
            <v>462014</v>
          </cell>
          <cell r="H734" t="str">
            <v>958L</v>
          </cell>
          <cell r="K734">
            <v>413</v>
          </cell>
          <cell r="L734">
            <v>42160</v>
          </cell>
          <cell r="Y734" t="str">
            <v>PAS EU ARRETE</v>
          </cell>
          <cell r="AA734" t="str">
            <v>PAS BESOIN</v>
          </cell>
          <cell r="AC734" t="str">
            <v>OK</v>
          </cell>
        </row>
        <row r="735">
          <cell r="C735" t="str">
            <v>DORMANS</v>
          </cell>
          <cell r="D735" t="str">
            <v>SAS EPERDIS</v>
          </cell>
          <cell r="F735" t="str">
            <v>AT - Aénagement d'un bâtiment Leclerc Express et Drive</v>
          </cell>
          <cell r="G735">
            <v>396107</v>
          </cell>
          <cell r="H735" t="str">
            <v>687L</v>
          </cell>
          <cell r="K735">
            <v>411</v>
          </cell>
          <cell r="L735">
            <v>42157</v>
          </cell>
          <cell r="M735" t="str">
            <v>AT 051 217 15 S 0003</v>
          </cell>
          <cell r="O735" t="str">
            <v>OUI</v>
          </cell>
          <cell r="P735">
            <v>42160</v>
          </cell>
          <cell r="Y735">
            <v>42233</v>
          </cell>
          <cell r="AA735" t="str">
            <v>PAS BESOIN</v>
          </cell>
          <cell r="AC735" t="str">
            <v>OK</v>
          </cell>
        </row>
        <row r="736">
          <cell r="C736" t="str">
            <v>SAINT LOUIS</v>
          </cell>
          <cell r="D736" t="str">
            <v>SAINT LOUIS BRICO SARL</v>
          </cell>
          <cell r="F736" t="str">
            <v>PC - Implantation chapiteau et auvent</v>
          </cell>
          <cell r="G736">
            <v>445312</v>
          </cell>
          <cell r="H736" t="str">
            <v>860L</v>
          </cell>
          <cell r="K736" t="str">
            <v>289 (4)</v>
          </cell>
          <cell r="L736">
            <v>42157</v>
          </cell>
          <cell r="M736" t="str">
            <v>PC 068 297 15 U 0024</v>
          </cell>
          <cell r="O736" t="str">
            <v>OUI</v>
          </cell>
          <cell r="P736">
            <v>42158</v>
          </cell>
          <cell r="R736" t="str">
            <v>24/06/15
22/07/15</v>
          </cell>
          <cell r="S736" t="str">
            <v>CPLT1
CPLT2</v>
          </cell>
          <cell r="Y736">
            <v>42409</v>
          </cell>
          <cell r="AA736">
            <v>42438</v>
          </cell>
          <cell r="AC736" t="str">
            <v>OK</v>
          </cell>
        </row>
        <row r="737">
          <cell r="C737" t="str">
            <v>DORMANS</v>
          </cell>
          <cell r="D737" t="str">
            <v>SAS EPERDIS</v>
          </cell>
          <cell r="F737" t="str">
            <v>DP - Modification façades et agrandissement d'un parking</v>
          </cell>
          <cell r="G737">
            <v>396107</v>
          </cell>
          <cell r="H737" t="str">
            <v>687L</v>
          </cell>
          <cell r="K737">
            <v>411</v>
          </cell>
          <cell r="L737">
            <v>42156</v>
          </cell>
          <cell r="M737" t="str">
            <v>DP 051 217 15 S 0019</v>
          </cell>
          <cell r="O737" t="str">
            <v>OUI</v>
          </cell>
          <cell r="P737">
            <v>42160</v>
          </cell>
          <cell r="Y737">
            <v>42192</v>
          </cell>
          <cell r="AA737">
            <v>42208</v>
          </cell>
          <cell r="AC737" t="str">
            <v>OK</v>
          </cell>
        </row>
        <row r="738">
          <cell r="C738" t="str">
            <v>FAMECK</v>
          </cell>
          <cell r="D738" t="str">
            <v>SNC IMMO MOUSQUETAIRES EST</v>
          </cell>
          <cell r="F738" t="str">
            <v>PCM - Construction Brico cash</v>
          </cell>
          <cell r="G738">
            <v>419109</v>
          </cell>
          <cell r="H738" t="str">
            <v>1338D</v>
          </cell>
          <cell r="K738">
            <v>296</v>
          </cell>
          <cell r="L738">
            <v>42153</v>
          </cell>
          <cell r="M738" t="str">
            <v>PC 057 206 12 V 0006 M01</v>
          </cell>
          <cell r="O738" t="str">
            <v>OUI</v>
          </cell>
          <cell r="P738">
            <v>42145</v>
          </cell>
          <cell r="Q738">
            <v>42156</v>
          </cell>
          <cell r="R738">
            <v>42156</v>
          </cell>
          <cell r="Y738">
            <v>42198</v>
          </cell>
          <cell r="AA738">
            <v>42258</v>
          </cell>
          <cell r="AC738" t="str">
            <v>OK</v>
          </cell>
        </row>
        <row r="739">
          <cell r="C739" t="str">
            <v>NEUFCHATEAU</v>
          </cell>
          <cell r="D739" t="str">
            <v>SAS NEOCADIS</v>
          </cell>
          <cell r="F739" t="str">
            <v>PCM - Extension du centre commercial</v>
          </cell>
          <cell r="G739">
            <v>441311</v>
          </cell>
          <cell r="H739" t="str">
            <v>839L</v>
          </cell>
          <cell r="K739">
            <v>307</v>
          </cell>
          <cell r="L739">
            <v>42153</v>
          </cell>
          <cell r="M739" t="str">
            <v>PC 088 321 12 V 0020 M01</v>
          </cell>
          <cell r="O739" t="str">
            <v>OUI</v>
          </cell>
          <cell r="P739">
            <v>42150</v>
          </cell>
          <cell r="Y739">
            <v>42240</v>
          </cell>
          <cell r="AC739" t="str">
            <v>OK</v>
          </cell>
        </row>
        <row r="740">
          <cell r="C740" t="str">
            <v>SAINT LOUIS</v>
          </cell>
          <cell r="D740" t="str">
            <v>SARL SAINT LOUIS BRICO</v>
          </cell>
          <cell r="F740" t="str">
            <v>PCM - Restructuration magasin bricolage</v>
          </cell>
          <cell r="G740">
            <v>445312</v>
          </cell>
          <cell r="H740" t="str">
            <v>960L</v>
          </cell>
          <cell r="K740" t="str">
            <v>289 (5)</v>
          </cell>
          <cell r="L740">
            <v>42153</v>
          </cell>
          <cell r="M740" t="str">
            <v>PC 068 297 14 U 0028 01</v>
          </cell>
          <cell r="O740" t="str">
            <v>OUI
NON SIGNE</v>
          </cell>
          <cell r="P740">
            <v>42158</v>
          </cell>
          <cell r="R740">
            <v>42184</v>
          </cell>
          <cell r="S740" t="str">
            <v>OUI</v>
          </cell>
          <cell r="Y740">
            <v>42299</v>
          </cell>
          <cell r="AA740">
            <v>42345</v>
          </cell>
          <cell r="AC740" t="str">
            <v>OK</v>
          </cell>
        </row>
        <row r="741">
          <cell r="C741" t="str">
            <v>SAINT QUENTIN</v>
          </cell>
          <cell r="D741" t="str">
            <v>SAS CORA</v>
          </cell>
          <cell r="F741" t="str">
            <v>PC - Création d'un local sprinklage et cuve</v>
          </cell>
          <cell r="G741" t="str">
            <v>4653-15</v>
          </cell>
          <cell r="H741" t="str">
            <v>965L</v>
          </cell>
          <cell r="K741">
            <v>415</v>
          </cell>
          <cell r="L741">
            <v>42153</v>
          </cell>
          <cell r="M741" t="str">
            <v>PC 002 691 15 W 0028</v>
          </cell>
          <cell r="O741" t="str">
            <v>OUI</v>
          </cell>
          <cell r="P741">
            <v>42164</v>
          </cell>
          <cell r="R741">
            <v>42223</v>
          </cell>
          <cell r="S741" t="str">
            <v>OUI</v>
          </cell>
          <cell r="Y741">
            <v>42233</v>
          </cell>
          <cell r="AA741">
            <v>42312</v>
          </cell>
          <cell r="AC741" t="str">
            <v>OK</v>
          </cell>
        </row>
        <row r="742">
          <cell r="C742" t="str">
            <v>SAINT LOUIS</v>
          </cell>
          <cell r="D742" t="str">
            <v>SCI SLC</v>
          </cell>
          <cell r="F742" t="str">
            <v>AT - RESTRUCTURATION BATIMENT SIMPLY MARKET</v>
          </cell>
          <cell r="G742" t="str">
            <v>4659-15</v>
          </cell>
          <cell r="H742" t="str">
            <v>984L</v>
          </cell>
          <cell r="K742">
            <v>410</v>
          </cell>
          <cell r="L742">
            <v>42146</v>
          </cell>
          <cell r="M742" t="str">
            <v>AT 068 297 15 U 0011</v>
          </cell>
          <cell r="O742" t="str">
            <v>OUI</v>
          </cell>
          <cell r="P742">
            <v>42153</v>
          </cell>
          <cell r="R742">
            <v>42215</v>
          </cell>
          <cell r="S742" t="str">
            <v>OUI</v>
          </cell>
          <cell r="Y742">
            <v>42279</v>
          </cell>
          <cell r="AA742" t="str">
            <v>PAS BESOIN</v>
          </cell>
          <cell r="AC742" t="str">
            <v>OK</v>
          </cell>
        </row>
        <row r="743">
          <cell r="C743" t="str">
            <v>SAINT LOUIS</v>
          </cell>
          <cell r="D743" t="str">
            <v>SCI SLC</v>
          </cell>
          <cell r="F743" t="str">
            <v>DP - MODIFICATION FACADES SIMPLY MARKET</v>
          </cell>
          <cell r="G743" t="str">
            <v>4659-15</v>
          </cell>
          <cell r="H743" t="str">
            <v>984L</v>
          </cell>
          <cell r="K743">
            <v>410</v>
          </cell>
          <cell r="L743">
            <v>42143</v>
          </cell>
          <cell r="M743" t="str">
            <v>DP 068 297 15 U 0044</v>
          </cell>
          <cell r="O743" t="str">
            <v>OUI
NON SIGNE</v>
          </cell>
          <cell r="P743">
            <v>42153</v>
          </cell>
          <cell r="Y743">
            <v>42188</v>
          </cell>
          <cell r="AA743">
            <v>42352</v>
          </cell>
          <cell r="AC743" t="str">
            <v>OK</v>
          </cell>
        </row>
        <row r="744">
          <cell r="C744" t="str">
            <v>HORBOURG-WIHR</v>
          </cell>
          <cell r="D744" t="str">
            <v>SAS SOCIETE COLMARIENNE DE DISTRIBUTION</v>
          </cell>
          <cell r="F744" t="str">
            <v>PC - IMPLANTATION D'UN BATIMENT BRICO LECLERC</v>
          </cell>
          <cell r="G744" t="str">
            <v>4590-14</v>
          </cell>
          <cell r="H744" t="str">
            <v>943L</v>
          </cell>
          <cell r="K744">
            <v>409</v>
          </cell>
          <cell r="L744">
            <v>42136</v>
          </cell>
          <cell r="M744" t="str">
            <v>PC 068 145 15 A 0011</v>
          </cell>
          <cell r="O744" t="str">
            <v>OUI</v>
          </cell>
          <cell r="P744">
            <v>42152</v>
          </cell>
          <cell r="Y744">
            <v>42279</v>
          </cell>
          <cell r="AA744">
            <v>42290</v>
          </cell>
          <cell r="AC744" t="str">
            <v>OK</v>
          </cell>
        </row>
        <row r="745">
          <cell r="C745" t="str">
            <v>ARRAS</v>
          </cell>
          <cell r="D745" t="str">
            <v>SAS FREY AMENAGEMENT ET PROMOTION</v>
          </cell>
          <cell r="F745" t="str">
            <v>DP - AMENAGEMENT DE MERLON</v>
          </cell>
          <cell r="G745">
            <v>466015</v>
          </cell>
          <cell r="H745" t="str">
            <v>382F</v>
          </cell>
          <cell r="K745">
            <v>408</v>
          </cell>
          <cell r="L745">
            <v>42135</v>
          </cell>
          <cell r="M745" t="str">
            <v>DP 062 041 15 O 0118</v>
          </cell>
          <cell r="O745" t="str">
            <v>OUI</v>
          </cell>
          <cell r="P745">
            <v>42142</v>
          </cell>
          <cell r="Y745">
            <v>42184</v>
          </cell>
          <cell r="AA745" t="str">
            <v>EUX MEME</v>
          </cell>
          <cell r="AC745" t="str">
            <v>OK</v>
          </cell>
        </row>
        <row r="746">
          <cell r="C746" t="str">
            <v>FAGNIERES</v>
          </cell>
          <cell r="D746" t="str">
            <v>SARL SOCIETE FAGNIEROISE DE PRESSE</v>
          </cell>
          <cell r="F746" t="str">
            <v>AT - Aménagement B25 PRESSE</v>
          </cell>
          <cell r="G746">
            <v>437811</v>
          </cell>
          <cell r="H746" t="str">
            <v>825L</v>
          </cell>
          <cell r="K746">
            <v>272</v>
          </cell>
          <cell r="L746">
            <v>42128</v>
          </cell>
          <cell r="M746" t="str">
            <v>AT 051 242 15 R 0002</v>
          </cell>
          <cell r="O746" t="str">
            <v>OUI</v>
          </cell>
          <cell r="P746">
            <v>42124</v>
          </cell>
          <cell r="Y746">
            <v>42179</v>
          </cell>
          <cell r="AA746" t="str">
            <v>PAS BESOIN</v>
          </cell>
          <cell r="AC746" t="str">
            <v>OK</v>
          </cell>
        </row>
        <row r="747">
          <cell r="C747" t="str">
            <v>CORMONTREUIL</v>
          </cell>
          <cell r="D747" t="str">
            <v xml:space="preserve"> SA FREY</v>
          </cell>
          <cell r="F747" t="str">
            <v>PC - Construction bât 2 new LEROY MERLIN</v>
          </cell>
          <cell r="G747">
            <v>427410</v>
          </cell>
          <cell r="H747" t="str">
            <v>338F</v>
          </cell>
          <cell r="K747" t="str">
            <v>311 (2)</v>
          </cell>
          <cell r="L747">
            <v>42124</v>
          </cell>
          <cell r="M747" t="str">
            <v>PC 051 172 15 J 0007</v>
          </cell>
          <cell r="O747" t="str">
            <v>oui</v>
          </cell>
          <cell r="P747">
            <v>42123</v>
          </cell>
          <cell r="Y747">
            <v>42212</v>
          </cell>
          <cell r="AA747" t="str">
            <v>EUX MEME</v>
          </cell>
          <cell r="AC747" t="str">
            <v>OK</v>
          </cell>
        </row>
        <row r="748">
          <cell r="C748" t="str">
            <v>THIONVILLE/TERVILLE</v>
          </cell>
          <cell r="D748" t="str">
            <v>SAS SOLORMAG</v>
          </cell>
          <cell r="F748" t="str">
            <v>PC - Extension réserves, modeling aire de vente et laboratoires</v>
          </cell>
          <cell r="G748">
            <v>461514</v>
          </cell>
          <cell r="H748" t="str">
            <v>954L</v>
          </cell>
          <cell r="K748">
            <v>406</v>
          </cell>
          <cell r="L748">
            <v>42124</v>
          </cell>
          <cell r="M748" t="str">
            <v>PC 057 672 15 E 0085</v>
          </cell>
          <cell r="O748" t="str">
            <v>OUI</v>
          </cell>
          <cell r="P748">
            <v>42135</v>
          </cell>
          <cell r="Q748">
            <v>42151</v>
          </cell>
          <cell r="R748">
            <v>42151</v>
          </cell>
          <cell r="Y748">
            <v>42268</v>
          </cell>
          <cell r="AA748">
            <v>42275</v>
          </cell>
          <cell r="AC748" t="str">
            <v>OK</v>
          </cell>
        </row>
        <row r="749">
          <cell r="C749" t="str">
            <v>BEAUNE</v>
          </cell>
          <cell r="D749" t="str">
            <v>SAS BEAUNE DISTRIBUTION</v>
          </cell>
          <cell r="F749" t="str">
            <v>PC - Ext de l'hypermarché</v>
          </cell>
          <cell r="G749" t="str">
            <v>4857-14</v>
          </cell>
          <cell r="H749" t="str">
            <v>937L</v>
          </cell>
          <cell r="K749">
            <v>405</v>
          </cell>
          <cell r="L749">
            <v>42122</v>
          </cell>
          <cell r="M749" t="str">
            <v>PC 021 054 15 B0030</v>
          </cell>
          <cell r="O749" t="str">
            <v>OUI</v>
          </cell>
          <cell r="P749">
            <v>42121</v>
          </cell>
          <cell r="Y749">
            <v>42258</v>
          </cell>
          <cell r="AA749" t="str">
            <v>EUX MEME</v>
          </cell>
          <cell r="AC749" t="str">
            <v>OK</v>
          </cell>
        </row>
        <row r="750">
          <cell r="C750" t="str">
            <v>HAZEBROUCK</v>
          </cell>
          <cell r="D750" t="str">
            <v>SAS SDH</v>
          </cell>
          <cell r="F750" t="str">
            <v>PCM3 - Transfert d'un hypermarché</v>
          </cell>
          <cell r="G750">
            <v>403008</v>
          </cell>
          <cell r="H750" t="str">
            <v>705L</v>
          </cell>
          <cell r="K750">
            <v>302</v>
          </cell>
          <cell r="L750">
            <v>42122</v>
          </cell>
          <cell r="M750" t="str">
            <v>PC 059 295 13 O 0009 M03</v>
          </cell>
          <cell r="O750" t="str">
            <v>oui</v>
          </cell>
          <cell r="P750">
            <v>42123</v>
          </cell>
          <cell r="Y750">
            <v>42187</v>
          </cell>
          <cell r="AA750">
            <v>42213</v>
          </cell>
          <cell r="AC750" t="str">
            <v>OK</v>
          </cell>
        </row>
        <row r="751">
          <cell r="C751" t="str">
            <v>SAINT DIZIER</v>
          </cell>
          <cell r="D751" t="str">
            <v>SARL LALANDIS</v>
          </cell>
          <cell r="F751" t="str">
            <v>DP - MODIFICATION FACADES LECLERC EXPRESS</v>
          </cell>
          <cell r="G751" t="str">
            <v>4623-14</v>
          </cell>
          <cell r="H751" t="str">
            <v>960L</v>
          </cell>
          <cell r="K751">
            <v>401</v>
          </cell>
          <cell r="L751">
            <v>42118</v>
          </cell>
          <cell r="M751" t="str">
            <v>DP 052 448 15 00071</v>
          </cell>
          <cell r="O751" t="str">
            <v>OUI</v>
          </cell>
          <cell r="P751">
            <v>42117</v>
          </cell>
          <cell r="Y751" t="str">
            <v>PAS EU ARRETE</v>
          </cell>
          <cell r="AC751" t="str">
            <v>OK</v>
          </cell>
        </row>
        <row r="752">
          <cell r="C752" t="str">
            <v>SAINT DIZIER</v>
          </cell>
          <cell r="D752" t="str">
            <v>SARL LALANDIS</v>
          </cell>
          <cell r="F752" t="str">
            <v>AT - AMENAGEMENT LECLERC EXPRESS</v>
          </cell>
          <cell r="G752" t="str">
            <v>4626-14</v>
          </cell>
          <cell r="H752" t="str">
            <v>960L</v>
          </cell>
          <cell r="K752">
            <v>401</v>
          </cell>
          <cell r="L752">
            <v>42118</v>
          </cell>
          <cell r="M752" t="str">
            <v>AT 052 448 15 00007</v>
          </cell>
          <cell r="O752" t="str">
            <v>OUI</v>
          </cell>
          <cell r="P752">
            <v>42117</v>
          </cell>
          <cell r="Y752" t="str">
            <v>PAS EU ARRETE</v>
          </cell>
          <cell r="AA752" t="str">
            <v>PAS BESOIN</v>
          </cell>
          <cell r="AC752" t="str">
            <v>OK</v>
          </cell>
        </row>
        <row r="753">
          <cell r="C753" t="str">
            <v>THAL-DRULINGEN</v>
          </cell>
          <cell r="D753" t="str">
            <v>SCI LE COLIBRI</v>
          </cell>
          <cell r="F753" t="str">
            <v>PC - Construction d'un bâtiment CLAAS</v>
          </cell>
          <cell r="G753" t="str">
            <v>4651-15</v>
          </cell>
          <cell r="H753" t="str">
            <v>1527D</v>
          </cell>
          <cell r="K753">
            <v>404</v>
          </cell>
          <cell r="L753">
            <v>42118</v>
          </cell>
          <cell r="M753" t="str">
            <v>PC 067 488 15 R 0001</v>
          </cell>
          <cell r="O753" t="str">
            <v>OUI</v>
          </cell>
          <cell r="P753">
            <v>42124</v>
          </cell>
          <cell r="Y753">
            <v>42262</v>
          </cell>
          <cell r="AA753">
            <v>42272</v>
          </cell>
          <cell r="AC753" t="str">
            <v>OK</v>
          </cell>
        </row>
        <row r="754">
          <cell r="C754" t="str">
            <v>HARLY</v>
          </cell>
          <cell r="D754" t="str">
            <v>ROCHA SA</v>
          </cell>
          <cell r="F754" t="str">
            <v>PC - Rest et Ext d'un bâtiment</v>
          </cell>
          <cell r="G754" t="str">
            <v>4601-14</v>
          </cell>
          <cell r="H754" t="str">
            <v>1514D</v>
          </cell>
          <cell r="K754">
            <v>403</v>
          </cell>
          <cell r="L754">
            <v>42115</v>
          </cell>
          <cell r="M754" t="str">
            <v>PC 002 371 15 W 0002</v>
          </cell>
          <cell r="O754" t="str">
            <v>OUI</v>
          </cell>
          <cell r="P754">
            <v>42110</v>
          </cell>
          <cell r="Q754">
            <v>42136</v>
          </cell>
          <cell r="R754">
            <v>42136</v>
          </cell>
          <cell r="Y754">
            <v>42247</v>
          </cell>
          <cell r="AA754">
            <v>42268</v>
          </cell>
          <cell r="AC754" t="str">
            <v>OK</v>
          </cell>
        </row>
        <row r="755">
          <cell r="C755" t="str">
            <v>SAULT LES RETHEL</v>
          </cell>
          <cell r="D755" t="str">
            <v>ROCHA SA</v>
          </cell>
          <cell r="F755" t="str">
            <v>PC - CONSTRUCTION AUVENT</v>
          </cell>
          <cell r="G755" t="str">
            <v>4579-14</v>
          </cell>
          <cell r="H755" t="str">
            <v>1505D</v>
          </cell>
          <cell r="K755">
            <v>402</v>
          </cell>
          <cell r="L755">
            <v>42115</v>
          </cell>
          <cell r="M755" t="str">
            <v>PC 008 403 15 U 0004</v>
          </cell>
          <cell r="O755" t="str">
            <v>OUI</v>
          </cell>
          <cell r="P755">
            <v>42123</v>
          </cell>
          <cell r="Y755" t="str">
            <v>PAS EU ARRETE</v>
          </cell>
          <cell r="AC755" t="str">
            <v>OK</v>
          </cell>
        </row>
        <row r="756">
          <cell r="C756" t="str">
            <v>OBERNAI</v>
          </cell>
          <cell r="D756" t="str">
            <v>SAS FONCIERE HYPERCOOP</v>
          </cell>
          <cell r="F756" t="str">
            <v>PC - Création Drive et Extension réserves</v>
          </cell>
          <cell r="G756">
            <v>463215</v>
          </cell>
          <cell r="H756" t="str">
            <v>965L</v>
          </cell>
          <cell r="K756">
            <v>400</v>
          </cell>
          <cell r="L756">
            <v>42114</v>
          </cell>
          <cell r="M756" t="str">
            <v>PC 067 348 15 M0021</v>
          </cell>
          <cell r="O756" t="str">
            <v>OUI</v>
          </cell>
          <cell r="P756">
            <v>42137</v>
          </cell>
          <cell r="R756">
            <v>42157</v>
          </cell>
          <cell r="S756" t="str">
            <v>OUI</v>
          </cell>
          <cell r="Y756">
            <v>42340</v>
          </cell>
          <cell r="AC756" t="str">
            <v>OK</v>
          </cell>
        </row>
        <row r="757">
          <cell r="C757" t="str">
            <v>REIMS</v>
          </cell>
          <cell r="D757" t="str">
            <v>SA COLAS EST</v>
          </cell>
          <cell r="F757" t="str">
            <v>PC - Extension Bureaux et Ateliers</v>
          </cell>
          <cell r="G757" t="str">
            <v>4637-15</v>
          </cell>
          <cell r="H757" t="str">
            <v>1524D</v>
          </cell>
          <cell r="K757">
            <v>399</v>
          </cell>
          <cell r="L757">
            <v>42111</v>
          </cell>
          <cell r="M757" t="str">
            <v>PC 051 454 15 K0053</v>
          </cell>
          <cell r="O757" t="str">
            <v>NON</v>
          </cell>
          <cell r="P757">
            <v>42108</v>
          </cell>
          <cell r="R757">
            <v>42122</v>
          </cell>
          <cell r="S757" t="str">
            <v>OUI</v>
          </cell>
          <cell r="Y757">
            <v>42188</v>
          </cell>
          <cell r="AA757">
            <v>42206</v>
          </cell>
          <cell r="AC757" t="str">
            <v>OK</v>
          </cell>
        </row>
        <row r="758">
          <cell r="C758" t="str">
            <v>AUBERVILLIERS</v>
          </cell>
          <cell r="D758" t="str">
            <v>SAS SDNH</v>
          </cell>
          <cell r="F758" t="str">
            <v>AT - Aménagement du magasin (RDC : MU01 + R+1 : MU13)REGULARISATION</v>
          </cell>
          <cell r="G758" t="str">
            <v>4578-14</v>
          </cell>
          <cell r="H758" t="str">
            <v>1504D</v>
          </cell>
          <cell r="K758">
            <v>326</v>
          </cell>
          <cell r="L758">
            <v>42109</v>
          </cell>
          <cell r="M758" t="str">
            <v>AT 093 001 15 A 0090</v>
          </cell>
          <cell r="O758" t="str">
            <v>oui</v>
          </cell>
          <cell r="P758">
            <v>42109</v>
          </cell>
          <cell r="Y758">
            <v>42216</v>
          </cell>
          <cell r="AA758" t="str">
            <v>PAS BESOIN</v>
          </cell>
          <cell r="AC758" t="str">
            <v>OK</v>
          </cell>
        </row>
        <row r="759">
          <cell r="C759" t="str">
            <v>CHILLY MAZARIN</v>
          </cell>
          <cell r="D759" t="str">
            <v>SCI DES MARES JULIENNES</v>
          </cell>
          <cell r="F759" t="str">
            <v>PCM - Extension d'un entrepôt frigorifique</v>
          </cell>
          <cell r="G759">
            <v>448312</v>
          </cell>
          <cell r="H759" t="str">
            <v>1477D</v>
          </cell>
          <cell r="K759">
            <v>348</v>
          </cell>
          <cell r="L759">
            <v>42103</v>
          </cell>
          <cell r="M759" t="str">
            <v>PC 091 161 13 10017 01</v>
          </cell>
          <cell r="O759" t="str">
            <v>OUI</v>
          </cell>
          <cell r="P759">
            <v>42116</v>
          </cell>
          <cell r="R759">
            <v>42136</v>
          </cell>
          <cell r="S759" t="str">
            <v>OUI</v>
          </cell>
          <cell r="Y759" t="str">
            <v>12/11/2015
REFUSE</v>
          </cell>
          <cell r="AA759" t="str">
            <v>N</v>
          </cell>
          <cell r="AC759" t="str">
            <v>OK</v>
          </cell>
        </row>
        <row r="760">
          <cell r="C760" t="str">
            <v>THIONVILLE</v>
          </cell>
          <cell r="D760" t="str">
            <v>SAS SOLORMAG</v>
          </cell>
          <cell r="F760" t="str">
            <v>AT - Aménagement boutique 27 manege a bijoux</v>
          </cell>
          <cell r="G760" t="str">
            <v>4615-14</v>
          </cell>
          <cell r="H760" t="str">
            <v>954L</v>
          </cell>
          <cell r="K760">
            <v>266</v>
          </cell>
          <cell r="L760">
            <v>42102</v>
          </cell>
          <cell r="M760" t="str">
            <v>AT 057 672 15 C 0036</v>
          </cell>
          <cell r="O760" t="str">
            <v>OUI</v>
          </cell>
          <cell r="P760">
            <v>42104</v>
          </cell>
          <cell r="Y760">
            <v>42202</v>
          </cell>
          <cell r="AA760" t="str">
            <v>PAS BESOIN</v>
          </cell>
          <cell r="AC760" t="str">
            <v>OK</v>
          </cell>
        </row>
        <row r="761">
          <cell r="C761" t="str">
            <v>FAGNIERES</v>
          </cell>
          <cell r="D761" t="str">
            <v>SAS CHADIS</v>
          </cell>
          <cell r="F761" t="str">
            <v>PC - EXTENSION ET RESTRUCTURATION CENTRE AUTO</v>
          </cell>
          <cell r="G761" t="str">
            <v>4598-14</v>
          </cell>
          <cell r="H761" t="str">
            <v>946L</v>
          </cell>
          <cell r="K761">
            <v>397</v>
          </cell>
          <cell r="L761">
            <v>42097</v>
          </cell>
          <cell r="M761" t="str">
            <v>PC 051 242 15 R 0004</v>
          </cell>
          <cell r="O761" t="str">
            <v>OUI</v>
          </cell>
          <cell r="P761">
            <v>42088</v>
          </cell>
          <cell r="Q761">
            <v>42107</v>
          </cell>
          <cell r="R761">
            <v>42107</v>
          </cell>
          <cell r="Y761">
            <v>42181</v>
          </cell>
          <cell r="AA761">
            <v>42181</v>
          </cell>
          <cell r="AC761" t="str">
            <v>OK</v>
          </cell>
        </row>
        <row r="762">
          <cell r="C762" t="str">
            <v>SAINT LOUIS</v>
          </cell>
          <cell r="D762" t="str">
            <v>SC GLGB</v>
          </cell>
          <cell r="F762" t="str">
            <v>PC - EXTENSION CELLULES COMMERCIALES CROCKY BAZAR</v>
          </cell>
          <cell r="G762" t="str">
            <v>4636-15</v>
          </cell>
          <cell r="H762" t="str">
            <v>968L</v>
          </cell>
          <cell r="K762">
            <v>398</v>
          </cell>
          <cell r="L762">
            <v>42097</v>
          </cell>
          <cell r="M762" t="str">
            <v>PC 068 297 15 U 0009</v>
          </cell>
          <cell r="O762" t="str">
            <v>OUI</v>
          </cell>
          <cell r="P762">
            <v>42080</v>
          </cell>
          <cell r="Q762">
            <v>42151</v>
          </cell>
          <cell r="R762">
            <v>42151</v>
          </cell>
          <cell r="Y762">
            <v>42206</v>
          </cell>
          <cell r="AA762">
            <v>42237</v>
          </cell>
          <cell r="AC762" t="str">
            <v>OK</v>
          </cell>
        </row>
        <row r="763">
          <cell r="C763" t="str">
            <v>FAGNIERES</v>
          </cell>
          <cell r="D763" t="str">
            <v>SAS CHADIS</v>
          </cell>
          <cell r="F763" t="str">
            <v>PCM1 - EXTENSION HYPER</v>
          </cell>
          <cell r="G763">
            <v>437811</v>
          </cell>
          <cell r="H763" t="str">
            <v>825L</v>
          </cell>
          <cell r="K763">
            <v>272</v>
          </cell>
          <cell r="L763">
            <v>42081</v>
          </cell>
          <cell r="M763" t="str">
            <v>PC 051 242 12 R 0028 01</v>
          </cell>
          <cell r="O763" t="str">
            <v>OUI</v>
          </cell>
          <cell r="P763">
            <v>42072</v>
          </cell>
          <cell r="Q763">
            <v>42075</v>
          </cell>
          <cell r="R763">
            <v>42075</v>
          </cell>
          <cell r="Y763">
            <v>42123</v>
          </cell>
          <cell r="AA763">
            <v>42137</v>
          </cell>
          <cell r="AC763" t="str">
            <v>OK</v>
          </cell>
        </row>
        <row r="764">
          <cell r="C764" t="str">
            <v>PERONNE</v>
          </cell>
          <cell r="D764" t="str">
            <v>SAS CORELISE</v>
          </cell>
          <cell r="F764" t="str">
            <v>PC - IMPLANTATION D'UN CHAPITEAU</v>
          </cell>
          <cell r="G764">
            <v>457514</v>
          </cell>
          <cell r="H764" t="str">
            <v>933L</v>
          </cell>
          <cell r="K764">
            <v>384</v>
          </cell>
          <cell r="L764">
            <v>42076</v>
          </cell>
          <cell r="O764" t="str">
            <v>OUI</v>
          </cell>
          <cell r="Y764" t="str">
            <v>PAS EU ARRETE</v>
          </cell>
          <cell r="AC764" t="str">
            <v>OK</v>
          </cell>
        </row>
        <row r="765">
          <cell r="C765" t="str">
            <v>SAINT LOUIS</v>
          </cell>
          <cell r="D765" t="str">
            <v>SAS ALCOBA DISTRIBUTION</v>
          </cell>
          <cell r="F765" t="str">
            <v>PCM - Extension et Rest d'un centre commercial</v>
          </cell>
          <cell r="G765">
            <v>442411</v>
          </cell>
          <cell r="H765" t="str">
            <v>843L</v>
          </cell>
          <cell r="K765">
            <v>289</v>
          </cell>
          <cell r="L765">
            <v>42069</v>
          </cell>
          <cell r="M765" t="str">
            <v>PC 068 297 12 U 0012 M02</v>
          </cell>
          <cell r="O765" t="str">
            <v>oui</v>
          </cell>
          <cell r="P765">
            <v>42090</v>
          </cell>
          <cell r="R765">
            <v>42130</v>
          </cell>
          <cell r="S765" t="str">
            <v>OUI</v>
          </cell>
          <cell r="Y765">
            <v>42292</v>
          </cell>
          <cell r="AA765">
            <v>42312</v>
          </cell>
          <cell r="AC765" t="str">
            <v>OK</v>
          </cell>
        </row>
        <row r="766">
          <cell r="C766" t="str">
            <v>CORMONTREUIL</v>
          </cell>
          <cell r="D766" t="str">
            <v>IF CORMONTREUIL 02</v>
          </cell>
          <cell r="F766" t="str">
            <v>PC - Construction batiment 1 new LEROY MERLIN MS</v>
          </cell>
          <cell r="G766">
            <v>427410</v>
          </cell>
          <cell r="H766" t="str">
            <v>338F</v>
          </cell>
          <cell r="K766" t="str">
            <v>311 (1)</v>
          </cell>
          <cell r="L766">
            <v>42062</v>
          </cell>
          <cell r="M766" t="str">
            <v>PC 051 172 15 J 0005</v>
          </cell>
          <cell r="O766" t="str">
            <v>OUI</v>
          </cell>
          <cell r="P766">
            <v>42062</v>
          </cell>
          <cell r="R766" t="str">
            <v>31/03/2015
SDIS</v>
          </cell>
          <cell r="S766" t="str">
            <v>OUI</v>
          </cell>
          <cell r="Y766">
            <v>42216</v>
          </cell>
          <cell r="AA766" t="str">
            <v>EUX MEME</v>
          </cell>
          <cell r="AC766" t="str">
            <v>OK</v>
          </cell>
        </row>
        <row r="767">
          <cell r="C767" t="str">
            <v>SELESTAT</v>
          </cell>
          <cell r="D767" t="str">
            <v>SARL CERTIE</v>
          </cell>
          <cell r="F767" t="str">
            <v>PC - CONSTRUCTION D'UN BATIEMENT DE 3 CELLULES</v>
          </cell>
          <cell r="G767">
            <v>460514</v>
          </cell>
          <cell r="H767" t="str">
            <v>1515D</v>
          </cell>
          <cell r="K767">
            <v>393</v>
          </cell>
          <cell r="L767">
            <v>42062</v>
          </cell>
          <cell r="M767" t="str">
            <v>PC 067 462 15 M 0007</v>
          </cell>
          <cell r="O767" t="str">
            <v>OUI</v>
          </cell>
          <cell r="P767">
            <v>42055</v>
          </cell>
          <cell r="Q767">
            <v>42079</v>
          </cell>
          <cell r="R767">
            <v>42079</v>
          </cell>
          <cell r="Y767" t="str">
            <v>ANNULE</v>
          </cell>
          <cell r="AC767" t="str">
            <v>OK</v>
          </cell>
        </row>
        <row r="768">
          <cell r="C768" t="str">
            <v>ESTERNAY</v>
          </cell>
          <cell r="D768" t="str">
            <v>SCI FOULONS (RAVILLON)</v>
          </cell>
          <cell r="F768" t="str">
            <v>PC - CONSTRUCTION BATIMENT CLOS COUVERT</v>
          </cell>
          <cell r="G768" t="str">
            <v>4586-14</v>
          </cell>
          <cell r="H768" t="str">
            <v>1510D</v>
          </cell>
          <cell r="K768">
            <v>396</v>
          </cell>
          <cell r="L768">
            <v>42061</v>
          </cell>
          <cell r="M768" t="str">
            <v>PC 051 237 15 D 0003</v>
          </cell>
          <cell r="O768" t="str">
            <v>OUI</v>
          </cell>
          <cell r="P768">
            <v>42107</v>
          </cell>
          <cell r="Q768">
            <v>42130</v>
          </cell>
          <cell r="R768">
            <v>42130</v>
          </cell>
          <cell r="Y768">
            <v>42215</v>
          </cell>
          <cell r="AA768">
            <v>42272</v>
          </cell>
          <cell r="AC768" t="str">
            <v>OK</v>
          </cell>
        </row>
        <row r="769">
          <cell r="C769" t="str">
            <v>SAINT BRICE COURCELLES</v>
          </cell>
          <cell r="D769" t="str">
            <v>SAS CHAMDIS</v>
          </cell>
          <cell r="F769" t="str">
            <v>PC - Extension et Restructuration d'un bâtiment à l'enseigne E. Leclerc Drive et Centre Auto</v>
          </cell>
          <cell r="G769" t="str">
            <v>4609-14</v>
          </cell>
          <cell r="H769" t="str">
            <v>951L</v>
          </cell>
          <cell r="K769">
            <v>395</v>
          </cell>
          <cell r="L769">
            <v>42053</v>
          </cell>
          <cell r="M769" t="str">
            <v>PC 051 474 15 J 0001</v>
          </cell>
          <cell r="P769">
            <v>42048</v>
          </cell>
          <cell r="Q769">
            <v>42065</v>
          </cell>
          <cell r="R769">
            <v>42065</v>
          </cell>
          <cell r="Y769">
            <v>42264</v>
          </cell>
          <cell r="AA769">
            <v>42275</v>
          </cell>
          <cell r="AC769" t="str">
            <v>OK</v>
          </cell>
        </row>
        <row r="770">
          <cell r="C770" t="str">
            <v>LURE</v>
          </cell>
          <cell r="D770" t="str">
            <v>SCI GMI LES CLOYES</v>
          </cell>
          <cell r="F770" t="str">
            <v>PCM - Implantation magasin brico leclerc</v>
          </cell>
          <cell r="G770">
            <v>398807</v>
          </cell>
          <cell r="H770" t="str">
            <v>694L</v>
          </cell>
          <cell r="K770">
            <v>367</v>
          </cell>
          <cell r="L770">
            <v>42047</v>
          </cell>
          <cell r="M770" t="str">
            <v>PC 070 310 13 E 0014M01</v>
          </cell>
          <cell r="O770" t="str">
            <v>OUI</v>
          </cell>
          <cell r="P770">
            <v>42053</v>
          </cell>
          <cell r="Q770">
            <v>42081</v>
          </cell>
          <cell r="R770">
            <v>42081</v>
          </cell>
          <cell r="Y770">
            <v>42221</v>
          </cell>
          <cell r="AC770" t="str">
            <v>OK</v>
          </cell>
        </row>
        <row r="771">
          <cell r="C771" t="str">
            <v>TERVILLE</v>
          </cell>
          <cell r="D771" t="str">
            <v>SAS SOLORMAG</v>
          </cell>
          <cell r="F771" t="str">
            <v>Transfert PC - Construction Drive
etabli par le client</v>
          </cell>
          <cell r="G771">
            <v>448612</v>
          </cell>
          <cell r="H771" t="str">
            <v>877L</v>
          </cell>
          <cell r="K771">
            <v>266</v>
          </cell>
          <cell r="L771">
            <v>42041</v>
          </cell>
          <cell r="M771" t="str">
            <v>PC 057 666 13 E 0004 T01</v>
          </cell>
          <cell r="O771" t="str">
            <v>OUI</v>
          </cell>
          <cell r="P771">
            <v>42032</v>
          </cell>
          <cell r="Y771">
            <v>42039</v>
          </cell>
          <cell r="AA771">
            <v>42055</v>
          </cell>
          <cell r="AC771" t="str">
            <v>OK</v>
          </cell>
        </row>
        <row r="772">
          <cell r="C772" t="str">
            <v>CHAMPAGNOLE</v>
          </cell>
          <cell r="D772" t="str">
            <v>SCI BILOBA</v>
          </cell>
          <cell r="F772" t="str">
            <v>PC - Construction d'un bâtiment de cellules commerciales</v>
          </cell>
          <cell r="G772" t="str">
            <v>4617-14</v>
          </cell>
          <cell r="H772" t="str">
            <v>1520D</v>
          </cell>
          <cell r="K772">
            <v>394</v>
          </cell>
          <cell r="L772">
            <v>42032</v>
          </cell>
          <cell r="M772" t="str">
            <v>PC 039 097 15 BP 001</v>
          </cell>
          <cell r="O772" t="str">
            <v>OUI</v>
          </cell>
          <cell r="P772">
            <v>42040</v>
          </cell>
          <cell r="Q772">
            <v>42058</v>
          </cell>
          <cell r="R772">
            <v>42058</v>
          </cell>
          <cell r="Y772">
            <v>42143</v>
          </cell>
          <cell r="AA772">
            <v>42150</v>
          </cell>
          <cell r="AC772" t="str">
            <v>OK</v>
          </cell>
        </row>
        <row r="773">
          <cell r="C773" t="str">
            <v>ESTERNAY</v>
          </cell>
          <cell r="D773" t="str">
            <v>SAS FERDOM (SAS DONVILLE DISTRIBUTION)</v>
          </cell>
          <cell r="F773" t="str">
            <v>TRANSFERT PC - Construction d'un bâtiment d'une Station Sercvice</v>
          </cell>
          <cell r="G773">
            <v>413809</v>
          </cell>
          <cell r="H773" t="str">
            <v>1305D</v>
          </cell>
          <cell r="K773">
            <v>257</v>
          </cell>
          <cell r="L773">
            <v>42032</v>
          </cell>
          <cell r="M773" t="str">
            <v>PC 051 237 13 D 0013T</v>
          </cell>
          <cell r="O773" t="str">
            <v>OUI</v>
          </cell>
          <cell r="P773">
            <v>42034</v>
          </cell>
          <cell r="Y773">
            <v>42093</v>
          </cell>
          <cell r="AC773" t="str">
            <v>OK</v>
          </cell>
        </row>
        <row r="774">
          <cell r="C774" t="str">
            <v>ESTERNAY</v>
          </cell>
          <cell r="D774" t="str">
            <v>SAS FERDOM (SAS DONVILLE DISTRIBUTION)</v>
          </cell>
          <cell r="F774" t="str">
            <v>TRANSFERT PC - Construction d'un bâtiment Inter Marché Contact</v>
          </cell>
          <cell r="G774">
            <v>413809</v>
          </cell>
          <cell r="H774" t="str">
            <v>1305D</v>
          </cell>
          <cell r="K774">
            <v>257</v>
          </cell>
          <cell r="L774">
            <v>42027</v>
          </cell>
          <cell r="M774" t="str">
            <v>PC 051 237 13 D 0012T01</v>
          </cell>
          <cell r="O774" t="str">
            <v>OUI</v>
          </cell>
          <cell r="P774">
            <v>42034</v>
          </cell>
          <cell r="Y774">
            <v>42093</v>
          </cell>
          <cell r="AC774" t="str">
            <v>OK</v>
          </cell>
        </row>
        <row r="775">
          <cell r="C775" t="str">
            <v>CORMONTREUIL</v>
          </cell>
          <cell r="D775" t="str">
            <v>IF CORMONTREUIL 02 (changement sans transfert de PC - SCI SECLIN 02)</v>
          </cell>
          <cell r="F775" t="str">
            <v>PCM n°2 - Construction bât 1 new LEROY MERLIN MS</v>
          </cell>
          <cell r="G775">
            <v>427410</v>
          </cell>
          <cell r="H775" t="str">
            <v>338F</v>
          </cell>
          <cell r="K775" t="str">
            <v>311 (2)</v>
          </cell>
          <cell r="L775">
            <v>42025</v>
          </cell>
          <cell r="M775" t="str">
            <v>PC 051 172 13 J 0006-M02</v>
          </cell>
          <cell r="O775" t="str">
            <v>OUI</v>
          </cell>
          <cell r="P775">
            <v>42020</v>
          </cell>
          <cell r="Y775" t="str">
            <v>PCM ANNULE
REMPLACE PAR UN PC</v>
          </cell>
          <cell r="AA775" t="str">
            <v>EUX MEME</v>
          </cell>
          <cell r="AC775" t="str">
            <v>OK</v>
          </cell>
        </row>
        <row r="776">
          <cell r="C776" t="str">
            <v>LURE</v>
          </cell>
          <cell r="D776" t="str">
            <v>SCI BRICO</v>
          </cell>
          <cell r="F776" t="str">
            <v>AT - AMENAGEMENT AIRE DE VENTE INTERSPORT</v>
          </cell>
          <cell r="G776" t="str">
            <v>4618-14</v>
          </cell>
          <cell r="H776" t="str">
            <v>956L</v>
          </cell>
          <cell r="K776">
            <v>369</v>
          </cell>
          <cell r="L776">
            <v>42025</v>
          </cell>
          <cell r="M776" t="str">
            <v>AT 070 310 15 M 0002</v>
          </cell>
          <cell r="O776" t="str">
            <v>OUI</v>
          </cell>
          <cell r="P776">
            <v>42020</v>
          </cell>
          <cell r="Y776">
            <v>42157</v>
          </cell>
          <cell r="AA776" t="str">
            <v>PAS BESOIN</v>
          </cell>
          <cell r="AC776" t="str">
            <v>OK</v>
          </cell>
        </row>
        <row r="777">
          <cell r="C777" t="str">
            <v>LURE</v>
          </cell>
          <cell r="D777" t="str">
            <v>SCI BRICO</v>
          </cell>
          <cell r="F777" t="str">
            <v>DP - MODIFICATION FACADES INTERSPORT</v>
          </cell>
          <cell r="G777" t="str">
            <v>4618-14</v>
          </cell>
          <cell r="H777" t="str">
            <v>956L</v>
          </cell>
          <cell r="K777">
            <v>369</v>
          </cell>
          <cell r="L777">
            <v>42017</v>
          </cell>
          <cell r="M777" t="str">
            <v>DP 070 310 15 E 0004</v>
          </cell>
          <cell r="O777" t="str">
            <v>OUI</v>
          </cell>
          <cell r="P777">
            <v>42018</v>
          </cell>
          <cell r="Y777" t="str">
            <v>PAS EU ARRETE</v>
          </cell>
          <cell r="AC777" t="str">
            <v>OK</v>
          </cell>
        </row>
        <row r="778">
          <cell r="C778" t="str">
            <v>PIERRY</v>
          </cell>
          <cell r="D778" t="str">
            <v>SAS FR 04</v>
          </cell>
          <cell r="F778" t="str">
            <v>PC - CONSTRUCTION BAT DE 2 CELLULES</v>
          </cell>
          <cell r="G778">
            <v>461014</v>
          </cell>
          <cell r="H778" t="str">
            <v>378F</v>
          </cell>
          <cell r="K778">
            <v>386</v>
          </cell>
          <cell r="L778">
            <v>42017</v>
          </cell>
          <cell r="M778" t="str">
            <v>PC 051 431 15 S 0002</v>
          </cell>
          <cell r="O778" t="str">
            <v>OUI</v>
          </cell>
          <cell r="P778">
            <v>42025</v>
          </cell>
          <cell r="Q778">
            <v>42051</v>
          </cell>
          <cell r="R778">
            <v>42051</v>
          </cell>
          <cell r="Y778">
            <v>42290</v>
          </cell>
          <cell r="AA778" t="str">
            <v>EUX MEME</v>
          </cell>
          <cell r="AC778" t="str">
            <v>OK</v>
          </cell>
        </row>
        <row r="779">
          <cell r="C779" t="str">
            <v>PUSEY</v>
          </cell>
          <cell r="D779" t="str">
            <v>SCI HAUSTETE FRERES</v>
          </cell>
          <cell r="F779" t="str">
            <v>PCM -Implantation d'un bâtiment à usage commercial</v>
          </cell>
          <cell r="G779">
            <v>436411</v>
          </cell>
          <cell r="H779" t="str">
            <v>1430D</v>
          </cell>
          <cell r="K779">
            <v>306</v>
          </cell>
          <cell r="L779">
            <v>42017</v>
          </cell>
          <cell r="M779" t="str">
            <v>PC 070 428 12 C 0006 M01</v>
          </cell>
          <cell r="O779" t="str">
            <v>OUI</v>
          </cell>
          <cell r="P779">
            <v>42016</v>
          </cell>
          <cell r="Q779">
            <v>42033</v>
          </cell>
          <cell r="R779">
            <v>42033</v>
          </cell>
          <cell r="Y779">
            <v>42115</v>
          </cell>
          <cell r="AA779">
            <v>42137</v>
          </cell>
          <cell r="AC779" t="str">
            <v>OK</v>
          </cell>
        </row>
        <row r="780">
          <cell r="C780" t="str">
            <v>MIGENNES</v>
          </cell>
          <cell r="D780" t="str">
            <v>SAS LMI</v>
          </cell>
          <cell r="F780" t="str">
            <v>AT - Modification des dégagements de secours dans le mail</v>
          </cell>
          <cell r="G780">
            <v>449613</v>
          </cell>
          <cell r="H780" t="str">
            <v>881L</v>
          </cell>
          <cell r="K780">
            <v>314</v>
          </cell>
          <cell r="L780">
            <v>42016</v>
          </cell>
          <cell r="O780" t="str">
            <v>oui</v>
          </cell>
          <cell r="Y780" t="str">
            <v>PAS EU ARRETE</v>
          </cell>
          <cell r="AA780" t="str">
            <v>PAS BESOIN</v>
          </cell>
          <cell r="AC780" t="str">
            <v>OK</v>
          </cell>
        </row>
        <row r="781">
          <cell r="C781" t="str">
            <v>PUSEY</v>
          </cell>
          <cell r="D781" t="str">
            <v>SARL SOPIC NORD</v>
          </cell>
          <cell r="F781" t="str">
            <v>PA - Aménagement d'un lotissement commercial, d'activités de service et hôtellerie</v>
          </cell>
          <cell r="G781">
            <v>455113</v>
          </cell>
          <cell r="H781" t="str">
            <v>1499D</v>
          </cell>
          <cell r="K781">
            <v>356</v>
          </cell>
          <cell r="L781">
            <v>42013</v>
          </cell>
          <cell r="M781" t="str">
            <v>PA 070 428 15 C 0001</v>
          </cell>
          <cell r="O781" t="str">
            <v>OUI</v>
          </cell>
          <cell r="P781">
            <v>42014</v>
          </cell>
          <cell r="R781" t="str">
            <v>05/02/15
12/02/15
13/03/15</v>
          </cell>
          <cell r="S781" t="str">
            <v>CPLT1
CPLT2
CPLT3</v>
          </cell>
          <cell r="Y781">
            <v>42408</v>
          </cell>
          <cell r="AA781" t="str">
            <v>EUX MEME</v>
          </cell>
          <cell r="AC781" t="str">
            <v>OK</v>
          </cell>
        </row>
        <row r="782">
          <cell r="C782" t="str">
            <v>SAINT LOUIS</v>
          </cell>
          <cell r="D782" t="str">
            <v>SARL SAINT LOUIS BRICO</v>
          </cell>
          <cell r="F782" t="str">
            <v>DP - MISE EN PLACE D'UNE CLOTURE</v>
          </cell>
          <cell r="G782" t="str">
            <v>4453-12</v>
          </cell>
          <cell r="H782" t="str">
            <v>960L</v>
          </cell>
          <cell r="K782" t="str">
            <v>289 (5)</v>
          </cell>
          <cell r="L782">
            <v>42012</v>
          </cell>
          <cell r="M782" t="str">
            <v>DP 068 297 15 U 0001</v>
          </cell>
          <cell r="O782" t="str">
            <v>OUI</v>
          </cell>
          <cell r="P782">
            <v>42010</v>
          </cell>
          <cell r="Y782">
            <v>42038</v>
          </cell>
          <cell r="AA782">
            <v>42352</v>
          </cell>
          <cell r="AC782" t="str">
            <v>OK</v>
          </cell>
        </row>
        <row r="783">
          <cell r="C783" t="str">
            <v>CERNAY</v>
          </cell>
          <cell r="D783" t="str">
            <v>SAS CCBG</v>
          </cell>
          <cell r="F783" t="str">
            <v>PC - EXTENSION MAGASIN DE BRICOLAGE</v>
          </cell>
          <cell r="G783">
            <v>452213</v>
          </cell>
          <cell r="H783" t="str">
            <v>899L</v>
          </cell>
          <cell r="K783">
            <v>181</v>
          </cell>
          <cell r="L783">
            <v>42011</v>
          </cell>
          <cell r="M783" t="str">
            <v>PC 068 063 14 00032</v>
          </cell>
          <cell r="O783" t="str">
            <v>NON</v>
          </cell>
          <cell r="P783">
            <v>42002</v>
          </cell>
          <cell r="Q783">
            <v>42026</v>
          </cell>
          <cell r="R783">
            <v>42026</v>
          </cell>
          <cell r="Y783">
            <v>42121</v>
          </cell>
          <cell r="AA783">
            <v>42146</v>
          </cell>
          <cell r="AC783" t="str">
            <v>OK</v>
          </cell>
        </row>
        <row r="784">
          <cell r="C784" t="str">
            <v>SAINT BRICE COURCELLES</v>
          </cell>
          <cell r="D784" t="str">
            <v>SCI LES TOURNIERES</v>
          </cell>
          <cell r="F784" t="str">
            <v>PC - CONSTRUCTION CENTRE EQUESTRE</v>
          </cell>
          <cell r="G784" t="str">
            <v>4463-12</v>
          </cell>
          <cell r="H784" t="str">
            <v>1469D</v>
          </cell>
          <cell r="K784">
            <v>324</v>
          </cell>
          <cell r="L784">
            <v>42009</v>
          </cell>
          <cell r="M784" t="str">
            <v>PC 051 474 14 J 0009</v>
          </cell>
          <cell r="O784" t="str">
            <v>OUI</v>
          </cell>
          <cell r="P784">
            <v>42003</v>
          </cell>
          <cell r="Q784">
            <v>42030</v>
          </cell>
          <cell r="R784">
            <v>42030</v>
          </cell>
          <cell r="Y784">
            <v>42116</v>
          </cell>
          <cell r="AA784">
            <v>42123</v>
          </cell>
          <cell r="AC784" t="str">
            <v>OK</v>
          </cell>
        </row>
        <row r="785">
          <cell r="C785" t="str">
            <v>AUBERVILLIERS</v>
          </cell>
          <cell r="D785" t="str">
            <v>SAS CARREFOUR HYPERMARCHES</v>
          </cell>
          <cell r="F785" t="str">
            <v>AP - MISE EN PLACE D'UNE ENSEIGNE</v>
          </cell>
          <cell r="G785">
            <v>457814</v>
          </cell>
          <cell r="H785" t="str">
            <v>1504D</v>
          </cell>
          <cell r="K785">
            <v>326</v>
          </cell>
          <cell r="L785">
            <v>41997</v>
          </cell>
          <cell r="M785" t="str">
            <v>ENS 093 001 14 A 0077</v>
          </cell>
          <cell r="P785">
            <v>42353</v>
          </cell>
          <cell r="Y785">
            <v>42159</v>
          </cell>
          <cell r="AA785" t="str">
            <v>PAS BESOIN</v>
          </cell>
          <cell r="AC785" t="str">
            <v>OK</v>
          </cell>
        </row>
        <row r="786">
          <cell r="C786" t="str">
            <v>HERICOURT</v>
          </cell>
          <cell r="D786" t="str">
            <v>SAS HERIDIS</v>
          </cell>
          <cell r="F786" t="str">
            <v>PC - Construction de 9 cellules commerciales clos et couvert</v>
          </cell>
          <cell r="G786" t="str">
            <v>4596-14</v>
          </cell>
          <cell r="H786" t="str">
            <v>944L</v>
          </cell>
          <cell r="K786">
            <v>360</v>
          </cell>
          <cell r="L786">
            <v>41997</v>
          </cell>
          <cell r="M786" t="str">
            <v>PC 070 285 14 D 0035</v>
          </cell>
          <cell r="O786" t="str">
            <v>OUI</v>
          </cell>
          <cell r="P786">
            <v>41985</v>
          </cell>
          <cell r="Y786">
            <v>42107</v>
          </cell>
          <cell r="AA786">
            <v>42236</v>
          </cell>
          <cell r="AC786" t="str">
            <v>OK</v>
          </cell>
        </row>
        <row r="787">
          <cell r="C787" t="str">
            <v>PERONNE</v>
          </cell>
          <cell r="D787" t="str">
            <v>SAS CORELISE</v>
          </cell>
          <cell r="F787" t="str">
            <v>AP - MODIFICATIONS ENSEIGNES</v>
          </cell>
          <cell r="G787" t="str">
            <v>4575-14</v>
          </cell>
          <cell r="H787" t="str">
            <v>933L</v>
          </cell>
          <cell r="K787">
            <v>384</v>
          </cell>
          <cell r="L787">
            <v>41984</v>
          </cell>
          <cell r="O787" t="str">
            <v>OUI</v>
          </cell>
          <cell r="Y787" t="str">
            <v>PAS EU ARRETE</v>
          </cell>
          <cell r="AA787" t="str">
            <v>PAS BESOIN</v>
          </cell>
          <cell r="AC787" t="str">
            <v>OK</v>
          </cell>
        </row>
        <row r="788">
          <cell r="B788" t="str">
            <v>M ANTOINE BRESSON</v>
          </cell>
          <cell r="C788" t="str">
            <v>PARIS CRIMEE</v>
          </cell>
          <cell r="D788" t="str">
            <v>SAS SEMNE</v>
          </cell>
          <cell r="F788" t="str">
            <v>AT - Aménagement ADV</v>
          </cell>
          <cell r="G788">
            <v>456514</v>
          </cell>
          <cell r="H788" t="str">
            <v>1501D</v>
          </cell>
          <cell r="K788">
            <v>385</v>
          </cell>
          <cell r="L788">
            <v>41981</v>
          </cell>
          <cell r="M788" t="str">
            <v>AT</v>
          </cell>
          <cell r="O788" t="str">
            <v>OUI</v>
          </cell>
          <cell r="P788">
            <v>41977</v>
          </cell>
          <cell r="R788">
            <v>42166</v>
          </cell>
          <cell r="S788" t="str">
            <v>OUI</v>
          </cell>
          <cell r="Y788" t="str">
            <v>PAS EU ARRETE</v>
          </cell>
          <cell r="AA788" t="str">
            <v>PAS BESOIN</v>
          </cell>
          <cell r="AC788" t="str">
            <v>PAS EU ARRETE</v>
          </cell>
        </row>
        <row r="789">
          <cell r="C789" t="str">
            <v>SAINT DENIS LES SENS</v>
          </cell>
          <cell r="D789" t="str">
            <v>SAS DENIDIS</v>
          </cell>
          <cell r="F789" t="str">
            <v>AT - Restructuration de la surface de vente</v>
          </cell>
          <cell r="G789" t="str">
            <v>4613-14</v>
          </cell>
          <cell r="H789" t="str">
            <v>953L</v>
          </cell>
          <cell r="K789">
            <v>325</v>
          </cell>
          <cell r="L789">
            <v>41978</v>
          </cell>
          <cell r="O789" t="str">
            <v>OUI</v>
          </cell>
          <cell r="Y789" t="str">
            <v>PAS EU ARRETE</v>
          </cell>
          <cell r="AA789" t="str">
            <v>PAS BESOIN</v>
          </cell>
          <cell r="AC789" t="str">
            <v>OK</v>
          </cell>
        </row>
        <row r="790">
          <cell r="C790" t="str">
            <v>FAGNIERES</v>
          </cell>
          <cell r="D790" t="str">
            <v>SAS CHADIS</v>
          </cell>
          <cell r="F790" t="str">
            <v>AT - AMENAGEMENT B13 SNACK</v>
          </cell>
          <cell r="G790">
            <v>437811</v>
          </cell>
          <cell r="H790" t="str">
            <v>825L</v>
          </cell>
          <cell r="K790">
            <v>272</v>
          </cell>
          <cell r="L790">
            <v>41976</v>
          </cell>
          <cell r="Y790" t="str">
            <v>PAS EU ARRETE</v>
          </cell>
          <cell r="AA790" t="str">
            <v>PAS BESOIN</v>
          </cell>
          <cell r="AC790" t="str">
            <v>OK</v>
          </cell>
        </row>
        <row r="791">
          <cell r="C791" t="str">
            <v>PERONNE</v>
          </cell>
          <cell r="D791" t="str">
            <v>SAS CORELISE</v>
          </cell>
          <cell r="F791" t="str">
            <v>AT - Réaménagement de l'aire de vente</v>
          </cell>
          <cell r="G791" t="str">
            <v>4575-14</v>
          </cell>
          <cell r="H791" t="str">
            <v>933L</v>
          </cell>
          <cell r="K791">
            <v>384</v>
          </cell>
          <cell r="L791">
            <v>41968</v>
          </cell>
          <cell r="M791" t="str">
            <v>AT 080 620 14 F 0007</v>
          </cell>
          <cell r="O791" t="str">
            <v>OUI</v>
          </cell>
          <cell r="P791">
            <v>41971</v>
          </cell>
          <cell r="Y791" t="str">
            <v>PAS EU ARRETE</v>
          </cell>
          <cell r="AC791" t="str">
            <v>OK</v>
          </cell>
        </row>
        <row r="792">
          <cell r="C792" t="str">
            <v>PERONNE</v>
          </cell>
          <cell r="D792" t="str">
            <v>SAS CORELISE</v>
          </cell>
          <cell r="F792" t="str">
            <v>DP - Réaménagement de l'aire de vente</v>
          </cell>
          <cell r="G792" t="str">
            <v>4575-14</v>
          </cell>
          <cell r="H792" t="str">
            <v>933L</v>
          </cell>
          <cell r="K792">
            <v>384</v>
          </cell>
          <cell r="L792">
            <v>41967</v>
          </cell>
          <cell r="M792" t="str">
            <v>DP 080 620 14 F 0069</v>
          </cell>
          <cell r="O792" t="str">
            <v>OUI</v>
          </cell>
          <cell r="P792">
            <v>41971</v>
          </cell>
          <cell r="Y792" t="str">
            <v>PAS EU ARRETE</v>
          </cell>
          <cell r="AC792" t="str">
            <v>OK</v>
          </cell>
        </row>
        <row r="793">
          <cell r="C793" t="str">
            <v>BRETEUIL</v>
          </cell>
          <cell r="D793" t="str">
            <v>SAS SODIBREUIL</v>
          </cell>
          <cell r="F793" t="str">
            <v>PCM - Construction d'un bâtiment DRIVE</v>
          </cell>
          <cell r="G793">
            <v>453913</v>
          </cell>
          <cell r="H793" t="str">
            <v>911L</v>
          </cell>
          <cell r="K793">
            <v>332</v>
          </cell>
          <cell r="L793">
            <v>41964</v>
          </cell>
          <cell r="M793" t="str">
            <v>PC 060 104 13 B 0007 01</v>
          </cell>
          <cell r="Y793" t="str">
            <v>NON DEPOSE</v>
          </cell>
          <cell r="AC793" t="str">
            <v>NON DEPOSE</v>
          </cell>
        </row>
        <row r="794">
          <cell r="B794" t="str">
            <v>M ANTOINE BRESSON</v>
          </cell>
          <cell r="C794" t="str">
            <v>PARIS CRIMEE</v>
          </cell>
          <cell r="D794" t="str">
            <v>SAS SEMNE</v>
          </cell>
          <cell r="F794" t="str">
            <v>DP - MODIFICATION DE FACADES ET RENOVATION TOITURE</v>
          </cell>
          <cell r="G794">
            <v>456514</v>
          </cell>
          <cell r="H794" t="str">
            <v>1501D</v>
          </cell>
          <cell r="K794">
            <v>385</v>
          </cell>
          <cell r="L794">
            <v>41964</v>
          </cell>
          <cell r="M794" t="str">
            <v>DP 075 119 14 V 0317</v>
          </cell>
          <cell r="O794" t="str">
            <v>OUI</v>
          </cell>
          <cell r="P794">
            <v>41960</v>
          </cell>
          <cell r="Y794">
            <v>42046</v>
          </cell>
          <cell r="AA794">
            <v>42055</v>
          </cell>
          <cell r="AC794" t="str">
            <v>OK</v>
          </cell>
        </row>
        <row r="795">
          <cell r="C795" t="str">
            <v>CHAMPAGNOLE</v>
          </cell>
          <cell r="D795" t="str">
            <v>SAS CRIDIS</v>
          </cell>
          <cell r="F795" t="str">
            <v>PC - EXTENSION SURFACE DE VENTE</v>
          </cell>
          <cell r="G795">
            <v>458914</v>
          </cell>
          <cell r="H795" t="str">
            <v>939L</v>
          </cell>
          <cell r="K795">
            <v>292</v>
          </cell>
          <cell r="L795">
            <v>41963</v>
          </cell>
          <cell r="M795" t="str">
            <v>PC 039 097 14 B 0038</v>
          </cell>
          <cell r="O795" t="str">
            <v>OUI</v>
          </cell>
          <cell r="P795">
            <v>41961</v>
          </cell>
          <cell r="Q795">
            <v>41974</v>
          </cell>
          <cell r="R795">
            <v>41974</v>
          </cell>
          <cell r="Y795">
            <v>42047</v>
          </cell>
          <cell r="AA795">
            <v>42051</v>
          </cell>
          <cell r="AC795" t="str">
            <v>OK</v>
          </cell>
        </row>
        <row r="796">
          <cell r="C796" t="str">
            <v>SAINT QUENTIN</v>
          </cell>
          <cell r="D796" t="str">
            <v>SAS FREY AMENAGEMENT ET PROMOTION</v>
          </cell>
          <cell r="F796" t="str">
            <v>PC - CREATION PARC COMMERCIAL, DE LOISIRS ET RESTAURATION</v>
          </cell>
          <cell r="G796">
            <v>446212</v>
          </cell>
          <cell r="H796" t="str">
            <v>364F</v>
          </cell>
          <cell r="K796">
            <v>323</v>
          </cell>
          <cell r="L796">
            <v>41955</v>
          </cell>
          <cell r="M796" t="str">
            <v>PC 002 691 14 W 0075</v>
          </cell>
          <cell r="O796" t="str">
            <v>OUI</v>
          </cell>
          <cell r="P796">
            <v>41949</v>
          </cell>
          <cell r="Q796">
            <v>41976</v>
          </cell>
          <cell r="R796">
            <v>41976</v>
          </cell>
          <cell r="Y796">
            <v>42331</v>
          </cell>
          <cell r="AA796" t="str">
            <v>EUX MEME</v>
          </cell>
          <cell r="AC796" t="str">
            <v>OK</v>
          </cell>
        </row>
        <row r="797">
          <cell r="C797" t="str">
            <v>CORMONTREUIL</v>
          </cell>
          <cell r="D797" t="str">
            <v>SA FREY</v>
          </cell>
          <cell r="F797" t="str">
            <v>AP - Aménagement d'enseignes (ancien Leroy Merlin)</v>
          </cell>
          <cell r="G797">
            <v>446912</v>
          </cell>
          <cell r="H797" t="str">
            <v>365F</v>
          </cell>
          <cell r="K797">
            <v>349</v>
          </cell>
          <cell r="L797">
            <v>41949</v>
          </cell>
          <cell r="M797" t="str">
            <v>PAS DE NUMERO</v>
          </cell>
          <cell r="O797" t="str">
            <v>OUI</v>
          </cell>
          <cell r="P797">
            <v>41946</v>
          </cell>
          <cell r="Y797" t="str">
            <v>PAS BESOIN</v>
          </cell>
          <cell r="AA797" t="str">
            <v>EUX MEME</v>
          </cell>
          <cell r="AC797" t="str">
            <v>OK</v>
          </cell>
        </row>
        <row r="798">
          <cell r="C798" t="str">
            <v>CORMONTREUIL</v>
          </cell>
          <cell r="D798" t="str">
            <v>SA FREY</v>
          </cell>
          <cell r="F798" t="str">
            <v>PCM - Restructuration d'un bâtiment (ancien Leroy Merlin)</v>
          </cell>
          <cell r="G798">
            <v>446912</v>
          </cell>
          <cell r="H798" t="str">
            <v>365F</v>
          </cell>
          <cell r="K798">
            <v>349</v>
          </cell>
          <cell r="L798">
            <v>41947</v>
          </cell>
          <cell r="M798" t="str">
            <v>PC 051 172 12 J 0020 M01</v>
          </cell>
          <cell r="O798" t="str">
            <v>OUI</v>
          </cell>
          <cell r="P798">
            <v>41946</v>
          </cell>
          <cell r="Y798">
            <v>42061</v>
          </cell>
          <cell r="AA798" t="str">
            <v>EUX MEME</v>
          </cell>
          <cell r="AC798" t="str">
            <v>OK</v>
          </cell>
        </row>
        <row r="799">
          <cell r="C799" t="str">
            <v>AUXONNE</v>
          </cell>
          <cell r="D799" t="str">
            <v>SARL BOUXDIS</v>
          </cell>
          <cell r="F799" t="str">
            <v>PC - Construction hyper (suite recours enquete public)</v>
          </cell>
          <cell r="G799">
            <v>413009</v>
          </cell>
          <cell r="H799" t="str">
            <v>733L</v>
          </cell>
          <cell r="K799">
            <v>329</v>
          </cell>
          <cell r="L799">
            <v>41940</v>
          </cell>
          <cell r="M799" t="str">
            <v xml:space="preserve">PC </v>
          </cell>
          <cell r="Y799" t="str">
            <v>PAS EU ARRETE</v>
          </cell>
          <cell r="AC799" t="str">
            <v>OK</v>
          </cell>
        </row>
        <row r="800">
          <cell r="C800" t="str">
            <v>CHEPY</v>
          </cell>
          <cell r="D800" t="str">
            <v>M &amp; Mme GUILLOU</v>
          </cell>
          <cell r="F800" t="str">
            <v>PCMI - CONSTRUCTION MAISON</v>
          </cell>
          <cell r="G800">
            <v>458014</v>
          </cell>
          <cell r="H800" t="str">
            <v>1506D</v>
          </cell>
          <cell r="K800">
            <v>347</v>
          </cell>
          <cell r="L800">
            <v>41940</v>
          </cell>
          <cell r="M800" t="str">
            <v>PC 051 149 14 R 0003</v>
          </cell>
          <cell r="P800">
            <v>41935</v>
          </cell>
          <cell r="Y800">
            <v>41995</v>
          </cell>
          <cell r="AA800">
            <v>42013</v>
          </cell>
          <cell r="AC800" t="str">
            <v>OK</v>
          </cell>
        </row>
        <row r="801">
          <cell r="C801" t="str">
            <v>MATOUGUES</v>
          </cell>
          <cell r="D801" t="str">
            <v>M GILBERT PERNET</v>
          </cell>
          <cell r="F801" t="str">
            <v>PA - Aménagement d'un lotissement d'habitations</v>
          </cell>
          <cell r="K801">
            <v>378</v>
          </cell>
          <cell r="L801">
            <v>41935</v>
          </cell>
          <cell r="M801" t="str">
            <v>PA 051 357 14 R0002</v>
          </cell>
          <cell r="O801" t="str">
            <v>NON</v>
          </cell>
          <cell r="P801">
            <v>41935</v>
          </cell>
          <cell r="R801" t="str">
            <v>09/01/15
17/11/14</v>
          </cell>
          <cell r="S801" t="str">
            <v>CPLT1
CPLT2</v>
          </cell>
          <cell r="Y801">
            <v>42205</v>
          </cell>
          <cell r="AA801">
            <v>42205</v>
          </cell>
          <cell r="AC801" t="str">
            <v>OK</v>
          </cell>
        </row>
        <row r="802">
          <cell r="C802" t="str">
            <v>AUXONNE</v>
          </cell>
          <cell r="D802" t="str">
            <v>SARL BOUXDIS</v>
          </cell>
          <cell r="F802" t="str">
            <v>PCM - Construction hyper</v>
          </cell>
          <cell r="G802">
            <v>413009</v>
          </cell>
          <cell r="H802" t="str">
            <v>733L</v>
          </cell>
          <cell r="K802">
            <v>329</v>
          </cell>
          <cell r="L802">
            <v>41934</v>
          </cell>
          <cell r="M802" t="str">
            <v>PC 021 038 12 E 0005-M01</v>
          </cell>
          <cell r="P802">
            <v>41934</v>
          </cell>
          <cell r="Y802">
            <v>42003</v>
          </cell>
          <cell r="AA802">
            <v>42009</v>
          </cell>
          <cell r="AC802" t="str">
            <v>OK</v>
          </cell>
        </row>
        <row r="803">
          <cell r="C803" t="str">
            <v>SOISSONS</v>
          </cell>
          <cell r="D803" t="str">
            <v>SA FREY</v>
          </cell>
          <cell r="F803" t="str">
            <v>AP - DEMANDE ENSEIGNES - DECATHLON-GRAND FRAIS-GEMO</v>
          </cell>
          <cell r="G803">
            <v>455313</v>
          </cell>
          <cell r="H803" t="str">
            <v>372F</v>
          </cell>
          <cell r="K803">
            <v>387</v>
          </cell>
          <cell r="L803">
            <v>41934</v>
          </cell>
          <cell r="M803" t="str">
            <v>IE 002 722 14 X 0044</v>
          </cell>
          <cell r="O803" t="str">
            <v>NON</v>
          </cell>
          <cell r="P803">
            <v>41934</v>
          </cell>
          <cell r="Y803">
            <v>41964</v>
          </cell>
          <cell r="AA803" t="str">
            <v>EUX MEME</v>
          </cell>
          <cell r="AC803" t="str">
            <v>OK</v>
          </cell>
        </row>
        <row r="804">
          <cell r="C804" t="str">
            <v>SEZANNE</v>
          </cell>
          <cell r="D804" t="str">
            <v>SAS SEZADIS</v>
          </cell>
          <cell r="F804" t="str">
            <v>PCM - Construction d'un bâtiment à l'enseigne "l'auto E. Leclerc"</v>
          </cell>
          <cell r="G804">
            <v>450713</v>
          </cell>
          <cell r="H804" t="str">
            <v>890L</v>
          </cell>
          <cell r="K804">
            <v>319</v>
          </cell>
          <cell r="L804">
            <v>41933</v>
          </cell>
          <cell r="M804" t="str">
            <v>PC 051  535 14 D 0002 M01</v>
          </cell>
          <cell r="O804" t="str">
            <v>OUI</v>
          </cell>
          <cell r="P804">
            <v>41939</v>
          </cell>
          <cell r="R804">
            <v>42226</v>
          </cell>
          <cell r="S804" t="str">
            <v>OUI</v>
          </cell>
          <cell r="Y804">
            <v>42019</v>
          </cell>
          <cell r="AA804" t="str">
            <v>N</v>
          </cell>
          <cell r="AC804" t="str">
            <v>OK</v>
          </cell>
        </row>
        <row r="805">
          <cell r="C805" t="str">
            <v>SEZANNE</v>
          </cell>
          <cell r="D805" t="str">
            <v>SAS SEZADIS</v>
          </cell>
          <cell r="F805" t="str">
            <v>PC - Construction d'une station service et d'une station de lavage</v>
          </cell>
          <cell r="G805">
            <v>450713</v>
          </cell>
          <cell r="H805" t="str">
            <v>890L</v>
          </cell>
          <cell r="K805">
            <v>319</v>
          </cell>
          <cell r="L805">
            <v>41929</v>
          </cell>
          <cell r="M805" t="str">
            <v>PC 051 535 14 D 0017</v>
          </cell>
          <cell r="O805" t="str">
            <v>OUI</v>
          </cell>
          <cell r="P805">
            <v>41939</v>
          </cell>
          <cell r="Y805" t="str">
            <v>PAS EU ARRETE</v>
          </cell>
          <cell r="AC805" t="str">
            <v>OK</v>
          </cell>
        </row>
        <row r="806">
          <cell r="C806" t="str">
            <v>HAZEBROUCK</v>
          </cell>
          <cell r="D806" t="str">
            <v>SAS SDH</v>
          </cell>
          <cell r="F806" t="str">
            <v>AT - cellule 9 BRASSERIE</v>
          </cell>
          <cell r="G806" t="str">
            <v>4030-08</v>
          </cell>
          <cell r="H806" t="str">
            <v>705L</v>
          </cell>
          <cell r="K806" t="str">
            <v>302 (2)</v>
          </cell>
          <cell r="L806">
            <v>41927</v>
          </cell>
          <cell r="M806" t="str">
            <v>AT 059 295 14 O 0021</v>
          </cell>
          <cell r="O806" t="str">
            <v>OUI</v>
          </cell>
          <cell r="Y806" t="str">
            <v>PAS EU ARRETE</v>
          </cell>
          <cell r="AA806" t="str">
            <v>PAS BESOIN</v>
          </cell>
          <cell r="AC806" t="str">
            <v>OK</v>
          </cell>
        </row>
        <row r="807">
          <cell r="C807" t="str">
            <v>SILLERY</v>
          </cell>
          <cell r="D807" t="str">
            <v>SCI LES TOURNIERES</v>
          </cell>
          <cell r="F807" t="str">
            <v>DP - Extension parking et cour de service</v>
          </cell>
          <cell r="G807">
            <v>438211</v>
          </cell>
          <cell r="H807" t="str">
            <v>1437D</v>
          </cell>
          <cell r="K807">
            <v>389</v>
          </cell>
          <cell r="L807">
            <v>41927</v>
          </cell>
          <cell r="M807" t="str">
            <v>DP 051 536 14 N 0017</v>
          </cell>
          <cell r="O807" t="str">
            <v>OUI</v>
          </cell>
          <cell r="P807">
            <v>41919</v>
          </cell>
          <cell r="Y807" t="str">
            <v>PAS EU ARRETE</v>
          </cell>
          <cell r="AC807" t="str">
            <v>OK</v>
          </cell>
        </row>
        <row r="808">
          <cell r="C808" t="str">
            <v>FAMECK</v>
          </cell>
          <cell r="D808" t="str">
            <v>SNC IMMO MOUSQUETAIRES EST à la L'IMMOBILIERE EUROPEENNE DES MOUSQUETAIRES</v>
          </cell>
          <cell r="F808" t="str">
            <v>Transfert PC - Construction Brico cash</v>
          </cell>
          <cell r="G808">
            <v>419109</v>
          </cell>
          <cell r="H808" t="str">
            <v>1338D</v>
          </cell>
          <cell r="K808">
            <v>296</v>
          </cell>
          <cell r="L808">
            <v>41919</v>
          </cell>
          <cell r="Y808" t="str">
            <v>PAS DEPOSE</v>
          </cell>
          <cell r="AC808" t="str">
            <v>PAS DEPOSE</v>
          </cell>
        </row>
        <row r="809">
          <cell r="C809" t="str">
            <v>SAINT LOUIS</v>
          </cell>
          <cell r="D809" t="str">
            <v>SAINT LOUIS BRICO SARL</v>
          </cell>
          <cell r="F809" t="str">
            <v>PC - Implantation d'un chapiteau et d'un auvent</v>
          </cell>
          <cell r="G809">
            <v>445312</v>
          </cell>
          <cell r="H809" t="str">
            <v>860L</v>
          </cell>
          <cell r="K809" t="str">
            <v>289 (4)</v>
          </cell>
          <cell r="L809">
            <v>41919</v>
          </cell>
          <cell r="M809" t="str">
            <v>PC 068297 14 U 0030</v>
          </cell>
          <cell r="O809" t="str">
            <v>OUI</v>
          </cell>
          <cell r="P809">
            <v>41913</v>
          </cell>
          <cell r="Q809">
            <v>41939</v>
          </cell>
          <cell r="R809">
            <v>41939</v>
          </cell>
          <cell r="Y809" t="str">
            <v>VU</v>
          </cell>
          <cell r="AC809" t="str">
            <v>ANNULE</v>
          </cell>
        </row>
        <row r="810">
          <cell r="C810" t="str">
            <v>HAZEBROUCK</v>
          </cell>
          <cell r="D810" t="str">
            <v>SAS SDH</v>
          </cell>
          <cell r="F810" t="str">
            <v>AT - cellule 2 LECLERC</v>
          </cell>
          <cell r="G810" t="str">
            <v>4030-08</v>
          </cell>
          <cell r="H810" t="str">
            <v>705L</v>
          </cell>
          <cell r="K810" t="str">
            <v>302 (2)</v>
          </cell>
          <cell r="L810">
            <v>41911</v>
          </cell>
          <cell r="M810" t="str">
            <v>AT 059 295 14 O 0019</v>
          </cell>
          <cell r="O810" t="str">
            <v>OUI</v>
          </cell>
          <cell r="P810">
            <v>41898</v>
          </cell>
          <cell r="Y810">
            <v>41961</v>
          </cell>
          <cell r="AA810" t="str">
            <v>PAS BESOIN</v>
          </cell>
        </row>
        <row r="811">
          <cell r="C811" t="str">
            <v>HAZEBROUCK</v>
          </cell>
          <cell r="D811" t="str">
            <v>SAS SDH</v>
          </cell>
          <cell r="F811" t="str">
            <v>AT - cellule 6 LECLERC</v>
          </cell>
          <cell r="G811" t="str">
            <v>4030-08</v>
          </cell>
          <cell r="H811" t="str">
            <v>705L</v>
          </cell>
          <cell r="K811" t="str">
            <v>302 (2)</v>
          </cell>
          <cell r="L811">
            <v>41898</v>
          </cell>
          <cell r="M811" t="str">
            <v>AT 059 295 14 O 0018</v>
          </cell>
          <cell r="O811" t="str">
            <v>OUI</v>
          </cell>
          <cell r="P811">
            <v>41898</v>
          </cell>
          <cell r="Y811">
            <v>41961</v>
          </cell>
          <cell r="AA811" t="str">
            <v>PAS BESOIN</v>
          </cell>
          <cell r="AC811" t="str">
            <v>OK</v>
          </cell>
        </row>
        <row r="812">
          <cell r="C812" t="str">
            <v>CHAMPAGNOLE</v>
          </cell>
          <cell r="D812" t="str">
            <v>SAS CRIDIS</v>
          </cell>
          <cell r="F812" t="str">
            <v>AT - Aménagement cellule n° 1 "ESPACE CULTUREL"</v>
          </cell>
          <cell r="G812" t="str">
            <v>4258-10</v>
          </cell>
          <cell r="H812" t="str">
            <v>783L</v>
          </cell>
          <cell r="K812">
            <v>292</v>
          </cell>
          <cell r="L812">
            <v>41894</v>
          </cell>
          <cell r="M812" t="str">
            <v>AT 039 097 14 BAT 011</v>
          </cell>
          <cell r="O812" t="str">
            <v>OUI</v>
          </cell>
          <cell r="P812">
            <v>41869</v>
          </cell>
          <cell r="Y812" t="str">
            <v>PAS EU ARRETE</v>
          </cell>
          <cell r="AC812" t="str">
            <v>OK</v>
          </cell>
        </row>
        <row r="813">
          <cell r="C813" t="str">
            <v>HAZEBROUCK</v>
          </cell>
          <cell r="D813" t="str">
            <v>EURL LARRIDON PRESSING</v>
          </cell>
          <cell r="F813" t="str">
            <v>AT - cellule 5 VIT PRESSING</v>
          </cell>
          <cell r="G813" t="str">
            <v>4030-08</v>
          </cell>
          <cell r="H813" t="str">
            <v>705L</v>
          </cell>
          <cell r="K813" t="str">
            <v>302 (2)</v>
          </cell>
          <cell r="L813">
            <v>41894</v>
          </cell>
          <cell r="O813" t="str">
            <v>OUI</v>
          </cell>
          <cell r="Y813" t="str">
            <v>PAS EU ARRETE</v>
          </cell>
          <cell r="AA813" t="str">
            <v>PAS BESOIN</v>
          </cell>
          <cell r="AC813" t="str">
            <v>OK</v>
          </cell>
        </row>
        <row r="814">
          <cell r="C814" t="str">
            <v>SAINT LOUIS</v>
          </cell>
          <cell r="D814" t="str">
            <v>SARL SAINT LOUIS BRICO</v>
          </cell>
          <cell r="F814" t="str">
            <v>PC - Restructuration magasin bricolage</v>
          </cell>
          <cell r="G814">
            <v>445312</v>
          </cell>
          <cell r="H814" t="str">
            <v>960L</v>
          </cell>
          <cell r="K814" t="str">
            <v>289 (5)</v>
          </cell>
          <cell r="L814">
            <v>41894</v>
          </cell>
          <cell r="M814" t="str">
            <v>PC 068 297 14 U 0028</v>
          </cell>
          <cell r="O814" t="str">
            <v>OUI</v>
          </cell>
          <cell r="Q814">
            <v>41939</v>
          </cell>
          <cell r="R814">
            <v>41939</v>
          </cell>
          <cell r="Y814">
            <v>42003</v>
          </cell>
          <cell r="AA814">
            <v>42009</v>
          </cell>
          <cell r="AC814" t="str">
            <v>OK</v>
          </cell>
        </row>
        <row r="815">
          <cell r="C815" t="str">
            <v>MIGENNES</v>
          </cell>
          <cell r="D815" t="str">
            <v>SAS LMI</v>
          </cell>
          <cell r="F815" t="str">
            <v>AT - Création d'un dégagement de secours dans le mail</v>
          </cell>
          <cell r="G815" t="str">
            <v>4496-13</v>
          </cell>
          <cell r="H815" t="str">
            <v>881L</v>
          </cell>
          <cell r="K815">
            <v>314</v>
          </cell>
          <cell r="L815">
            <v>41890</v>
          </cell>
          <cell r="Y815" t="str">
            <v>PAS EU ARRETE</v>
          </cell>
          <cell r="AA815" t="str">
            <v>PAS BESOIN</v>
          </cell>
          <cell r="AC815" t="str">
            <v>OK</v>
          </cell>
        </row>
        <row r="816">
          <cell r="C816" t="str">
            <v>AUBERVILLIERS</v>
          </cell>
          <cell r="D816" t="str">
            <v>SAS CARREFOUR HYPERMARCHES</v>
          </cell>
          <cell r="F816" t="str">
            <v>AT - Aménagement du magasin (RDC : MU01 + R+1 : MU13)</v>
          </cell>
          <cell r="G816" t="str">
            <v>4578-14</v>
          </cell>
          <cell r="H816" t="str">
            <v>1504D</v>
          </cell>
          <cell r="K816">
            <v>326</v>
          </cell>
          <cell r="L816">
            <v>41865</v>
          </cell>
          <cell r="M816" t="str">
            <v>AT 093 001 14 A 0057</v>
          </cell>
          <cell r="P816">
            <v>41912</v>
          </cell>
          <cell r="Y816">
            <v>41988</v>
          </cell>
          <cell r="AA816" t="str">
            <v>PAS BESOIN</v>
          </cell>
          <cell r="AC816" t="str">
            <v>OK</v>
          </cell>
        </row>
        <row r="817">
          <cell r="C817" t="str">
            <v>MUILLE VILLETTE</v>
          </cell>
          <cell r="D817" t="str">
            <v>SCI DU MOULIN</v>
          </cell>
          <cell r="F817" t="str">
            <v>AT - Aménagement B13 - ATYPIC</v>
          </cell>
          <cell r="G817">
            <v>413709</v>
          </cell>
          <cell r="H817" t="str">
            <v>740L</v>
          </cell>
          <cell r="K817">
            <v>382</v>
          </cell>
          <cell r="L817">
            <v>41857</v>
          </cell>
          <cell r="O817" t="str">
            <v>OUI</v>
          </cell>
          <cell r="Y817" t="str">
            <v>PAS EU ARRETE</v>
          </cell>
          <cell r="AA817" t="str">
            <v>PAS BESOIN</v>
          </cell>
          <cell r="AC817" t="str">
            <v>OK</v>
          </cell>
        </row>
        <row r="818">
          <cell r="C818" t="str">
            <v>CHALONS EN CHAMPAGNE</v>
          </cell>
          <cell r="D818" t="str">
            <v>SAS CHADIS</v>
          </cell>
          <cell r="F818" t="str">
            <v>PCM - Réhabilitation d'un site</v>
          </cell>
          <cell r="G818" t="str">
            <v>4479-12</v>
          </cell>
          <cell r="H818" t="str">
            <v>1474D</v>
          </cell>
          <cell r="K818">
            <v>343</v>
          </cell>
          <cell r="L818">
            <v>41856</v>
          </cell>
          <cell r="M818" t="str">
            <v>PC 051 108 12 A 0069 03</v>
          </cell>
          <cell r="O818" t="str">
            <v>OUI</v>
          </cell>
          <cell r="P818">
            <v>41880</v>
          </cell>
          <cell r="Q818">
            <v>41904</v>
          </cell>
          <cell r="R818">
            <v>41904</v>
          </cell>
          <cell r="Y818">
            <v>41961</v>
          </cell>
          <cell r="AA818">
            <v>41984</v>
          </cell>
          <cell r="AC818" t="str">
            <v>OK</v>
          </cell>
        </row>
        <row r="819">
          <cell r="C819" t="str">
            <v>HAZEBROUCK</v>
          </cell>
          <cell r="D819" t="str">
            <v>SAS SDH</v>
          </cell>
          <cell r="F819" t="str">
            <v>PCM2 - Transfert d'un hypermarché</v>
          </cell>
          <cell r="G819">
            <v>403008</v>
          </cell>
          <cell r="H819" t="str">
            <v>705L</v>
          </cell>
          <cell r="K819">
            <v>302</v>
          </cell>
          <cell r="L819">
            <v>41855</v>
          </cell>
          <cell r="M819" t="str">
            <v>PC 059 295 13 O 0009 M02</v>
          </cell>
          <cell r="O819" t="str">
            <v>oui</v>
          </cell>
          <cell r="P819">
            <v>41858</v>
          </cell>
          <cell r="Q819">
            <v>41940</v>
          </cell>
          <cell r="R819">
            <v>41940</v>
          </cell>
          <cell r="Y819">
            <v>41940</v>
          </cell>
          <cell r="AA819">
            <v>41946</v>
          </cell>
          <cell r="AC819" t="str">
            <v>OK</v>
          </cell>
        </row>
        <row r="820">
          <cell r="C820" t="str">
            <v>PIERRY</v>
          </cell>
          <cell r="D820" t="str">
            <v>SAS PIERRYDIS</v>
          </cell>
          <cell r="F820" t="str">
            <v>AT - Implantation de caisses libre service et réaménagement parking</v>
          </cell>
          <cell r="G820" t="str">
            <v>4533-13</v>
          </cell>
          <cell r="H820" t="str">
            <v>905L</v>
          </cell>
          <cell r="K820">
            <v>260</v>
          </cell>
          <cell r="L820">
            <v>41852</v>
          </cell>
          <cell r="M820" t="str">
            <v>AT 051  431 14 S 0007</v>
          </cell>
          <cell r="O820" t="str">
            <v>OUI</v>
          </cell>
          <cell r="P820">
            <v>41925</v>
          </cell>
          <cell r="Y820">
            <v>41935</v>
          </cell>
          <cell r="AA820" t="str">
            <v>PAS BESOIN</v>
          </cell>
          <cell r="AC820" t="str">
            <v>OK</v>
          </cell>
        </row>
        <row r="821">
          <cell r="C821" t="str">
            <v>SAINT BRICE COURCELLES</v>
          </cell>
          <cell r="D821" t="str">
            <v>SCI SAINT BRICE 1</v>
          </cell>
          <cell r="F821" t="str">
            <v>PCM 4 - EXTENSION GALERIE</v>
          </cell>
          <cell r="G821">
            <v>396107</v>
          </cell>
          <cell r="H821" t="str">
            <v>687L</v>
          </cell>
          <cell r="K821">
            <v>218</v>
          </cell>
          <cell r="L821">
            <v>41852</v>
          </cell>
          <cell r="M821" t="str">
            <v>PC 051 474 08 J 0019-03</v>
          </cell>
          <cell r="P821">
            <v>41852</v>
          </cell>
          <cell r="Q821">
            <v>41877</v>
          </cell>
          <cell r="R821">
            <v>41877</v>
          </cell>
          <cell r="Y821" t="str">
            <v>PAS EU ARRETE</v>
          </cell>
          <cell r="AC821" t="str">
            <v>OK</v>
          </cell>
        </row>
        <row r="822">
          <cell r="C822" t="str">
            <v>SETE</v>
          </cell>
          <cell r="D822" t="str">
            <v>M Didier LECLERC</v>
          </cell>
          <cell r="F822" t="str">
            <v>DP - Extension habitation</v>
          </cell>
          <cell r="K822">
            <v>322</v>
          </cell>
          <cell r="L822">
            <v>41852</v>
          </cell>
          <cell r="Y822" t="str">
            <v>PAS EU ARRETE</v>
          </cell>
          <cell r="AC822" t="str">
            <v>OK</v>
          </cell>
        </row>
        <row r="823">
          <cell r="C823" t="str">
            <v>MUILLE VILLETTE</v>
          </cell>
          <cell r="D823" t="str">
            <v>SAS TEXTIDIS</v>
          </cell>
          <cell r="F823" t="str">
            <v>AT - Aménagement B11 - JENNYFER</v>
          </cell>
          <cell r="G823">
            <v>413709</v>
          </cell>
          <cell r="H823" t="str">
            <v>740L</v>
          </cell>
          <cell r="K823">
            <v>382</v>
          </cell>
          <cell r="L823">
            <v>41851</v>
          </cell>
          <cell r="Y823" t="str">
            <v>PAS EU ARRETE</v>
          </cell>
          <cell r="AA823" t="str">
            <v>PAS BESOIN</v>
          </cell>
          <cell r="AC823" t="str">
            <v>OK</v>
          </cell>
        </row>
        <row r="824">
          <cell r="C824" t="str">
            <v>SOISSONS</v>
          </cell>
          <cell r="D824" t="str">
            <v>SA FREY</v>
          </cell>
          <cell r="F824" t="str">
            <v>PC - Construction d'un bâtiment</v>
          </cell>
          <cell r="G824">
            <v>455313</v>
          </cell>
          <cell r="H824" t="str">
            <v>372F</v>
          </cell>
          <cell r="K824">
            <v>387</v>
          </cell>
          <cell r="L824">
            <v>41851</v>
          </cell>
          <cell r="M824" t="str">
            <v>PC 002 722 14 X 0027</v>
          </cell>
          <cell r="O824" t="str">
            <v>OUI</v>
          </cell>
          <cell r="P824">
            <v>41865</v>
          </cell>
          <cell r="R824">
            <v>41870</v>
          </cell>
          <cell r="S824" t="str">
            <v>OUI</v>
          </cell>
          <cell r="Y824">
            <v>41950</v>
          </cell>
          <cell r="AA824" t="str">
            <v>EUX MEME</v>
          </cell>
          <cell r="AC824" t="str">
            <v>OK</v>
          </cell>
        </row>
        <row r="825">
          <cell r="C825" t="str">
            <v>MUILLE VILLETTE</v>
          </cell>
          <cell r="D825" t="str">
            <v>SAS TEXTIDIS</v>
          </cell>
          <cell r="F825" t="str">
            <v>AT - Aménagement B12 - ZGENERATION</v>
          </cell>
          <cell r="G825">
            <v>413709</v>
          </cell>
          <cell r="H825" t="str">
            <v>740L</v>
          </cell>
          <cell r="K825">
            <v>382</v>
          </cell>
          <cell r="L825">
            <v>41850</v>
          </cell>
          <cell r="Y825" t="str">
            <v>PAS EU ARRETE</v>
          </cell>
          <cell r="AA825" t="str">
            <v>PAS BESOIN</v>
          </cell>
          <cell r="AC825" t="str">
            <v>OK</v>
          </cell>
        </row>
        <row r="826">
          <cell r="C826" t="str">
            <v>MUILLE VILLETTE</v>
          </cell>
          <cell r="D826" t="str">
            <v>SA VILMURIER</v>
          </cell>
          <cell r="F826" t="str">
            <v>AT - Aménagement B2 - PARAPHARMACIE</v>
          </cell>
          <cell r="G826">
            <v>413709</v>
          </cell>
          <cell r="H826" t="str">
            <v>740L</v>
          </cell>
          <cell r="K826">
            <v>382</v>
          </cell>
          <cell r="L826">
            <v>41849</v>
          </cell>
          <cell r="Y826" t="str">
            <v>PAS EU ARRETE</v>
          </cell>
          <cell r="AA826" t="str">
            <v>PAS BESOIN</v>
          </cell>
          <cell r="AC826" t="str">
            <v>OK</v>
          </cell>
        </row>
        <row r="827">
          <cell r="C827" t="str">
            <v>MUILLE VILLETTE</v>
          </cell>
          <cell r="D827" t="str">
            <v>SA VILMURIER</v>
          </cell>
          <cell r="F827" t="str">
            <v>AT - Aménagement B3 - UNE HEURE POUR SOI</v>
          </cell>
          <cell r="G827">
            <v>413709</v>
          </cell>
          <cell r="H827" t="str">
            <v>740L</v>
          </cell>
          <cell r="K827">
            <v>382</v>
          </cell>
          <cell r="L827">
            <v>41849</v>
          </cell>
          <cell r="Y827" t="str">
            <v>PAS EU ARRETE</v>
          </cell>
          <cell r="AA827" t="str">
            <v>PAS BESOIN</v>
          </cell>
          <cell r="AC827" t="str">
            <v>OK</v>
          </cell>
        </row>
        <row r="828">
          <cell r="C828" t="str">
            <v>THIONVILLE</v>
          </cell>
          <cell r="D828" t="str">
            <v>SARL SOLOSPORT</v>
          </cell>
          <cell r="F828" t="str">
            <v>AT - Aménagement B29 - SPORT</v>
          </cell>
          <cell r="G828">
            <v>413709</v>
          </cell>
          <cell r="H828" t="str">
            <v>740L</v>
          </cell>
          <cell r="K828">
            <v>266</v>
          </cell>
          <cell r="L828">
            <v>41849</v>
          </cell>
          <cell r="M828" t="str">
            <v>AT 057 672 14 14038</v>
          </cell>
          <cell r="O828" t="str">
            <v>OUI</v>
          </cell>
          <cell r="P828">
            <v>41850</v>
          </cell>
          <cell r="Y828">
            <v>41920</v>
          </cell>
          <cell r="AA828" t="str">
            <v>PAS BESOIN</v>
          </cell>
          <cell r="AC828" t="str">
            <v>OK</v>
          </cell>
        </row>
        <row r="829">
          <cell r="C829" t="str">
            <v>TORCY</v>
          </cell>
          <cell r="D829" t="str">
            <v>FRF 2 TORCY</v>
          </cell>
          <cell r="F829" t="str">
            <v>AT - CREATION GROUPEMENT C3 ET C4</v>
          </cell>
          <cell r="G829">
            <v>427710</v>
          </cell>
          <cell r="H829" t="str">
            <v>339F</v>
          </cell>
          <cell r="K829">
            <v>276</v>
          </cell>
          <cell r="L829">
            <v>41849</v>
          </cell>
          <cell r="M829" t="str">
            <v>AT 077 468 14 00011</v>
          </cell>
          <cell r="O829" t="str">
            <v>OUI</v>
          </cell>
          <cell r="P829">
            <v>41855</v>
          </cell>
          <cell r="Y829" t="str">
            <v>PAS EU ARRETE</v>
          </cell>
          <cell r="AC829" t="str">
            <v>OK</v>
          </cell>
        </row>
        <row r="830">
          <cell r="C830" t="str">
            <v>THIONVILLE</v>
          </cell>
          <cell r="D830" t="str">
            <v>SARL STEMIA</v>
          </cell>
          <cell r="F830" t="str">
            <v>AT - Aménagement B8-9 - Darjeeling</v>
          </cell>
          <cell r="G830">
            <v>413709</v>
          </cell>
          <cell r="H830" t="str">
            <v>740L</v>
          </cell>
          <cell r="K830">
            <v>266</v>
          </cell>
          <cell r="L830">
            <v>41845</v>
          </cell>
          <cell r="M830" t="str">
            <v>AT 057 672 14 14037</v>
          </cell>
          <cell r="O830" t="str">
            <v>OUI</v>
          </cell>
          <cell r="P830">
            <v>41850</v>
          </cell>
          <cell r="Y830">
            <v>41920</v>
          </cell>
          <cell r="AA830" t="str">
            <v>PAS BESOIN</v>
          </cell>
          <cell r="AC830" t="str">
            <v>OK</v>
          </cell>
        </row>
        <row r="831">
          <cell r="C831" t="str">
            <v>CHALONS EN CHAMPAGNE</v>
          </cell>
          <cell r="D831" t="str">
            <v>SAS GUYOT</v>
          </cell>
          <cell r="F831" t="str">
            <v>PC - CREATION AUVENT</v>
          </cell>
          <cell r="G831">
            <v>458914</v>
          </cell>
          <cell r="H831" t="str">
            <v>1509D</v>
          </cell>
          <cell r="K831">
            <v>344</v>
          </cell>
          <cell r="L831">
            <v>41841</v>
          </cell>
          <cell r="O831" t="str">
            <v>OUI</v>
          </cell>
          <cell r="Y831" t="str">
            <v>PAS EU ARRETE</v>
          </cell>
          <cell r="AC831" t="str">
            <v>OK</v>
          </cell>
        </row>
        <row r="832">
          <cell r="C832" t="str">
            <v>LA VEUVE</v>
          </cell>
          <cell r="D832" t="str">
            <v>M Thierry GALICHET</v>
          </cell>
          <cell r="F832" t="str">
            <v>PCMI - Extension habitation</v>
          </cell>
          <cell r="K832">
            <v>364</v>
          </cell>
          <cell r="L832">
            <v>41841</v>
          </cell>
          <cell r="Y832" t="str">
            <v>PAS EU ARRETE</v>
          </cell>
          <cell r="AC832" t="str">
            <v>OK</v>
          </cell>
        </row>
        <row r="833">
          <cell r="B833" t="str">
            <v>M LUDOVIC VAUTIER</v>
          </cell>
          <cell r="C833" t="str">
            <v>HAZEBROUCK</v>
          </cell>
          <cell r="D833" t="str">
            <v>SAS SDH</v>
          </cell>
          <cell r="F833" t="str">
            <v>AT - Aménagement intérieur C7 Optique</v>
          </cell>
          <cell r="G833">
            <v>403008</v>
          </cell>
          <cell r="H833" t="str">
            <v>705L</v>
          </cell>
          <cell r="K833" t="str">
            <v>302 (2)</v>
          </cell>
          <cell r="L833">
            <v>41838</v>
          </cell>
          <cell r="M833" t="str">
            <v>AT 059 295 14 O 0009</v>
          </cell>
          <cell r="O833" t="str">
            <v>OUI</v>
          </cell>
          <cell r="P833">
            <v>41829</v>
          </cell>
          <cell r="Y833">
            <v>41912</v>
          </cell>
          <cell r="AA833" t="str">
            <v>PAS BESOIN</v>
          </cell>
          <cell r="AC833" t="str">
            <v>OK</v>
          </cell>
        </row>
        <row r="834">
          <cell r="B834" t="str">
            <v>M LUDOVIC VAUTIER</v>
          </cell>
          <cell r="C834" t="str">
            <v>SAINT DIZIER</v>
          </cell>
          <cell r="D834" t="str">
            <v>SAS SODIBRAG</v>
          </cell>
          <cell r="F834" t="str">
            <v>PA - Création de places de stationnement</v>
          </cell>
          <cell r="G834">
            <v>457114</v>
          </cell>
          <cell r="H834" t="str">
            <v>931L</v>
          </cell>
          <cell r="K834">
            <v>321</v>
          </cell>
          <cell r="L834">
            <v>41838</v>
          </cell>
          <cell r="M834" t="str">
            <v>PA  052 448 14 00002</v>
          </cell>
          <cell r="O834" t="str">
            <v>OUI</v>
          </cell>
          <cell r="P834">
            <v>41848</v>
          </cell>
          <cell r="Q834">
            <v>41869</v>
          </cell>
          <cell r="R834">
            <v>41869</v>
          </cell>
          <cell r="Y834" t="str">
            <v>PAS EU ARRETE</v>
          </cell>
          <cell r="AC834" t="str">
            <v>OK</v>
          </cell>
        </row>
        <row r="835">
          <cell r="C835" t="str">
            <v>HAZEBROUCK</v>
          </cell>
          <cell r="D835" t="str">
            <v>SAS SDH</v>
          </cell>
          <cell r="F835" t="str">
            <v>AT - Aménagement intérieur C8 Presse</v>
          </cell>
          <cell r="G835">
            <v>403008</v>
          </cell>
          <cell r="H835" t="str">
            <v>705L</v>
          </cell>
          <cell r="K835" t="str">
            <v>302 (2)</v>
          </cell>
          <cell r="L835">
            <v>41836</v>
          </cell>
          <cell r="M835" t="str">
            <v>AT 059 295 14 O 0010</v>
          </cell>
          <cell r="O835" t="str">
            <v>OUI</v>
          </cell>
          <cell r="P835">
            <v>41829</v>
          </cell>
          <cell r="Y835">
            <v>41912</v>
          </cell>
          <cell r="AA835" t="str">
            <v>PAS BESOIN</v>
          </cell>
          <cell r="AC835" t="str">
            <v>OK</v>
          </cell>
        </row>
        <row r="836">
          <cell r="C836" t="str">
            <v>LURE</v>
          </cell>
          <cell r="D836" t="str">
            <v>SCI LAURELENE</v>
          </cell>
          <cell r="F836" t="str">
            <v>DP - DEPLACEMENT CLOTURE</v>
          </cell>
          <cell r="K836">
            <v>372</v>
          </cell>
          <cell r="L836">
            <v>41823</v>
          </cell>
          <cell r="M836" t="str">
            <v>DP 070 310 14 E 0072</v>
          </cell>
          <cell r="O836" t="str">
            <v>OUI</v>
          </cell>
          <cell r="P836">
            <v>41850</v>
          </cell>
          <cell r="Y836" t="str">
            <v>PAS EU ARRETE</v>
          </cell>
          <cell r="AC836" t="str">
            <v>OK</v>
          </cell>
        </row>
        <row r="837">
          <cell r="C837" t="str">
            <v>NEUFCHATEL EN BRAY</v>
          </cell>
          <cell r="D837" t="str">
            <v>SCI DE LA GRANDE FLANDRE</v>
          </cell>
          <cell r="F837" t="str">
            <v>PCM - EXT CELL ET AMENAG DRIVE</v>
          </cell>
          <cell r="G837">
            <v>448112</v>
          </cell>
          <cell r="H837" t="str">
            <v>875L</v>
          </cell>
          <cell r="K837" t="str">
            <v>165 (2)</v>
          </cell>
          <cell r="L837">
            <v>41823</v>
          </cell>
          <cell r="M837" t="str">
            <v>PC 076 462 13 B 0002 01</v>
          </cell>
          <cell r="O837" t="str">
            <v>OUI</v>
          </cell>
          <cell r="P837">
            <v>41824</v>
          </cell>
          <cell r="Y837">
            <v>41925</v>
          </cell>
          <cell r="AC837" t="str">
            <v>OK</v>
          </cell>
        </row>
        <row r="838">
          <cell r="C838" t="str">
            <v>SAINT LOUIS</v>
          </cell>
          <cell r="D838" t="str">
            <v>SARL SAINT LOUIS BRICO</v>
          </cell>
          <cell r="F838" t="str">
            <v>DP - Modif façades magasin bricolage</v>
          </cell>
          <cell r="G838">
            <v>445312</v>
          </cell>
          <cell r="H838" t="str">
            <v>960L</v>
          </cell>
          <cell r="K838" t="str">
            <v>289 (5)</v>
          </cell>
          <cell r="L838">
            <v>41821</v>
          </cell>
          <cell r="M838" t="str">
            <v>DP 068 297 14 U 0084</v>
          </cell>
          <cell r="P838">
            <v>41820</v>
          </cell>
          <cell r="Y838" t="str">
            <v>ANNULE</v>
          </cell>
          <cell r="AC838" t="str">
            <v>ANNULE</v>
          </cell>
        </row>
        <row r="839">
          <cell r="C839" t="str">
            <v>SAINT LOUIS</v>
          </cell>
          <cell r="D839" t="str">
            <v>SARL SAINT LOUIS BRICO</v>
          </cell>
          <cell r="F839" t="str">
            <v>AT - Aménagement magasin bricolage</v>
          </cell>
          <cell r="G839">
            <v>445312</v>
          </cell>
          <cell r="H839" t="str">
            <v>960L</v>
          </cell>
          <cell r="K839" t="str">
            <v>289 (5)</v>
          </cell>
          <cell r="L839">
            <v>41817</v>
          </cell>
          <cell r="Y839" t="str">
            <v>ANNULE</v>
          </cell>
          <cell r="AA839" t="str">
            <v>PAS BESOIN</v>
          </cell>
          <cell r="AC839" t="str">
            <v>ANNULE</v>
          </cell>
        </row>
        <row r="840">
          <cell r="C840" t="str">
            <v>COURTISOLS</v>
          </cell>
          <cell r="D840" t="str">
            <v>SCI FABLEA</v>
          </cell>
          <cell r="F840" t="str">
            <v>PC - Construction d'un supermarché Intermarché</v>
          </cell>
          <cell r="G840">
            <v>413809</v>
          </cell>
          <cell r="H840" t="str">
            <v>1305D</v>
          </cell>
          <cell r="K840">
            <v>350</v>
          </cell>
          <cell r="L840">
            <v>41816</v>
          </cell>
          <cell r="M840" t="str">
            <v>PC 051 193 14 R 0004</v>
          </cell>
          <cell r="O840" t="str">
            <v>OUI</v>
          </cell>
          <cell r="P840">
            <v>41825</v>
          </cell>
          <cell r="Q840">
            <v>41843</v>
          </cell>
          <cell r="R840">
            <v>41843</v>
          </cell>
          <cell r="Y840">
            <v>41951</v>
          </cell>
          <cell r="AA840">
            <v>41960</v>
          </cell>
          <cell r="AC840" t="str">
            <v>OK</v>
          </cell>
        </row>
        <row r="841">
          <cell r="C841" t="str">
            <v>HONFLEUR</v>
          </cell>
          <cell r="D841" t="str">
            <v>SA HONFLEUR DISTRIBUTION</v>
          </cell>
          <cell r="F841" t="str">
            <v>PC - Construction d'un Hypermarché</v>
          </cell>
          <cell r="G841">
            <v>457014</v>
          </cell>
          <cell r="H841" t="str">
            <v>930L</v>
          </cell>
          <cell r="K841">
            <v>361</v>
          </cell>
          <cell r="L841">
            <v>41816</v>
          </cell>
          <cell r="M841" t="str">
            <v>PC 014 333 14 R 0022</v>
          </cell>
          <cell r="O841" t="str">
            <v>OUI</v>
          </cell>
          <cell r="P841">
            <v>41822</v>
          </cell>
          <cell r="Q841">
            <v>41836</v>
          </cell>
          <cell r="R841">
            <v>41836</v>
          </cell>
          <cell r="Y841">
            <v>43231</v>
          </cell>
          <cell r="AA841" t="str">
            <v>PAR LE CLIENT LE 13/07/18</v>
          </cell>
          <cell r="AC841" t="str">
            <v>OK</v>
          </cell>
        </row>
        <row r="842">
          <cell r="C842" t="str">
            <v>COURTISOLS</v>
          </cell>
          <cell r="D842" t="str">
            <v>SCI FABLEA</v>
          </cell>
          <cell r="F842" t="str">
            <v>PC - Contruction d'une station-service et stations de lavage</v>
          </cell>
          <cell r="G842">
            <v>413809</v>
          </cell>
          <cell r="H842" t="str">
            <v>1305D</v>
          </cell>
          <cell r="K842">
            <v>350</v>
          </cell>
          <cell r="L842">
            <v>41810</v>
          </cell>
          <cell r="M842" t="str">
            <v>PC 051 193 14 R 0005</v>
          </cell>
          <cell r="O842" t="str">
            <v>OUI</v>
          </cell>
          <cell r="P842">
            <v>41825</v>
          </cell>
          <cell r="Q842">
            <v>41843</v>
          </cell>
          <cell r="R842">
            <v>41843</v>
          </cell>
          <cell r="Y842">
            <v>41951</v>
          </cell>
          <cell r="AA842">
            <v>41960</v>
          </cell>
          <cell r="AC842" t="str">
            <v>OK</v>
          </cell>
        </row>
        <row r="843">
          <cell r="C843" t="str">
            <v>PERONNE</v>
          </cell>
          <cell r="D843" t="str">
            <v>SAS REDEIM</v>
          </cell>
          <cell r="F843" t="str">
            <v>DP - Modification de façades</v>
          </cell>
          <cell r="G843">
            <v>449313</v>
          </cell>
          <cell r="H843" t="str">
            <v>1483D</v>
          </cell>
          <cell r="K843">
            <v>383</v>
          </cell>
          <cell r="L843">
            <v>41809</v>
          </cell>
          <cell r="M843" t="str">
            <v>DP 080 620 14 F 0042</v>
          </cell>
          <cell r="O843" t="str">
            <v>OUI</v>
          </cell>
          <cell r="P843">
            <v>41809</v>
          </cell>
          <cell r="Y843">
            <v>41897</v>
          </cell>
          <cell r="AA843" t="str">
            <v>EUX MEME</v>
          </cell>
          <cell r="AC843" t="str">
            <v>OK</v>
          </cell>
        </row>
        <row r="844">
          <cell r="C844" t="str">
            <v>TOURLAVILLE</v>
          </cell>
          <cell r="D844" t="str">
            <v>SAS TOURLAVILLE DISTRIBUTION</v>
          </cell>
          <cell r="F844" t="str">
            <v>PCM2 - EXTENSION DES RESERVES</v>
          </cell>
          <cell r="G844">
            <v>431710</v>
          </cell>
          <cell r="H844" t="str">
            <v>801L</v>
          </cell>
          <cell r="K844">
            <v>268</v>
          </cell>
          <cell r="L844">
            <v>41809</v>
          </cell>
          <cell r="M844" t="str">
            <v>PC 050 602 10 G 0065 M2</v>
          </cell>
          <cell r="P844">
            <v>41810</v>
          </cell>
          <cell r="Y844">
            <v>41899</v>
          </cell>
          <cell r="AA844">
            <v>41927</v>
          </cell>
          <cell r="AC844" t="str">
            <v>OK</v>
          </cell>
        </row>
        <row r="845">
          <cell r="C845" t="str">
            <v>WASSELONNE</v>
          </cell>
          <cell r="D845" t="str">
            <v>SCI LENASA - SCI PONDICHERRY</v>
          </cell>
          <cell r="F845" t="str">
            <v>PCM - Contruction de 2 bât commerciaux</v>
          </cell>
          <cell r="G845">
            <v>448912</v>
          </cell>
          <cell r="H845" t="str">
            <v>1481D</v>
          </cell>
          <cell r="K845">
            <v>312</v>
          </cell>
          <cell r="L845">
            <v>41806</v>
          </cell>
          <cell r="M845" t="str">
            <v>PC 067 520 13 E 0010 M02</v>
          </cell>
          <cell r="O845" t="str">
            <v>OUI</v>
          </cell>
          <cell r="P845">
            <v>41789</v>
          </cell>
          <cell r="Y845">
            <v>41880</v>
          </cell>
          <cell r="AA845" t="str">
            <v>EUX MEME</v>
          </cell>
          <cell r="AC845" t="str">
            <v>OK</v>
          </cell>
        </row>
        <row r="846">
          <cell r="C846" t="str">
            <v>CHAMPAGNOLE</v>
          </cell>
          <cell r="D846" t="str">
            <v>SAS CRIDIS (SARL PASSE SAS)</v>
          </cell>
          <cell r="F846" t="str">
            <v>PCM - Construction d'une  station service</v>
          </cell>
          <cell r="G846" t="str">
            <v>4258-2010</v>
          </cell>
          <cell r="H846" t="str">
            <v>783L</v>
          </cell>
          <cell r="K846">
            <v>292</v>
          </cell>
          <cell r="L846">
            <v>41793</v>
          </cell>
          <cell r="M846" t="str">
            <v>PC 039 097 11 B 0036 M01</v>
          </cell>
          <cell r="O846" t="str">
            <v>oui</v>
          </cell>
          <cell r="P846">
            <v>41802</v>
          </cell>
          <cell r="Y846">
            <v>41844</v>
          </cell>
          <cell r="AC846" t="str">
            <v>OK</v>
          </cell>
        </row>
        <row r="847">
          <cell r="C847" t="str">
            <v>CHAMPAGNOLE</v>
          </cell>
          <cell r="D847" t="str">
            <v>SAS CRIDIS (SARL PASSE SAS)</v>
          </cell>
          <cell r="F847" t="str">
            <v>Transfert PC - Construction d'une  station service</v>
          </cell>
          <cell r="G847" t="str">
            <v>4258-2010</v>
          </cell>
          <cell r="H847" t="str">
            <v>783L</v>
          </cell>
          <cell r="K847">
            <v>292</v>
          </cell>
          <cell r="L847">
            <v>41789</v>
          </cell>
          <cell r="M847" t="str">
            <v>PC 039 097 11 B 0036 T01</v>
          </cell>
          <cell r="O847" t="str">
            <v>oui</v>
          </cell>
          <cell r="P847">
            <v>41802</v>
          </cell>
          <cell r="Y847">
            <v>41814</v>
          </cell>
          <cell r="AC847" t="str">
            <v>OK</v>
          </cell>
        </row>
        <row r="848">
          <cell r="C848" t="str">
            <v>QUERQUEVILLE / EQUEURDREVILLE HAINNEVILLE</v>
          </cell>
          <cell r="D848" t="str">
            <v>SARL SCH</v>
          </cell>
          <cell r="F848" t="str">
            <v>PCM2 - Construction d'un bâtiment</v>
          </cell>
          <cell r="G848">
            <v>436811</v>
          </cell>
          <cell r="H848" t="str">
            <v>822L</v>
          </cell>
          <cell r="K848">
            <v>299</v>
          </cell>
          <cell r="L848">
            <v>41786</v>
          </cell>
          <cell r="M848" t="str">
            <v>QUERQUEVILLE
PC 050 416 11 G 0014 M2
EQUEURDREVILLE/HAINNEVILLE
PC 050 173 11 G 0037 M2</v>
          </cell>
          <cell r="O848" t="str">
            <v>OUI</v>
          </cell>
          <cell r="Y848" t="str">
            <v>PAS EU ARRETE</v>
          </cell>
          <cell r="AC848" t="str">
            <v>OK</v>
          </cell>
        </row>
        <row r="849">
          <cell r="C849" t="str">
            <v>REIMS</v>
          </cell>
          <cell r="D849" t="str">
            <v>SCI LES ILOTS</v>
          </cell>
          <cell r="F849" t="str">
            <v>PCM - Construct° de 7 bâtiments</v>
          </cell>
          <cell r="G849">
            <v>422109</v>
          </cell>
          <cell r="H849" t="str">
            <v>1355D</v>
          </cell>
          <cell r="K849">
            <v>295</v>
          </cell>
          <cell r="L849">
            <v>41786</v>
          </cell>
          <cell r="M849" t="str">
            <v>PC 051 454 11 K 1158 P O</v>
          </cell>
          <cell r="O849" t="str">
            <v>OUI</v>
          </cell>
          <cell r="P849">
            <v>41785</v>
          </cell>
          <cell r="R849">
            <v>41804</v>
          </cell>
          <cell r="S849" t="str">
            <v>OUI</v>
          </cell>
          <cell r="Y849">
            <v>41962</v>
          </cell>
          <cell r="AA849">
            <v>41983</v>
          </cell>
          <cell r="AC849" t="str">
            <v>OK</v>
          </cell>
        </row>
        <row r="850">
          <cell r="C850" t="str">
            <v>VOUZIERS</v>
          </cell>
          <cell r="D850" t="str">
            <v>SAS VOUDIS</v>
          </cell>
          <cell r="F850" t="str">
            <v>AT - Aménagementintérieur de la Cell 5 Bijouterie</v>
          </cell>
          <cell r="G850">
            <v>406608</v>
          </cell>
          <cell r="H850" t="str">
            <v>709L</v>
          </cell>
          <cell r="K850">
            <v>261</v>
          </cell>
          <cell r="L850">
            <v>41786</v>
          </cell>
          <cell r="O850" t="str">
            <v>oui</v>
          </cell>
          <cell r="Y850" t="str">
            <v>PAS EU ARRETE</v>
          </cell>
          <cell r="AA850" t="str">
            <v>PAS BESOIN</v>
          </cell>
          <cell r="AC850" t="str">
            <v>OK</v>
          </cell>
        </row>
        <row r="851">
          <cell r="C851" t="str">
            <v>PUSEY</v>
          </cell>
          <cell r="D851" t="str">
            <v>SARL SOPIC NORD</v>
          </cell>
          <cell r="F851" t="str">
            <v>PA - Aménagement d'un lotissement commercial, d'activités de service et hôtellerie</v>
          </cell>
          <cell r="G851">
            <v>455113</v>
          </cell>
          <cell r="H851" t="str">
            <v>1499D</v>
          </cell>
          <cell r="K851">
            <v>356</v>
          </cell>
          <cell r="L851">
            <v>41782</v>
          </cell>
          <cell r="M851" t="str">
            <v>PA 070 428 14 C 0001</v>
          </cell>
          <cell r="O851" t="str">
            <v>OUI</v>
          </cell>
          <cell r="P851">
            <v>41776</v>
          </cell>
          <cell r="Y851" t="str">
            <v>ANNULE</v>
          </cell>
          <cell r="AC851" t="str">
            <v>OK</v>
          </cell>
        </row>
        <row r="852">
          <cell r="C852" t="str">
            <v>COUTANCES</v>
          </cell>
          <cell r="D852" t="str">
            <v>SAS COUTANCES DISTRIBUTION</v>
          </cell>
          <cell r="F852" t="str">
            <v>PCM - EXTENSION CENTRE COMMERCIAL</v>
          </cell>
          <cell r="G852">
            <v>436211</v>
          </cell>
          <cell r="H852" t="str">
            <v>819L</v>
          </cell>
          <cell r="K852">
            <v>351</v>
          </cell>
          <cell r="L852">
            <v>41781</v>
          </cell>
          <cell r="M852" t="str">
            <v>PC 050 147 12 W 0015M01</v>
          </cell>
          <cell r="O852" t="str">
            <v>OUI</v>
          </cell>
          <cell r="P852">
            <v>41771</v>
          </cell>
          <cell r="Y852">
            <v>41850</v>
          </cell>
          <cell r="AA852">
            <v>41897</v>
          </cell>
          <cell r="AC852" t="str">
            <v>OK</v>
          </cell>
        </row>
        <row r="853">
          <cell r="C853" t="str">
            <v>CORMONTREUIL</v>
          </cell>
          <cell r="D853" t="str">
            <v>SCI SECLIN 02</v>
          </cell>
          <cell r="F853" t="str">
            <v>PCM - Construction bât 1 new LEROY MERLIN MS</v>
          </cell>
          <cell r="G853">
            <v>427410</v>
          </cell>
          <cell r="H853" t="str">
            <v>338F</v>
          </cell>
          <cell r="K853">
            <v>311</v>
          </cell>
          <cell r="L853">
            <v>41772</v>
          </cell>
          <cell r="M853" t="str">
            <v>PC 051 172 13 J 0006-1</v>
          </cell>
          <cell r="O853" t="str">
            <v>OUI</v>
          </cell>
          <cell r="P853">
            <v>41771</v>
          </cell>
          <cell r="Y853">
            <v>41855</v>
          </cell>
          <cell r="AA853" t="str">
            <v>EUX MEME</v>
          </cell>
          <cell r="AC853" t="str">
            <v>OK</v>
          </cell>
        </row>
        <row r="854">
          <cell r="C854" t="str">
            <v>BASSE-HAM</v>
          </cell>
          <cell r="D854" t="str">
            <v>SAS SOLORMARG</v>
          </cell>
          <cell r="F854" t="str">
            <v>PC - Extension d'un bâtiment et création d'une station de lavage</v>
          </cell>
          <cell r="G854">
            <v>453513</v>
          </cell>
          <cell r="H854" t="str">
            <v>907L</v>
          </cell>
          <cell r="K854">
            <v>331</v>
          </cell>
          <cell r="L854">
            <v>41768</v>
          </cell>
          <cell r="M854" t="str">
            <v>PC 057 287 14 E 0005</v>
          </cell>
          <cell r="O854" t="str">
            <v>OUI</v>
          </cell>
          <cell r="P854">
            <v>41778</v>
          </cell>
          <cell r="Y854">
            <v>41939</v>
          </cell>
          <cell r="AA854">
            <v>41949</v>
          </cell>
          <cell r="AC854" t="str">
            <v>OK</v>
          </cell>
        </row>
        <row r="855">
          <cell r="C855" t="str">
            <v>PIERRY</v>
          </cell>
          <cell r="D855" t="str">
            <v>SAS PIERRYDISMO</v>
          </cell>
          <cell r="F855" t="str">
            <v>DP - REAMENAGEMENT PARKING</v>
          </cell>
          <cell r="G855">
            <v>453313</v>
          </cell>
          <cell r="H855" t="str">
            <v>905L</v>
          </cell>
          <cell r="K855">
            <v>260</v>
          </cell>
          <cell r="L855">
            <v>41766</v>
          </cell>
          <cell r="M855" t="str">
            <v>DP 051 431 14 S 0015</v>
          </cell>
          <cell r="O855" t="str">
            <v>OUI</v>
          </cell>
          <cell r="P855">
            <v>41764</v>
          </cell>
          <cell r="Y855" t="str">
            <v>26/05/14
rejeté pas besoin DP</v>
          </cell>
          <cell r="AC855" t="str">
            <v>OK</v>
          </cell>
        </row>
        <row r="856">
          <cell r="C856" t="str">
            <v>SAINT MARTIN SUR LE PRE</v>
          </cell>
          <cell r="D856" t="str">
            <v>SCI DU MONT HERY</v>
          </cell>
          <cell r="F856" t="str">
            <v>AP - Modification d'enseigne</v>
          </cell>
          <cell r="G856">
            <v>381908</v>
          </cell>
          <cell r="H856" t="str">
            <v>648L</v>
          </cell>
          <cell r="K856">
            <v>318</v>
          </cell>
          <cell r="L856">
            <v>41764</v>
          </cell>
          <cell r="Y856" t="str">
            <v>PAS EU ARRETE</v>
          </cell>
          <cell r="AA856" t="str">
            <v>PAS BESOIN</v>
          </cell>
          <cell r="AC856" t="str">
            <v>OK</v>
          </cell>
        </row>
        <row r="857">
          <cell r="C857" t="str">
            <v>SEZANNE</v>
          </cell>
          <cell r="D857" t="str">
            <v>SCI TERRE D'AVENIR</v>
          </cell>
          <cell r="F857" t="str">
            <v>PC - Implantation d'un pôle bureaux</v>
          </cell>
          <cell r="G857">
            <v>442211</v>
          </cell>
          <cell r="H857" t="str">
            <v>1457D</v>
          </cell>
          <cell r="K857">
            <v>388</v>
          </cell>
          <cell r="L857">
            <v>41754</v>
          </cell>
          <cell r="M857" t="str">
            <v>PC 051 535 14 D 0008</v>
          </cell>
          <cell r="O857" t="str">
            <v>OUI</v>
          </cell>
          <cell r="P857">
            <v>41766</v>
          </cell>
          <cell r="Y857">
            <v>41828</v>
          </cell>
          <cell r="AC857" t="str">
            <v>OK</v>
          </cell>
        </row>
        <row r="858">
          <cell r="C858" t="str">
            <v>FAGNIERES</v>
          </cell>
          <cell r="D858" t="str">
            <v>MAIRIE FAGNIERES</v>
          </cell>
          <cell r="F858" t="str">
            <v>AT - Mise en conformité de la salle polyvalente</v>
          </cell>
          <cell r="G858">
            <v>437611</v>
          </cell>
          <cell r="H858" t="str">
            <v>1434D</v>
          </cell>
          <cell r="K858">
            <v>355</v>
          </cell>
          <cell r="L858">
            <v>41753</v>
          </cell>
          <cell r="M858" t="str">
            <v>AT 051 242 14 R 0001</v>
          </cell>
          <cell r="O858" t="str">
            <v>OUI</v>
          </cell>
          <cell r="P858">
            <v>41726</v>
          </cell>
          <cell r="Y858" t="str">
            <v>PAS EU ARRETE</v>
          </cell>
          <cell r="AA858" t="str">
            <v>PAS BESOIN</v>
          </cell>
          <cell r="AC858" t="str">
            <v>OK</v>
          </cell>
        </row>
        <row r="859">
          <cell r="C859" t="str">
            <v>WASSELONNE</v>
          </cell>
          <cell r="D859" t="str">
            <v>SCI LENASA - SCI PONDICHERRY</v>
          </cell>
          <cell r="F859" t="str">
            <v>PCM - Contruction de 2 bât commerciaux</v>
          </cell>
          <cell r="G859">
            <v>448912</v>
          </cell>
          <cell r="H859" t="str">
            <v>1481D</v>
          </cell>
          <cell r="K859">
            <v>312</v>
          </cell>
          <cell r="L859">
            <v>41751</v>
          </cell>
          <cell r="M859" t="str">
            <v>PC 067 520 13 E 0010 M02</v>
          </cell>
          <cell r="O859" t="str">
            <v>OUI</v>
          </cell>
          <cell r="P859">
            <v>41729</v>
          </cell>
          <cell r="Y859">
            <v>41880</v>
          </cell>
          <cell r="AA859" t="str">
            <v>EUX MEME</v>
          </cell>
          <cell r="AC859" t="str">
            <v>OK</v>
          </cell>
        </row>
        <row r="860">
          <cell r="C860" t="str">
            <v>CHAMPFLEURY</v>
          </cell>
          <cell r="D860" t="str">
            <v>SAS SODICHAMP</v>
          </cell>
          <cell r="F860" t="str">
            <v>AT - Aménagement intérieur cellule 13 SAV - MAG PRESS</v>
          </cell>
          <cell r="G860">
            <v>455213</v>
          </cell>
          <cell r="H860" t="str">
            <v>917L</v>
          </cell>
          <cell r="K860">
            <v>345</v>
          </cell>
          <cell r="L860">
            <v>41724</v>
          </cell>
          <cell r="M860" t="str">
            <v>AT 051 115 14 J 0002</v>
          </cell>
          <cell r="O860" t="str">
            <v>OUI</v>
          </cell>
          <cell r="P860">
            <v>41729</v>
          </cell>
          <cell r="Y860">
            <v>41785</v>
          </cell>
          <cell r="AA860" t="str">
            <v>PAS BESOIN</v>
          </cell>
          <cell r="AC860" t="str">
            <v>OK</v>
          </cell>
        </row>
        <row r="861">
          <cell r="C861" t="str">
            <v>VESOUL</v>
          </cell>
          <cell r="D861" t="str">
            <v>SCI DUBAND FRERES</v>
          </cell>
          <cell r="F861" t="str">
            <v>PCM - Extension du Brico Leclerc</v>
          </cell>
          <cell r="G861">
            <v>450813</v>
          </cell>
          <cell r="H861" t="str">
            <v>891L</v>
          </cell>
          <cell r="K861">
            <v>381</v>
          </cell>
          <cell r="L861">
            <v>41724</v>
          </cell>
          <cell r="M861" t="str">
            <v>PC 070 550 13 C 0011 M1</v>
          </cell>
          <cell r="O861" t="str">
            <v>OUI</v>
          </cell>
          <cell r="P861">
            <v>41733</v>
          </cell>
          <cell r="Q861">
            <v>41759</v>
          </cell>
          <cell r="R861">
            <v>41759</v>
          </cell>
          <cell r="Y861">
            <v>41857</v>
          </cell>
          <cell r="AA861" t="str">
            <v>O</v>
          </cell>
          <cell r="AC861" t="str">
            <v>OK</v>
          </cell>
        </row>
        <row r="862">
          <cell r="C862" t="str">
            <v>CERNAY</v>
          </cell>
          <cell r="D862" t="str">
            <v>SAS SODICER</v>
          </cell>
          <cell r="F862" t="str">
            <v>PC - Extension des réserves</v>
          </cell>
          <cell r="G862">
            <v>453613</v>
          </cell>
          <cell r="H862" t="str">
            <v>908L</v>
          </cell>
          <cell r="K862">
            <v>338</v>
          </cell>
          <cell r="L862">
            <v>41723</v>
          </cell>
          <cell r="M862" t="str">
            <v>PC 068 063 14 00011</v>
          </cell>
          <cell r="P862">
            <v>41722</v>
          </cell>
          <cell r="Y862">
            <v>41807</v>
          </cell>
          <cell r="AC862" t="str">
            <v>OK</v>
          </cell>
        </row>
        <row r="863">
          <cell r="C863" t="str">
            <v>WASSELONNE</v>
          </cell>
          <cell r="D863" t="str">
            <v>Mme Celine GANSTER</v>
          </cell>
          <cell r="F863" t="str">
            <v>AT - Aménagement intérieur cellule 4 FLEURS</v>
          </cell>
          <cell r="G863">
            <v>388506</v>
          </cell>
          <cell r="H863" t="str">
            <v>674L</v>
          </cell>
          <cell r="K863">
            <v>294</v>
          </cell>
          <cell r="L863">
            <v>41723</v>
          </cell>
          <cell r="M863" t="str">
            <v>AT 067 520 14 E 0002</v>
          </cell>
          <cell r="O863" t="str">
            <v>OUI</v>
          </cell>
          <cell r="P863">
            <v>41719</v>
          </cell>
          <cell r="Y863" t="str">
            <v>PAS EU ARRETE</v>
          </cell>
          <cell r="AA863" t="str">
            <v>PAS BESOIN</v>
          </cell>
          <cell r="AC863" t="str">
            <v>OK</v>
          </cell>
        </row>
        <row r="864">
          <cell r="C864" t="str">
            <v>SAINT LOUIS</v>
          </cell>
          <cell r="D864" t="str">
            <v>SAS ALCOBA DISTRIBUTION</v>
          </cell>
          <cell r="F864" t="str">
            <v>AT - Aménagement intérieur cellule 12 BLANC CACAO</v>
          </cell>
          <cell r="G864">
            <v>442411</v>
          </cell>
          <cell r="H864" t="str">
            <v>843L</v>
          </cell>
          <cell r="K864">
            <v>289</v>
          </cell>
          <cell r="L864">
            <v>41718</v>
          </cell>
          <cell r="M864" t="str">
            <v>AT 068 297 14 U 0008</v>
          </cell>
          <cell r="O864" t="str">
            <v>OUI</v>
          </cell>
          <cell r="P864">
            <v>41717</v>
          </cell>
          <cell r="Y864">
            <v>41793</v>
          </cell>
          <cell r="AA864" t="str">
            <v>PAS BESOIN</v>
          </cell>
          <cell r="AC864" t="str">
            <v>OK</v>
          </cell>
        </row>
        <row r="865">
          <cell r="C865" t="str">
            <v>WASSELONNE</v>
          </cell>
          <cell r="D865" t="str">
            <v>SAS WASSDIS</v>
          </cell>
          <cell r="F865" t="str">
            <v>AT - Aménagement intérieur cellule 3 BRASSERIE</v>
          </cell>
          <cell r="G865">
            <v>388506</v>
          </cell>
          <cell r="H865" t="str">
            <v>674L</v>
          </cell>
          <cell r="K865">
            <v>294</v>
          </cell>
          <cell r="L865">
            <v>41716</v>
          </cell>
          <cell r="M865" t="str">
            <v>AT 067520 14 E 0001</v>
          </cell>
          <cell r="O865" t="str">
            <v>OUI</v>
          </cell>
          <cell r="P865">
            <v>41716</v>
          </cell>
          <cell r="Y865" t="str">
            <v>PAS EU ARRETE</v>
          </cell>
          <cell r="AA865" t="str">
            <v>PAS BESOIN</v>
          </cell>
          <cell r="AC865" t="str">
            <v>OK</v>
          </cell>
        </row>
        <row r="866">
          <cell r="C866" t="str">
            <v>CHAMPAGNOLE</v>
          </cell>
          <cell r="D866" t="str">
            <v>SAS CRIDIS (SARL PASSE SAS)</v>
          </cell>
          <cell r="F866" t="str">
            <v>Transfert PC - Construction d'un centre commercial E. Leclerc</v>
          </cell>
          <cell r="G866" t="str">
            <v>4258-2010</v>
          </cell>
          <cell r="H866" t="str">
            <v>783L</v>
          </cell>
          <cell r="K866">
            <v>292</v>
          </cell>
          <cell r="L866">
            <v>41715</v>
          </cell>
          <cell r="M866" t="str">
            <v>PC 039 097 11 B 0035 T1</v>
          </cell>
          <cell r="O866" t="str">
            <v>oui</v>
          </cell>
          <cell r="P866">
            <v>41696</v>
          </cell>
          <cell r="Y866">
            <v>41719</v>
          </cell>
          <cell r="AC866" t="str">
            <v>OK</v>
          </cell>
        </row>
        <row r="867">
          <cell r="C867" t="str">
            <v>SAINT BRICE COURCELLES</v>
          </cell>
          <cell r="D867" t="str">
            <v>SARL CIJODA</v>
          </cell>
          <cell r="F867" t="str">
            <v>AT - Aménagement de la cellule A1 à l'enseigne LITRIMARCHE</v>
          </cell>
          <cell r="G867">
            <v>456714</v>
          </cell>
          <cell r="H867" t="str">
            <v>929L</v>
          </cell>
          <cell r="K867">
            <v>218</v>
          </cell>
          <cell r="L867">
            <v>41715</v>
          </cell>
          <cell r="Y867" t="str">
            <v>PAS EU ARRETE</v>
          </cell>
          <cell r="AA867" t="str">
            <v>PAS BESOIN</v>
          </cell>
          <cell r="AC867" t="str">
            <v>OK</v>
          </cell>
        </row>
        <row r="868">
          <cell r="C868" t="str">
            <v>WARMERIVILLE</v>
          </cell>
          <cell r="D868" t="str">
            <v>SA L'IMMOBILIERE EUROPPEENNE DES MOUSQUETAIRES</v>
          </cell>
          <cell r="F868" t="str">
            <v>PC - CREATION ENSEMBLE COMMERCIAL</v>
          </cell>
          <cell r="G868">
            <v>417309</v>
          </cell>
          <cell r="H868" t="str">
            <v>1325D</v>
          </cell>
          <cell r="K868">
            <v>320</v>
          </cell>
          <cell r="L868">
            <v>41709</v>
          </cell>
          <cell r="M868" t="str">
            <v>PC 051 660 14 N 0012</v>
          </cell>
          <cell r="O868" t="str">
            <v>OUI</v>
          </cell>
          <cell r="P868">
            <v>41716</v>
          </cell>
          <cell r="Q868">
            <v>41739</v>
          </cell>
          <cell r="R868">
            <v>41739</v>
          </cell>
          <cell r="Y868">
            <v>41822</v>
          </cell>
          <cell r="AA868">
            <v>41842</v>
          </cell>
          <cell r="AC868" t="str">
            <v>OK</v>
          </cell>
        </row>
        <row r="869">
          <cell r="C869" t="str">
            <v>WARMERIVILLE</v>
          </cell>
          <cell r="D869" t="str">
            <v>SA L'IMMOBILIERE EUROPPEENNE DES MOUSQUETAIRES</v>
          </cell>
          <cell r="F869" t="str">
            <v>PC - CREATION STATION SERVICE</v>
          </cell>
          <cell r="G869">
            <v>417309</v>
          </cell>
          <cell r="H869" t="str">
            <v>1325D</v>
          </cell>
          <cell r="K869">
            <v>320</v>
          </cell>
          <cell r="L869">
            <v>41709</v>
          </cell>
          <cell r="M869" t="str">
            <v>PC 051 660 14 N 0011</v>
          </cell>
          <cell r="O869" t="str">
            <v>OUI</v>
          </cell>
          <cell r="P869">
            <v>41716</v>
          </cell>
          <cell r="Q869">
            <v>41739</v>
          </cell>
          <cell r="R869">
            <v>41739</v>
          </cell>
          <cell r="Y869">
            <v>41822</v>
          </cell>
          <cell r="AA869">
            <v>41842</v>
          </cell>
          <cell r="AC869" t="str">
            <v>OK</v>
          </cell>
        </row>
        <row r="870">
          <cell r="C870" t="str">
            <v>CHAMPAGNOLE</v>
          </cell>
          <cell r="D870" t="str">
            <v>SAS CRIDIS (SARL PASSE SAS)</v>
          </cell>
          <cell r="F870" t="str">
            <v>PCM - Construction d'un centre commercial E. Leclerc</v>
          </cell>
          <cell r="G870" t="str">
            <v>4258-2010</v>
          </cell>
          <cell r="H870" t="str">
            <v>783L</v>
          </cell>
          <cell r="K870">
            <v>292</v>
          </cell>
          <cell r="L870">
            <v>41703</v>
          </cell>
          <cell r="M870" t="str">
            <v>PC 039 097 11 B 0035 M1</v>
          </cell>
          <cell r="P870">
            <v>41696</v>
          </cell>
          <cell r="Y870">
            <v>41764</v>
          </cell>
          <cell r="AA870">
            <v>41772</v>
          </cell>
          <cell r="AC870" t="str">
            <v>OK</v>
          </cell>
        </row>
        <row r="871">
          <cell r="C871" t="str">
            <v>HAZEBROUCK</v>
          </cell>
          <cell r="D871" t="str">
            <v>SAS SDH</v>
          </cell>
          <cell r="F871" t="str">
            <v>PCM - TRANSFERT HYPERMARCHE</v>
          </cell>
          <cell r="G871">
            <v>403008</v>
          </cell>
          <cell r="H871" t="str">
            <v>705L</v>
          </cell>
          <cell r="K871">
            <v>302</v>
          </cell>
          <cell r="L871">
            <v>41703</v>
          </cell>
          <cell r="M871" t="str">
            <v>PC 059 295 13 O 0009 M1</v>
          </cell>
          <cell r="O871" t="str">
            <v>OUI</v>
          </cell>
          <cell r="P871">
            <v>41694</v>
          </cell>
          <cell r="Y871">
            <v>41838</v>
          </cell>
          <cell r="AA871" t="str">
            <v>O</v>
          </cell>
          <cell r="AC871" t="str">
            <v>OK</v>
          </cell>
        </row>
        <row r="872">
          <cell r="C872" t="str">
            <v>BASSE-HAM</v>
          </cell>
          <cell r="D872" t="str">
            <v>SAS SOLORMAG</v>
          </cell>
          <cell r="F872" t="str">
            <v>PC - Aménagement d'un auvent et bornes drive</v>
          </cell>
          <cell r="G872" t="str">
            <v>4535-13</v>
          </cell>
          <cell r="H872" t="str">
            <v>907L</v>
          </cell>
          <cell r="K872">
            <v>331</v>
          </cell>
          <cell r="L872">
            <v>41691</v>
          </cell>
          <cell r="M872" t="str">
            <v>PC 057 287 14 E 0003</v>
          </cell>
          <cell r="O872" t="str">
            <v>OUI</v>
          </cell>
          <cell r="P872">
            <v>41684</v>
          </cell>
          <cell r="Y872">
            <v>41732</v>
          </cell>
          <cell r="AA872">
            <v>41743</v>
          </cell>
          <cell r="AC872" t="str">
            <v>OK</v>
          </cell>
        </row>
        <row r="873">
          <cell r="C873" t="str">
            <v>CHALONS EN CHAMPAGNE</v>
          </cell>
          <cell r="D873" t="str">
            <v>SAS CHADIS</v>
          </cell>
          <cell r="F873" t="str">
            <v>TRANSFERT PC de la Rehabilitation d"un site au nom de la SCI FAGNIERIMMO</v>
          </cell>
          <cell r="G873">
            <v>447912</v>
          </cell>
          <cell r="H873" t="str">
            <v>1474D</v>
          </cell>
          <cell r="K873">
            <v>343</v>
          </cell>
          <cell r="L873">
            <v>41691</v>
          </cell>
          <cell r="M873" t="str">
            <v>PC 051 108 12 A 0069 T02</v>
          </cell>
          <cell r="Y873">
            <v>41712</v>
          </cell>
          <cell r="AA873" t="str">
            <v>O</v>
          </cell>
          <cell r="AC873" t="str">
            <v>OK</v>
          </cell>
        </row>
        <row r="874">
          <cell r="C874" t="str">
            <v>CHALONS EN CHAMPAGNE</v>
          </cell>
          <cell r="D874" t="str">
            <v>SAS CHADIS</v>
          </cell>
          <cell r="F874" t="str">
            <v>AT - Installation de bornes drive</v>
          </cell>
          <cell r="G874">
            <v>447912</v>
          </cell>
          <cell r="H874" t="str">
            <v>1474D</v>
          </cell>
          <cell r="K874">
            <v>343</v>
          </cell>
          <cell r="L874">
            <v>41684</v>
          </cell>
          <cell r="M874" t="str">
            <v>AT 051 108 14 A 0009</v>
          </cell>
          <cell r="O874" t="str">
            <v>OUI</v>
          </cell>
          <cell r="P874">
            <v>41684</v>
          </cell>
          <cell r="Y874">
            <v>41726</v>
          </cell>
          <cell r="AA874" t="str">
            <v>PAS BESOIN</v>
          </cell>
          <cell r="AC874" t="str">
            <v>OK</v>
          </cell>
        </row>
        <row r="875">
          <cell r="C875" t="str">
            <v>SAINT MARTIN SUR LE PRE</v>
          </cell>
          <cell r="D875" t="str">
            <v>SCI DES 3 PRES</v>
          </cell>
          <cell r="F875" t="str">
            <v>PCM - Construction de bureaux</v>
          </cell>
          <cell r="G875">
            <v>441611</v>
          </cell>
          <cell r="H875" t="str">
            <v>1468D</v>
          </cell>
          <cell r="K875">
            <v>308</v>
          </cell>
          <cell r="L875">
            <v>41683</v>
          </cell>
          <cell r="M875" t="str">
            <v>PC 051 504 12 R 0003 M01</v>
          </cell>
          <cell r="O875" t="str">
            <v>OUI</v>
          </cell>
          <cell r="P875">
            <v>41698</v>
          </cell>
          <cell r="Y875">
            <v>41722</v>
          </cell>
          <cell r="AA875">
            <v>41751</v>
          </cell>
          <cell r="AC875" t="str">
            <v>OK</v>
          </cell>
        </row>
        <row r="876">
          <cell r="C876" t="str">
            <v>SAINT LOUIS</v>
          </cell>
          <cell r="D876" t="str">
            <v>SAS ALCOBA DISTRIBUTION</v>
          </cell>
          <cell r="F876" t="str">
            <v>AT - Aménagement intérieur boutique 25 ESPACE CULTUREL</v>
          </cell>
          <cell r="G876">
            <v>442411</v>
          </cell>
          <cell r="H876" t="str">
            <v>843L</v>
          </cell>
          <cell r="K876">
            <v>289</v>
          </cell>
          <cell r="L876">
            <v>41682</v>
          </cell>
          <cell r="M876" t="str">
            <v>AT 068/ 297 14 U0 0003</v>
          </cell>
          <cell r="O876" t="str">
            <v>OUI</v>
          </cell>
          <cell r="P876">
            <v>41669</v>
          </cell>
          <cell r="Y876">
            <v>41737</v>
          </cell>
          <cell r="AA876" t="str">
            <v>PAS BESOIN</v>
          </cell>
          <cell r="AC876" t="str">
            <v>OK</v>
          </cell>
        </row>
        <row r="877">
          <cell r="C877" t="str">
            <v>SAINT MARTIN SUR LE PRE</v>
          </cell>
          <cell r="D877" t="str">
            <v>SCI DES 3 PRES</v>
          </cell>
          <cell r="F877" t="str">
            <v>DP - Modification de façade</v>
          </cell>
          <cell r="G877">
            <v>441611</v>
          </cell>
          <cell r="H877" t="str">
            <v>1468D</v>
          </cell>
          <cell r="K877">
            <v>308</v>
          </cell>
          <cell r="L877">
            <v>41682</v>
          </cell>
          <cell r="M877" t="str">
            <v>DP 051 504 14 R 0003</v>
          </cell>
          <cell r="O877" t="str">
            <v>OUI</v>
          </cell>
          <cell r="P877">
            <v>41675</v>
          </cell>
          <cell r="Y877" t="str">
            <v>PAS EU ARRETE</v>
          </cell>
          <cell r="AC877" t="str">
            <v>OK</v>
          </cell>
        </row>
        <row r="878">
          <cell r="C878" t="str">
            <v>SEZANNE</v>
          </cell>
          <cell r="D878" t="str">
            <v>SAS SEZADIS</v>
          </cell>
          <cell r="F878" t="str">
            <v>PC - CONSTRUCTION CENTRE AUTO LECLERC</v>
          </cell>
          <cell r="G878">
            <v>450713</v>
          </cell>
          <cell r="H878" t="str">
            <v>890L</v>
          </cell>
          <cell r="K878">
            <v>319</v>
          </cell>
          <cell r="L878">
            <v>41669</v>
          </cell>
          <cell r="M878" t="str">
            <v>PC 051 535 14 D 0002</v>
          </cell>
          <cell r="O878" t="str">
            <v>OUI</v>
          </cell>
          <cell r="P878">
            <v>41667</v>
          </cell>
          <cell r="Q878">
            <v>41697</v>
          </cell>
          <cell r="R878">
            <v>41697</v>
          </cell>
          <cell r="Y878">
            <v>41781</v>
          </cell>
          <cell r="AA878">
            <v>41800</v>
          </cell>
          <cell r="AC878" t="str">
            <v>OK</v>
          </cell>
        </row>
        <row r="879">
          <cell r="C879" t="str">
            <v>SEZANNE</v>
          </cell>
          <cell r="D879" t="str">
            <v>SAS SEZADIS</v>
          </cell>
          <cell r="F879" t="str">
            <v>PC - CREATION D'UN AUVENT</v>
          </cell>
          <cell r="G879">
            <v>420609</v>
          </cell>
          <cell r="H879" t="str">
            <v>761L</v>
          </cell>
          <cell r="K879">
            <v>319</v>
          </cell>
          <cell r="L879">
            <v>41666</v>
          </cell>
          <cell r="M879" t="str">
            <v>PC 051 535 14 D 0001</v>
          </cell>
          <cell r="O879" t="str">
            <v>OUI</v>
          </cell>
          <cell r="P879">
            <v>41667</v>
          </cell>
          <cell r="Y879">
            <v>41726</v>
          </cell>
          <cell r="AA879">
            <v>41800</v>
          </cell>
          <cell r="AC879" t="str">
            <v>OK</v>
          </cell>
        </row>
        <row r="880">
          <cell r="C880" t="str">
            <v>AUXERRE</v>
          </cell>
          <cell r="D880" t="str">
            <v>SAS AUXERDIS DISTRIBUTION</v>
          </cell>
          <cell r="F880" t="str">
            <v>PC - Extension centre commercial E. Leclerc</v>
          </cell>
          <cell r="G880">
            <v>428810</v>
          </cell>
          <cell r="H880" t="str">
            <v>795L</v>
          </cell>
          <cell r="K880">
            <v>327</v>
          </cell>
          <cell r="L880">
            <v>41663</v>
          </cell>
          <cell r="M880" t="str">
            <v>PC 089 024 14 B 0002</v>
          </cell>
          <cell r="O880" t="str">
            <v>OUI</v>
          </cell>
          <cell r="P880">
            <v>41702</v>
          </cell>
          <cell r="Y880">
            <v>41718</v>
          </cell>
          <cell r="AA880">
            <v>41729</v>
          </cell>
          <cell r="AC880" t="str">
            <v>OK</v>
          </cell>
        </row>
        <row r="881">
          <cell r="C881" t="str">
            <v>CHALONS EN CHAMPAGNE</v>
          </cell>
          <cell r="D881" t="str">
            <v>SCI FAGNIERIMMO</v>
          </cell>
          <cell r="F881" t="str">
            <v>AP - Demande d'Autorisation Préalable d'enseigne</v>
          </cell>
          <cell r="G881">
            <v>447912</v>
          </cell>
          <cell r="H881" t="str">
            <v>1474D</v>
          </cell>
          <cell r="K881">
            <v>343</v>
          </cell>
          <cell r="L881">
            <v>41663</v>
          </cell>
          <cell r="M881" t="str">
            <v>AP 051 108 14 A 0002</v>
          </cell>
          <cell r="O881" t="str">
            <v>OUI</v>
          </cell>
          <cell r="P881">
            <v>41652</v>
          </cell>
          <cell r="Y881">
            <v>41691</v>
          </cell>
          <cell r="AA881" t="str">
            <v>PAS BESOIN</v>
          </cell>
          <cell r="AC881" t="str">
            <v>OK</v>
          </cell>
        </row>
        <row r="882">
          <cell r="C882" t="str">
            <v>SEZANNE</v>
          </cell>
          <cell r="D882" t="str">
            <v>SAS L'EPICURE SEZANNE</v>
          </cell>
          <cell r="F882" t="str">
            <v>AT - Aménagement intérieur L'EPICURIEN</v>
          </cell>
          <cell r="G882">
            <v>420609</v>
          </cell>
          <cell r="H882" t="str">
            <v>761L</v>
          </cell>
          <cell r="K882">
            <v>319</v>
          </cell>
          <cell r="L882">
            <v>41663</v>
          </cell>
          <cell r="M882" t="str">
            <v>AT 051 535 14 D 0003</v>
          </cell>
          <cell r="O882" t="str">
            <v>OUI</v>
          </cell>
          <cell r="P882">
            <v>41667</v>
          </cell>
          <cell r="Y882">
            <v>41726</v>
          </cell>
          <cell r="AA882" t="str">
            <v>PAS BESOIN</v>
          </cell>
          <cell r="AC882" t="str">
            <v>OK</v>
          </cell>
        </row>
        <row r="883">
          <cell r="C883" t="str">
            <v>SEZANNE</v>
          </cell>
          <cell r="D883" t="str">
            <v>SAS L'INSTANT FLEUR</v>
          </cell>
          <cell r="F883" t="str">
            <v>AT - Aménagement intérieur L'INSTANT FLEUR</v>
          </cell>
          <cell r="G883">
            <v>420609</v>
          </cell>
          <cell r="H883" t="str">
            <v>761L</v>
          </cell>
          <cell r="K883">
            <v>319</v>
          </cell>
          <cell r="L883">
            <v>41663</v>
          </cell>
          <cell r="M883" t="str">
            <v>AT 051 535 14 D 0002</v>
          </cell>
          <cell r="O883" t="str">
            <v>OUI</v>
          </cell>
          <cell r="P883">
            <v>41667</v>
          </cell>
          <cell r="Y883" t="str">
            <v>PAS EU ARRETE</v>
          </cell>
          <cell r="AA883" t="str">
            <v>PAS BESOIN</v>
          </cell>
          <cell r="AC883" t="str">
            <v>OK</v>
          </cell>
        </row>
        <row r="884">
          <cell r="C884" t="str">
            <v>GUERET</v>
          </cell>
          <cell r="D884" t="str">
            <v>SCCV REDEIM GUERET</v>
          </cell>
          <cell r="F884" t="str">
            <v>PC - CREATION ENSEMBLE COMMERCIAL</v>
          </cell>
          <cell r="G884">
            <v>449413</v>
          </cell>
          <cell r="H884" t="str">
            <v>1484D</v>
          </cell>
          <cell r="K884">
            <v>357</v>
          </cell>
          <cell r="L884">
            <v>41649</v>
          </cell>
          <cell r="M884" t="str">
            <v>PC 023 096 14 T 0001</v>
          </cell>
          <cell r="O884" t="str">
            <v>OUI</v>
          </cell>
          <cell r="P884">
            <v>41642</v>
          </cell>
          <cell r="Y884" t="str">
            <v>PAS EU ARRETE</v>
          </cell>
          <cell r="AC884" t="str">
            <v>OK</v>
          </cell>
        </row>
        <row r="885">
          <cell r="C885" t="str">
            <v>LEULINGHEM</v>
          </cell>
          <cell r="D885" t="str">
            <v>SAS DISTRAL</v>
          </cell>
          <cell r="F885" t="str">
            <v>PCM - Implantation d'un Drive</v>
          </cell>
          <cell r="G885">
            <v>446412</v>
          </cell>
          <cell r="H885" t="str">
            <v>866L</v>
          </cell>
          <cell r="K885">
            <v>308</v>
          </cell>
          <cell r="L885">
            <v>41648</v>
          </cell>
          <cell r="M885" t="str">
            <v>PC 062 504 12 00003-1</v>
          </cell>
          <cell r="O885" t="str">
            <v>OUI</v>
          </cell>
          <cell r="P885">
            <v>41635</v>
          </cell>
          <cell r="Y885">
            <v>41736</v>
          </cell>
          <cell r="AA885">
            <v>41739</v>
          </cell>
          <cell r="AC885" t="str">
            <v>OK</v>
          </cell>
        </row>
        <row r="886">
          <cell r="C886" t="str">
            <v>ESTERNAY</v>
          </cell>
          <cell r="D886" t="str">
            <v>SAS DONVILLE DISTRIBUTION</v>
          </cell>
          <cell r="F886" t="str">
            <v>PC - Construction d'un bâtiment d'une Station Sercvice</v>
          </cell>
          <cell r="G886">
            <v>413809</v>
          </cell>
          <cell r="H886" t="str">
            <v>1305D</v>
          </cell>
          <cell r="K886">
            <v>257</v>
          </cell>
          <cell r="L886">
            <v>41631</v>
          </cell>
          <cell r="M886" t="str">
            <v>PC 051 237 13 D 0013</v>
          </cell>
          <cell r="O886" t="str">
            <v>OUI</v>
          </cell>
          <cell r="P886">
            <v>41626</v>
          </cell>
          <cell r="Q886">
            <v>41652</v>
          </cell>
          <cell r="R886">
            <v>41652</v>
          </cell>
          <cell r="Y886">
            <v>41830</v>
          </cell>
          <cell r="AA886">
            <v>41836</v>
          </cell>
          <cell r="AC886" t="str">
            <v>OK</v>
          </cell>
        </row>
        <row r="887">
          <cell r="C887" t="str">
            <v>ESTERNAY</v>
          </cell>
          <cell r="D887" t="str">
            <v>SAS DONVILLE DISTRIBUTION</v>
          </cell>
          <cell r="F887" t="str">
            <v>PC - Construction d'un bâtiment Inter Marché Contact</v>
          </cell>
          <cell r="G887">
            <v>413809</v>
          </cell>
          <cell r="H887" t="str">
            <v>1305D</v>
          </cell>
          <cell r="K887">
            <v>257</v>
          </cell>
          <cell r="L887">
            <v>41631</v>
          </cell>
          <cell r="M887" t="str">
            <v>PC 051 237 13 D 0012</v>
          </cell>
          <cell r="O887" t="str">
            <v>OUI</v>
          </cell>
          <cell r="P887">
            <v>41626</v>
          </cell>
          <cell r="Q887">
            <v>41652</v>
          </cell>
          <cell r="R887">
            <v>41652</v>
          </cell>
          <cell r="Y887">
            <v>41830</v>
          </cell>
          <cell r="AA887">
            <v>41836</v>
          </cell>
          <cell r="AC887" t="str">
            <v>OK</v>
          </cell>
        </row>
        <row r="888">
          <cell r="C888" t="str">
            <v>AUXERRE</v>
          </cell>
          <cell r="D888" t="str">
            <v>SAS AUXERRE DISTRIBUTION</v>
          </cell>
          <cell r="F888" t="str">
            <v>PCM - Construction d'un bâtiment</v>
          </cell>
          <cell r="G888">
            <v>428810</v>
          </cell>
          <cell r="H888" t="str">
            <v>795L</v>
          </cell>
          <cell r="K888">
            <v>327</v>
          </cell>
          <cell r="L888">
            <v>41626</v>
          </cell>
          <cell r="M888" t="str">
            <v>PC 089 024 12  B 0079 M1</v>
          </cell>
          <cell r="O888" t="str">
            <v>OUI</v>
          </cell>
          <cell r="Y888" t="str">
            <v>PCM ANNULE</v>
          </cell>
          <cell r="AC888" t="str">
            <v>ANNULE</v>
          </cell>
        </row>
        <row r="889">
          <cell r="C889" t="str">
            <v>SAINT LOUIS</v>
          </cell>
          <cell r="D889" t="str">
            <v>SARL FINANPOT</v>
          </cell>
          <cell r="F889" t="str">
            <v>AT - Aménagement cellule 3 CELIO</v>
          </cell>
          <cell r="G889">
            <v>442411</v>
          </cell>
          <cell r="H889" t="str">
            <v>843L</v>
          </cell>
          <cell r="K889">
            <v>289</v>
          </cell>
          <cell r="L889">
            <v>41626</v>
          </cell>
          <cell r="M889" t="str">
            <v>AT 068 297 13 U 0025</v>
          </cell>
          <cell r="O889" t="str">
            <v>OUI</v>
          </cell>
          <cell r="P889">
            <v>41626</v>
          </cell>
          <cell r="Q889">
            <v>41929</v>
          </cell>
          <cell r="R889">
            <v>41929</v>
          </cell>
          <cell r="Y889">
            <v>41684</v>
          </cell>
          <cell r="AA889" t="str">
            <v>PAS BESOIN</v>
          </cell>
          <cell r="AC889" t="str">
            <v>OK</v>
          </cell>
        </row>
        <row r="890">
          <cell r="C890" t="str">
            <v>AUXERRE</v>
          </cell>
          <cell r="D890" t="str">
            <v>SAS AUXERRE DISTRIBUTION</v>
          </cell>
          <cell r="F890" t="str">
            <v>AT - Aménagement de boutiques et ligne de caisses</v>
          </cell>
          <cell r="G890">
            <v>389006</v>
          </cell>
          <cell r="H890" t="str">
            <v>676L</v>
          </cell>
          <cell r="K890">
            <v>303</v>
          </cell>
          <cell r="L890">
            <v>41624</v>
          </cell>
          <cell r="M890" t="str">
            <v>AT 089 024 13 S 0065</v>
          </cell>
          <cell r="O890" t="str">
            <v>OUI</v>
          </cell>
          <cell r="Y890" t="str">
            <v>PAS EU ARRETE</v>
          </cell>
          <cell r="AA890" t="str">
            <v>PAS BESOIN</v>
          </cell>
          <cell r="AC890" t="str">
            <v>OK</v>
          </cell>
        </row>
        <row r="891">
          <cell r="C891" t="str">
            <v>AUXERRE</v>
          </cell>
          <cell r="D891" t="str">
            <v>SAS AUXERRE DISTRIBUTION</v>
          </cell>
          <cell r="F891" t="str">
            <v>PA modificatif - Aménagement Parking</v>
          </cell>
          <cell r="G891">
            <v>428810</v>
          </cell>
          <cell r="H891" t="str">
            <v>795L</v>
          </cell>
          <cell r="K891">
            <v>303</v>
          </cell>
          <cell r="L891">
            <v>41618</v>
          </cell>
          <cell r="M891" t="str">
            <v>PA 089 024 12 B 0003 01</v>
          </cell>
          <cell r="O891" t="str">
            <v>OUI</v>
          </cell>
          <cell r="P891">
            <v>41621</v>
          </cell>
          <cell r="Y891">
            <v>41625</v>
          </cell>
          <cell r="AC891" t="str">
            <v>OK</v>
          </cell>
        </row>
        <row r="892">
          <cell r="C892" t="str">
            <v>HAZEBROUCK</v>
          </cell>
          <cell r="D892" t="str">
            <v>SAS SDH</v>
          </cell>
          <cell r="F892" t="str">
            <v>PC - Construction station lavage</v>
          </cell>
          <cell r="G892">
            <v>455613</v>
          </cell>
          <cell r="H892" t="str">
            <v>921L</v>
          </cell>
          <cell r="K892">
            <v>359</v>
          </cell>
          <cell r="L892">
            <v>41618</v>
          </cell>
          <cell r="M892" t="str">
            <v>PC 059 295 13 00059</v>
          </cell>
          <cell r="O892" t="str">
            <v>OUI</v>
          </cell>
          <cell r="P892">
            <v>41618</v>
          </cell>
          <cell r="Y892">
            <v>41718</v>
          </cell>
          <cell r="AA892">
            <v>41726</v>
          </cell>
          <cell r="AC892" t="str">
            <v>OK</v>
          </cell>
        </row>
        <row r="893">
          <cell r="C893" t="str">
            <v>SAINT LOUIS</v>
          </cell>
          <cell r="D893" t="str">
            <v>SAS SAINT LOUIS MOD</v>
          </cell>
          <cell r="F893" t="str">
            <v>AT - Aménagement cellule 21 Promod</v>
          </cell>
          <cell r="G893">
            <v>442411</v>
          </cell>
          <cell r="H893" t="str">
            <v>843L</v>
          </cell>
          <cell r="K893">
            <v>289</v>
          </cell>
          <cell r="L893">
            <v>41618</v>
          </cell>
          <cell r="M893" t="str">
            <v>AT 068 297 13 U 0024</v>
          </cell>
          <cell r="P893">
            <v>41612</v>
          </cell>
          <cell r="Y893">
            <v>41684</v>
          </cell>
          <cell r="AA893" t="str">
            <v>PAS BESOIN</v>
          </cell>
          <cell r="AC893" t="str">
            <v>OK</v>
          </cell>
        </row>
        <row r="894">
          <cell r="C894" t="str">
            <v>SAINT LOUIS</v>
          </cell>
          <cell r="D894" t="str">
            <v>SCI GLGB</v>
          </cell>
          <cell r="F894" t="str">
            <v>PCM - Création cellule commerciale</v>
          </cell>
          <cell r="G894">
            <v>433310</v>
          </cell>
          <cell r="H894" t="str">
            <v>806L</v>
          </cell>
          <cell r="K894">
            <v>289</v>
          </cell>
          <cell r="L894">
            <v>41614</v>
          </cell>
          <cell r="M894" t="str">
            <v>PC 068 297 12 U 0051 M1</v>
          </cell>
          <cell r="O894" t="str">
            <v>OUI</v>
          </cell>
          <cell r="P894">
            <v>41607</v>
          </cell>
          <cell r="Y894">
            <v>41719</v>
          </cell>
          <cell r="AC894" t="str">
            <v>OK</v>
          </cell>
        </row>
        <row r="895">
          <cell r="C895" t="str">
            <v>MERVILLE</v>
          </cell>
          <cell r="D895" t="str">
            <v>SAS SDH</v>
          </cell>
          <cell r="F895" t="str">
            <v>PC - Création d'un point de retrait Leclerc Drive</v>
          </cell>
          <cell r="G895">
            <v>455313</v>
          </cell>
          <cell r="H895" t="str">
            <v>918L</v>
          </cell>
          <cell r="K895">
            <v>379</v>
          </cell>
          <cell r="L895">
            <v>41610</v>
          </cell>
          <cell r="M895" t="str">
            <v>PC 059 400 J 13 0020</v>
          </cell>
          <cell r="O895" t="str">
            <v>OUI</v>
          </cell>
          <cell r="P895">
            <v>41605</v>
          </cell>
          <cell r="Y895" t="str">
            <v>PAS EU ARRETE</v>
          </cell>
          <cell r="AC895" t="str">
            <v>OK</v>
          </cell>
        </row>
        <row r="896">
          <cell r="C896" t="str">
            <v>THIONVILLE/TERVILLE</v>
          </cell>
          <cell r="D896" t="str">
            <v>SAS SOLORMAG</v>
          </cell>
          <cell r="F896" t="str">
            <v>PCM - Extension de la galerie marchande existante du E. LECLERC</v>
          </cell>
          <cell r="G896">
            <v>413709</v>
          </cell>
          <cell r="H896" t="str">
            <v>740L</v>
          </cell>
          <cell r="K896">
            <v>266</v>
          </cell>
          <cell r="L896">
            <v>41605</v>
          </cell>
          <cell r="M896" t="str">
            <v>PC 57 672 10 E 0135 01 THIONVILLE
PC 57 666 10 E 0017 M1 TERVILLE</v>
          </cell>
          <cell r="O896" t="str">
            <v>OUI</v>
          </cell>
          <cell r="P896">
            <v>41606</v>
          </cell>
          <cell r="Y896" t="str">
            <v xml:space="preserve">TERVILLE 21/03/14
THIONVILLE </v>
          </cell>
          <cell r="AA896" t="str">
            <v>03/04/14 TERV
THIONV</v>
          </cell>
          <cell r="AC896" t="str">
            <v>OK TERVILLE</v>
          </cell>
        </row>
        <row r="897">
          <cell r="C897" t="str">
            <v>MIGENNES</v>
          </cell>
          <cell r="D897" t="str">
            <v>SAS LMI</v>
          </cell>
          <cell r="F897" t="str">
            <v>PC - Modification SAS d'entrée</v>
          </cell>
          <cell r="G897">
            <v>449613</v>
          </cell>
          <cell r="H897" t="str">
            <v>881L</v>
          </cell>
          <cell r="K897">
            <v>314</v>
          </cell>
          <cell r="L897">
            <v>41604</v>
          </cell>
          <cell r="M897" t="str">
            <v>PC 089 257 13 T 0020</v>
          </cell>
          <cell r="O897" t="str">
            <v>OUI</v>
          </cell>
          <cell r="P897">
            <v>41603</v>
          </cell>
          <cell r="Q897">
            <v>41621</v>
          </cell>
          <cell r="R897">
            <v>41621</v>
          </cell>
          <cell r="Y897">
            <v>41731</v>
          </cell>
          <cell r="AA897">
            <v>41739</v>
          </cell>
          <cell r="AC897" t="str">
            <v>OK</v>
          </cell>
        </row>
        <row r="898">
          <cell r="C898" t="str">
            <v>PERONNE</v>
          </cell>
          <cell r="D898" t="str">
            <v>SAS REDEIM</v>
          </cell>
          <cell r="F898" t="str">
            <v>DP - Modification de façades</v>
          </cell>
          <cell r="G898">
            <v>449313</v>
          </cell>
          <cell r="H898" t="str">
            <v>1483D</v>
          </cell>
          <cell r="K898">
            <v>383</v>
          </cell>
          <cell r="L898">
            <v>41604</v>
          </cell>
          <cell r="M898" t="str">
            <v>DP 080 620 13 F 0076</v>
          </cell>
          <cell r="O898" t="str">
            <v>OUI</v>
          </cell>
          <cell r="P898">
            <v>41613</v>
          </cell>
          <cell r="Y898" t="str">
            <v>PAS EU ARRETE</v>
          </cell>
          <cell r="AC898" t="str">
            <v>OK</v>
          </cell>
        </row>
        <row r="899">
          <cell r="C899" t="str">
            <v>WASSELONNE</v>
          </cell>
          <cell r="D899" t="str">
            <v>SAS WASSDIS</v>
          </cell>
          <cell r="F899" t="str">
            <v>PCM - Construction d'un centre commercial</v>
          </cell>
          <cell r="G899">
            <v>388506</v>
          </cell>
          <cell r="H899" t="str">
            <v>674L</v>
          </cell>
          <cell r="K899">
            <v>294</v>
          </cell>
          <cell r="L899">
            <v>41600</v>
          </cell>
          <cell r="M899" t="str">
            <v>PC 067 520 11 C 0029-M01</v>
          </cell>
          <cell r="O899" t="str">
            <v>OUI</v>
          </cell>
          <cell r="P899">
            <v>41607</v>
          </cell>
          <cell r="Q899">
            <v>41628</v>
          </cell>
          <cell r="R899">
            <v>41628</v>
          </cell>
          <cell r="Y899">
            <v>41698</v>
          </cell>
          <cell r="AA899">
            <v>41712</v>
          </cell>
          <cell r="AC899" t="str">
            <v>OK</v>
          </cell>
        </row>
        <row r="900">
          <cell r="C900" t="str">
            <v>BLENDECQUES</v>
          </cell>
          <cell r="D900" t="str">
            <v>SAS DISTRAL</v>
          </cell>
          <cell r="F900" t="str">
            <v>PC - Aménagement d'un bâtiment existant à l'enseigne E. Leclerc DRIVE</v>
          </cell>
          <cell r="G900">
            <v>454513</v>
          </cell>
          <cell r="H900" t="str">
            <v>913L</v>
          </cell>
          <cell r="K900">
            <v>318</v>
          </cell>
          <cell r="L900">
            <v>41598</v>
          </cell>
          <cell r="M900" t="str">
            <v>PC 062 139 13 00015</v>
          </cell>
          <cell r="P900">
            <v>41596</v>
          </cell>
          <cell r="Y900">
            <v>41666</v>
          </cell>
          <cell r="AA900">
            <v>41682</v>
          </cell>
          <cell r="AC900" t="str">
            <v>OK</v>
          </cell>
        </row>
        <row r="901">
          <cell r="C901" t="str">
            <v>SAINT LEONARD</v>
          </cell>
          <cell r="D901" t="str">
            <v>SCI LES VOILES</v>
          </cell>
          <cell r="F901" t="str">
            <v>PC - Construction d'un bâtiment commercial comprenant 5 locaux</v>
          </cell>
          <cell r="G901">
            <v>454413</v>
          </cell>
          <cell r="H901" t="str">
            <v>1496D</v>
          </cell>
          <cell r="K901">
            <v>317</v>
          </cell>
          <cell r="L901">
            <v>41593</v>
          </cell>
          <cell r="M901" t="str">
            <v>PC 076 600 13 F 0015</v>
          </cell>
          <cell r="P901">
            <v>41597</v>
          </cell>
          <cell r="Y901">
            <v>41778</v>
          </cell>
          <cell r="AA901" t="str">
            <v>EUX MEME</v>
          </cell>
          <cell r="AC901" t="str">
            <v>OK</v>
          </cell>
        </row>
        <row r="902">
          <cell r="C902" t="str">
            <v>BASSE-HAM</v>
          </cell>
          <cell r="D902" t="str">
            <v>SAS SOLORMAG</v>
          </cell>
          <cell r="F902" t="str">
            <v>DP - MODIFICATION D'UN BATIMENT</v>
          </cell>
          <cell r="G902" t="str">
            <v>4535-13</v>
          </cell>
          <cell r="H902" t="str">
            <v>907L</v>
          </cell>
          <cell r="K902">
            <v>331</v>
          </cell>
          <cell r="L902">
            <v>41590</v>
          </cell>
          <cell r="M902" t="str">
            <v>DP - 057 287 13 E 0051</v>
          </cell>
          <cell r="O902" t="str">
            <v>OUI</v>
          </cell>
          <cell r="P902">
            <v>41585</v>
          </cell>
          <cell r="Y902">
            <v>41614</v>
          </cell>
          <cell r="AA902">
            <v>41627</v>
          </cell>
          <cell r="AC902" t="str">
            <v>OK</v>
          </cell>
        </row>
        <row r="903">
          <cell r="C903" t="str">
            <v>SAINT MARTIN SUR LE PRE</v>
          </cell>
          <cell r="D903" t="str">
            <v>SCI DU MONT HERY</v>
          </cell>
          <cell r="F903" t="str">
            <v>DP - Modification de façade</v>
          </cell>
          <cell r="G903">
            <v>381908</v>
          </cell>
          <cell r="H903" t="str">
            <v>648L</v>
          </cell>
          <cell r="K903">
            <v>318</v>
          </cell>
          <cell r="L903">
            <v>41586</v>
          </cell>
          <cell r="M903" t="str">
            <v>DP 051 504 13 R 0013</v>
          </cell>
          <cell r="P903">
            <v>41592</v>
          </cell>
          <cell r="Y903">
            <v>41620</v>
          </cell>
          <cell r="AA903">
            <v>41649</v>
          </cell>
          <cell r="AC903" t="str">
            <v>OK</v>
          </cell>
        </row>
        <row r="904">
          <cell r="C904" t="str">
            <v>MUILLE VILLETTE</v>
          </cell>
          <cell r="D904" t="str">
            <v>SCI DU MOULIN</v>
          </cell>
          <cell r="F904" t="str">
            <v>PCM - Extension et restructuration d'un hypermarché</v>
          </cell>
          <cell r="G904">
            <v>430510</v>
          </cell>
          <cell r="H904" t="str">
            <v>1398D</v>
          </cell>
          <cell r="K904">
            <v>382</v>
          </cell>
          <cell r="L904">
            <v>41583</v>
          </cell>
          <cell r="M904" t="str">
            <v>PC 080 579 11 S 0005 M02</v>
          </cell>
          <cell r="O904" t="str">
            <v>OUI</v>
          </cell>
          <cell r="P904">
            <v>41586</v>
          </cell>
          <cell r="Q904">
            <v>41610</v>
          </cell>
          <cell r="R904">
            <v>41610</v>
          </cell>
          <cell r="Y904">
            <v>41807</v>
          </cell>
          <cell r="AA904">
            <v>41816</v>
          </cell>
          <cell r="AC904" t="str">
            <v>OK</v>
          </cell>
        </row>
        <row r="905">
          <cell r="C905" t="str">
            <v>VOUZIERS</v>
          </cell>
          <cell r="D905" t="str">
            <v>SAS LE PRESSING DU BLANC MONT</v>
          </cell>
          <cell r="F905" t="str">
            <v>AT - Aménagement intérieur</v>
          </cell>
          <cell r="G905">
            <v>406608</v>
          </cell>
          <cell r="H905" t="str">
            <v>709L</v>
          </cell>
          <cell r="K905">
            <v>261</v>
          </cell>
          <cell r="L905">
            <v>41583</v>
          </cell>
          <cell r="M905" t="str">
            <v>AT 008 490 13 E 0014</v>
          </cell>
          <cell r="O905" t="str">
            <v>OUI</v>
          </cell>
          <cell r="P905">
            <v>41585</v>
          </cell>
          <cell r="Y905">
            <v>41625</v>
          </cell>
          <cell r="AA905" t="str">
            <v>PAS BESOIN</v>
          </cell>
          <cell r="AC905" t="str">
            <v>OK</v>
          </cell>
        </row>
        <row r="906">
          <cell r="C906" t="str">
            <v>VOUZIERS</v>
          </cell>
          <cell r="D906" t="str">
            <v>SAS VOUDIS DISTRIBUTION</v>
          </cell>
          <cell r="F906" t="str">
            <v>PCM - Extension d'un centre commercial</v>
          </cell>
          <cell r="G906">
            <v>406608</v>
          </cell>
          <cell r="H906" t="str">
            <v>709L</v>
          </cell>
          <cell r="K906">
            <v>261</v>
          </cell>
          <cell r="L906">
            <v>41582</v>
          </cell>
          <cell r="M906" t="str">
            <v>PC 008 490 09 E 0018-03</v>
          </cell>
          <cell r="P906">
            <v>41572</v>
          </cell>
          <cell r="Y906">
            <v>41688</v>
          </cell>
          <cell r="AC906" t="str">
            <v>OK</v>
          </cell>
        </row>
        <row r="907">
          <cell r="C907" t="str">
            <v>MORBECQUE</v>
          </cell>
          <cell r="D907" t="str">
            <v>SCI L'OCEANE</v>
          </cell>
          <cell r="F907" t="str">
            <v>PD - Démolition d'un bâtiment</v>
          </cell>
          <cell r="G907">
            <v>454713</v>
          </cell>
          <cell r="H907" t="str">
            <v>1497D</v>
          </cell>
          <cell r="K907">
            <v>318</v>
          </cell>
          <cell r="L907">
            <v>41578</v>
          </cell>
          <cell r="Y907" t="str">
            <v>PAS EU ARRETE</v>
          </cell>
          <cell r="AC907" t="str">
            <v>OK</v>
          </cell>
        </row>
        <row r="908">
          <cell r="C908" t="str">
            <v>BRETEUIL</v>
          </cell>
          <cell r="D908" t="str">
            <v>SAS SODIBREUIL</v>
          </cell>
          <cell r="F908" t="str">
            <v>PC - Construction d'un bâtiment DRIVE</v>
          </cell>
          <cell r="G908">
            <v>453913</v>
          </cell>
          <cell r="H908" t="str">
            <v>911L</v>
          </cell>
          <cell r="K908">
            <v>332</v>
          </cell>
          <cell r="L908">
            <v>41565</v>
          </cell>
          <cell r="M908" t="str">
            <v>PC 060 104 13 B 0007</v>
          </cell>
          <cell r="O908" t="str">
            <v>OUI</v>
          </cell>
          <cell r="P908">
            <v>41571</v>
          </cell>
          <cell r="Y908">
            <v>41605</v>
          </cell>
          <cell r="AA908">
            <v>41627</v>
          </cell>
          <cell r="AC908" t="str">
            <v>OK</v>
          </cell>
        </row>
        <row r="909">
          <cell r="C909" t="str">
            <v>CERNAY</v>
          </cell>
          <cell r="D909" t="str">
            <v>SA CCBG</v>
          </cell>
          <cell r="F909" t="str">
            <v>AT - Agrandissement de l'aire de vente</v>
          </cell>
          <cell r="G909">
            <v>430310</v>
          </cell>
          <cell r="H909" t="str">
            <v>915L</v>
          </cell>
          <cell r="K909">
            <v>336</v>
          </cell>
          <cell r="L909">
            <v>41563</v>
          </cell>
          <cell r="O909" t="str">
            <v>OUI</v>
          </cell>
          <cell r="Y909" t="str">
            <v>PAS EU ARRETE</v>
          </cell>
          <cell r="AA909" t="str">
            <v>PAS BESOIN</v>
          </cell>
          <cell r="AC909" t="str">
            <v>OK</v>
          </cell>
        </row>
        <row r="910">
          <cell r="C910" t="str">
            <v>VOUZIERS</v>
          </cell>
          <cell r="D910" t="str">
            <v>SARL LE DIABOLO</v>
          </cell>
          <cell r="F910" t="str">
            <v>AT Aménagement intérieur</v>
          </cell>
          <cell r="G910" t="str">
            <v>4066-08</v>
          </cell>
          <cell r="H910" t="str">
            <v>709L</v>
          </cell>
          <cell r="K910">
            <v>261</v>
          </cell>
          <cell r="L910">
            <v>41561</v>
          </cell>
          <cell r="M910" t="str">
            <v>AT 008 490 13 E 0011</v>
          </cell>
          <cell r="O910" t="str">
            <v>OUI</v>
          </cell>
          <cell r="P910">
            <v>41572</v>
          </cell>
          <cell r="Y910">
            <v>41624</v>
          </cell>
          <cell r="AA910" t="str">
            <v>PAS BESOIN</v>
          </cell>
          <cell r="AC910" t="str">
            <v>OK</v>
          </cell>
        </row>
        <row r="911">
          <cell r="C911" t="str">
            <v>VOUZIERS</v>
          </cell>
          <cell r="D911" t="str">
            <v>SAS SAPTOP 2</v>
          </cell>
          <cell r="F911" t="str">
            <v>AT Aménagement intérieur</v>
          </cell>
          <cell r="G911" t="str">
            <v>4066-08</v>
          </cell>
          <cell r="H911" t="str">
            <v>709L</v>
          </cell>
          <cell r="K911">
            <v>261</v>
          </cell>
          <cell r="L911">
            <v>41558</v>
          </cell>
          <cell r="M911" t="str">
            <v>AT 008 490 13 E 0012</v>
          </cell>
          <cell r="O911" t="str">
            <v>OUI</v>
          </cell>
          <cell r="P911">
            <v>41572</v>
          </cell>
          <cell r="Y911">
            <v>41624</v>
          </cell>
          <cell r="AA911" t="str">
            <v>PAS BESOIN</v>
          </cell>
          <cell r="AC911" t="str">
            <v>OK</v>
          </cell>
        </row>
        <row r="912">
          <cell r="C912" t="str">
            <v>MAIZIERES LA GRANDE PAROISSE</v>
          </cell>
          <cell r="D912" t="str">
            <v>SAS CYCLEUROPE INDUSTRIES</v>
          </cell>
          <cell r="F912" t="str">
            <v>AT - Aménagement Cell 5 Vente vélo bâtiment M</v>
          </cell>
          <cell r="G912">
            <v>454213</v>
          </cell>
          <cell r="H912" t="str">
            <v>1495D</v>
          </cell>
          <cell r="K912">
            <v>243</v>
          </cell>
          <cell r="L912">
            <v>41551</v>
          </cell>
          <cell r="M912" t="str">
            <v>AT 010 220 13 00004</v>
          </cell>
          <cell r="O912" t="str">
            <v>OUI</v>
          </cell>
          <cell r="P912">
            <v>41549</v>
          </cell>
          <cell r="Y912" t="str">
            <v>PAS EU ARRETE</v>
          </cell>
          <cell r="AA912" t="str">
            <v>PAS BESOIN</v>
          </cell>
          <cell r="AC912" t="str">
            <v>OK</v>
          </cell>
        </row>
        <row r="913">
          <cell r="C913" t="str">
            <v>PIERRY</v>
          </cell>
          <cell r="D913" t="str">
            <v>SAS PIERRYDISMO</v>
          </cell>
          <cell r="F913" t="str">
            <v>AT - Implantation de caisses libre service</v>
          </cell>
          <cell r="G913">
            <v>453313</v>
          </cell>
          <cell r="H913" t="str">
            <v>905L</v>
          </cell>
          <cell r="K913">
            <v>260</v>
          </cell>
          <cell r="L913">
            <v>41551</v>
          </cell>
          <cell r="M913" t="str">
            <v>AT 051 431 13 S 0003</v>
          </cell>
          <cell r="O913" t="str">
            <v>OUI</v>
          </cell>
          <cell r="P913">
            <v>41549</v>
          </cell>
          <cell r="Y913" t="str">
            <v>13/02/14
AT tacite de rejet</v>
          </cell>
          <cell r="AA913" t="str">
            <v>PAS BESOIN</v>
          </cell>
          <cell r="AC913" t="str">
            <v>OK</v>
          </cell>
        </row>
        <row r="914">
          <cell r="C914" t="str">
            <v>LURE</v>
          </cell>
          <cell r="D914" t="str">
            <v>SAS LURE DISTRIBUTION</v>
          </cell>
          <cell r="F914" t="str">
            <v>PC - Extension des réserves</v>
          </cell>
          <cell r="G914">
            <v>445412</v>
          </cell>
          <cell r="H914" t="str">
            <v>861L</v>
          </cell>
          <cell r="K914">
            <v>368</v>
          </cell>
          <cell r="L914">
            <v>41544</v>
          </cell>
          <cell r="M914" t="str">
            <v>PC 070 310 13 E 0026</v>
          </cell>
          <cell r="O914" t="str">
            <v>OUI</v>
          </cell>
          <cell r="P914">
            <v>41541</v>
          </cell>
          <cell r="Y914">
            <v>41687</v>
          </cell>
          <cell r="AA914">
            <v>41697</v>
          </cell>
          <cell r="AC914" t="str">
            <v>OK</v>
          </cell>
        </row>
        <row r="915">
          <cell r="C915" t="str">
            <v>SAINT LOUIS</v>
          </cell>
          <cell r="D915" t="str">
            <v>SAS ALCOBA DISTRIBUTION</v>
          </cell>
          <cell r="F915" t="str">
            <v>PC - Restructuration d'un bâtiment existant et création d'un auvent</v>
          </cell>
          <cell r="G915">
            <v>453413</v>
          </cell>
          <cell r="H915" t="str">
            <v>906L</v>
          </cell>
          <cell r="K915" t="str">
            <v>289 (4)</v>
          </cell>
          <cell r="L915">
            <v>41537</v>
          </cell>
          <cell r="M915" t="str">
            <v>PC 068 297 13 U 0020</v>
          </cell>
          <cell r="O915" t="str">
            <v>OUI</v>
          </cell>
          <cell r="P915">
            <v>41528</v>
          </cell>
          <cell r="Y915">
            <v>41585</v>
          </cell>
          <cell r="AA915">
            <v>41591</v>
          </cell>
          <cell r="AC915" t="str">
            <v>OK</v>
          </cell>
        </row>
        <row r="916">
          <cell r="C916" t="str">
            <v>JOIGNY</v>
          </cell>
          <cell r="D916" t="str">
            <v>SAS LATTEUX MIGENNES INVESTISSEMENT</v>
          </cell>
          <cell r="F916" t="str">
            <v>PC - Création d'un auvent</v>
          </cell>
          <cell r="G916">
            <v>379005</v>
          </cell>
          <cell r="H916" t="str">
            <v>633L</v>
          </cell>
          <cell r="K916">
            <v>363</v>
          </cell>
          <cell r="L916">
            <v>41530</v>
          </cell>
          <cell r="O916" t="str">
            <v>OUI</v>
          </cell>
          <cell r="Y916" t="str">
            <v>PAS EU ARRETE</v>
          </cell>
          <cell r="AC916" t="str">
            <v>OK</v>
          </cell>
        </row>
        <row r="917">
          <cell r="B917" t="str">
            <v>M DIDIER BOUTTEMY</v>
          </cell>
          <cell r="C917" t="str">
            <v>DUISANS</v>
          </cell>
          <cell r="D917" t="str">
            <v>SARL LA BRIQUETTERIE</v>
          </cell>
          <cell r="F917" t="str">
            <v>PC - Construction d'un batiment (de 2 cellules)</v>
          </cell>
          <cell r="G917">
            <v>405508</v>
          </cell>
          <cell r="H917" t="str">
            <v>1260D</v>
          </cell>
          <cell r="K917">
            <v>353</v>
          </cell>
          <cell r="L917">
            <v>41526</v>
          </cell>
          <cell r="M917" t="str">
            <v>PC 062 279 130 0006</v>
          </cell>
          <cell r="P917">
            <v>41505</v>
          </cell>
          <cell r="Y917">
            <v>41597</v>
          </cell>
          <cell r="AA917">
            <v>41717</v>
          </cell>
          <cell r="AC917" t="str">
            <v>REFUS PAR ARRETE</v>
          </cell>
        </row>
        <row r="918">
          <cell r="C918" t="str">
            <v>SAINT DIZIER</v>
          </cell>
          <cell r="D918" t="str">
            <v>SA ROCHA</v>
          </cell>
          <cell r="F918" t="str">
            <v>PC - Construction d'une concession agricole, parcs et jardins</v>
          </cell>
          <cell r="G918">
            <v>447412</v>
          </cell>
          <cell r="H918" t="str">
            <v>1470D</v>
          </cell>
          <cell r="K918">
            <v>315</v>
          </cell>
          <cell r="L918">
            <v>41520</v>
          </cell>
          <cell r="M918" t="str">
            <v>PC 052 448 13 00022</v>
          </cell>
          <cell r="O918" t="str">
            <v>OUI</v>
          </cell>
          <cell r="P918">
            <v>41508</v>
          </cell>
          <cell r="R918">
            <v>41586</v>
          </cell>
          <cell r="S918" t="str">
            <v>COMPLETE</v>
          </cell>
          <cell r="T918" t="str">
            <v>COMPLETE</v>
          </cell>
          <cell r="W918" t="str">
            <v>COMPLETE</v>
          </cell>
          <cell r="Y918">
            <v>41593</v>
          </cell>
          <cell r="AA918">
            <v>41656</v>
          </cell>
          <cell r="AC918" t="str">
            <v>ANNULE</v>
          </cell>
        </row>
        <row r="919">
          <cell r="C919" t="str">
            <v>SAINT DENIS LES SENS</v>
          </cell>
          <cell r="D919" t="str">
            <v>SAS DENIDIS</v>
          </cell>
          <cell r="F919" t="str">
            <v>AT - LECLERC VOYAGE</v>
          </cell>
          <cell r="G919">
            <v>415309</v>
          </cell>
          <cell r="H919" t="str">
            <v>744L</v>
          </cell>
          <cell r="K919">
            <v>245</v>
          </cell>
          <cell r="L919">
            <v>41500</v>
          </cell>
          <cell r="M919" t="str">
            <v>AT 089 342 13 0006</v>
          </cell>
          <cell r="O919" t="str">
            <v>OUI</v>
          </cell>
          <cell r="P919">
            <v>41495</v>
          </cell>
          <cell r="Y919" t="str">
            <v>PAS EU ARRETE</v>
          </cell>
          <cell r="AC919" t="str">
            <v>OK</v>
          </cell>
        </row>
        <row r="920">
          <cell r="C920" t="str">
            <v>LAON</v>
          </cell>
          <cell r="D920" t="str">
            <v>SAS LAONDIS</v>
          </cell>
          <cell r="F920" t="str">
            <v>AT - Aménagement de bornes drive</v>
          </cell>
          <cell r="G920">
            <v>453013</v>
          </cell>
          <cell r="H920" t="str">
            <v>902L</v>
          </cell>
          <cell r="K920">
            <v>305</v>
          </cell>
          <cell r="L920">
            <v>41495</v>
          </cell>
          <cell r="M920" t="str">
            <v>AT 002 408 13 V 0021</v>
          </cell>
          <cell r="O920" t="str">
            <v>OUI</v>
          </cell>
          <cell r="P920">
            <v>41486</v>
          </cell>
          <cell r="Y920">
            <v>41548</v>
          </cell>
          <cell r="AA920" t="str">
            <v>PAS BESOIN</v>
          </cell>
          <cell r="AC920" t="str">
            <v>OK</v>
          </cell>
        </row>
        <row r="921">
          <cell r="C921" t="str">
            <v>VALOGNES</v>
          </cell>
          <cell r="D921" t="str">
            <v>SAS VALDIS</v>
          </cell>
          <cell r="F921" t="str">
            <v>PC - Construction d'un hypermarché</v>
          </cell>
          <cell r="G921">
            <v>347303</v>
          </cell>
          <cell r="H921" t="str">
            <v>558L</v>
          </cell>
          <cell r="K921">
            <v>392</v>
          </cell>
          <cell r="L921">
            <v>41493</v>
          </cell>
          <cell r="M921" t="str">
            <v>PC 050 615 13 Q 0021</v>
          </cell>
          <cell r="O921" t="str">
            <v>OUI</v>
          </cell>
          <cell r="P921">
            <v>41499</v>
          </cell>
          <cell r="Q921">
            <v>41523</v>
          </cell>
          <cell r="Y921">
            <v>41710</v>
          </cell>
          <cell r="AA921">
            <v>41712</v>
          </cell>
          <cell r="AC921" t="str">
            <v>OK</v>
          </cell>
        </row>
        <row r="922">
          <cell r="C922" t="str">
            <v>QUERQUEVILLE / EQUEURDREVILLE HAINNEVILLE</v>
          </cell>
          <cell r="D922" t="str">
            <v>SARL SCH</v>
          </cell>
          <cell r="F922" t="str">
            <v>PCM - Construction d'un bâtiment</v>
          </cell>
          <cell r="G922">
            <v>436811</v>
          </cell>
          <cell r="H922" t="str">
            <v>822L</v>
          </cell>
          <cell r="K922">
            <v>299</v>
          </cell>
          <cell r="L922">
            <v>41485</v>
          </cell>
          <cell r="M922" t="str">
            <v>QUERQUEVILLE
PC 050 416 11 G 0014 M1
EQUEURDREVILLE/HAINNEVILLE
PC 050 173 11 G 0037 M1</v>
          </cell>
          <cell r="P922">
            <v>41484</v>
          </cell>
          <cell r="Y922">
            <v>41572</v>
          </cell>
          <cell r="AC922" t="str">
            <v>OK</v>
          </cell>
        </row>
        <row r="923">
          <cell r="C923" t="str">
            <v>CHILLY MAZARIN</v>
          </cell>
          <cell r="D923" t="str">
            <v>SCI DES MARES JULIENNES</v>
          </cell>
          <cell r="F923" t="str">
            <v>PC - EXTENSION ENTREPOT FROID</v>
          </cell>
          <cell r="G923">
            <v>448312</v>
          </cell>
          <cell r="H923" t="str">
            <v>1477D</v>
          </cell>
          <cell r="K923">
            <v>348</v>
          </cell>
          <cell r="L923">
            <v>41484</v>
          </cell>
          <cell r="M923" t="str">
            <v>PC 091 161 13 10017</v>
          </cell>
          <cell r="P923">
            <v>41484</v>
          </cell>
          <cell r="Q923">
            <v>41521</v>
          </cell>
          <cell r="Y923">
            <v>41563</v>
          </cell>
          <cell r="AC923" t="str">
            <v>OK</v>
          </cell>
        </row>
        <row r="924">
          <cell r="C924" t="str">
            <v>TERVILLE</v>
          </cell>
          <cell r="D924" t="str">
            <v>SAS SOLORMAG</v>
          </cell>
          <cell r="F924" t="str">
            <v>AT - Aménagement Espace détente</v>
          </cell>
          <cell r="G924">
            <v>413709</v>
          </cell>
          <cell r="H924" t="str">
            <v>740L</v>
          </cell>
          <cell r="K924">
            <v>266</v>
          </cell>
          <cell r="L924">
            <v>41481</v>
          </cell>
          <cell r="M924" t="str">
            <v>AT 057 666 13 E 0008</v>
          </cell>
          <cell r="O924" t="str">
            <v>OUI</v>
          </cell>
          <cell r="P924">
            <v>41477</v>
          </cell>
          <cell r="Y924">
            <v>41529</v>
          </cell>
          <cell r="AA924" t="str">
            <v>PAS BESOIN</v>
          </cell>
          <cell r="AC924" t="str">
            <v>OK</v>
          </cell>
        </row>
        <row r="925">
          <cell r="C925" t="str">
            <v>SECLIN</v>
          </cell>
          <cell r="D925" t="str">
            <v>SC FRF2 - SECLIN</v>
          </cell>
          <cell r="F925" t="str">
            <v>PC - Extension d'un bâtiment à usage de service</v>
          </cell>
          <cell r="G925">
            <v>452413</v>
          </cell>
          <cell r="H925" t="str">
            <v>370F</v>
          </cell>
          <cell r="K925">
            <v>316</v>
          </cell>
          <cell r="L925">
            <v>41480</v>
          </cell>
          <cell r="M925" t="str">
            <v>PC 059 560 13 S 0019</v>
          </cell>
          <cell r="O925" t="str">
            <v>OUI</v>
          </cell>
          <cell r="P925">
            <v>41478</v>
          </cell>
          <cell r="Y925">
            <v>41604</v>
          </cell>
          <cell r="AA925" t="str">
            <v>EUX MEME</v>
          </cell>
          <cell r="AC925" t="str">
            <v>OK</v>
          </cell>
        </row>
        <row r="926">
          <cell r="C926" t="str">
            <v>LA FRANCHEVILLE</v>
          </cell>
          <cell r="D926" t="str">
            <v>SAS IF PROMOTION</v>
          </cell>
          <cell r="F926" t="str">
            <v>PCM - Zone commercial PC Valant division Bâtiments 4</v>
          </cell>
          <cell r="G926">
            <v>398207</v>
          </cell>
          <cell r="H926" t="str">
            <v>315F</v>
          </cell>
          <cell r="K926">
            <v>287</v>
          </cell>
          <cell r="L926">
            <v>41474</v>
          </cell>
          <cell r="M926" t="str">
            <v>PC 008 180 11 A 0002 - 03</v>
          </cell>
          <cell r="O926" t="str">
            <v>OUI</v>
          </cell>
          <cell r="P926">
            <v>41478</v>
          </cell>
          <cell r="Y926">
            <v>41592</v>
          </cell>
          <cell r="AA926" t="str">
            <v>EUX MEME</v>
          </cell>
          <cell r="AC926" t="str">
            <v>OK</v>
          </cell>
        </row>
        <row r="927">
          <cell r="C927" t="str">
            <v>AUXERRE</v>
          </cell>
          <cell r="D927" t="str">
            <v>SCI RENO</v>
          </cell>
          <cell r="F927" t="str">
            <v>PC - Restructuration et Extension Drive Leclerc</v>
          </cell>
          <cell r="G927">
            <v>452113</v>
          </cell>
          <cell r="H927" t="str">
            <v>898L</v>
          </cell>
          <cell r="K927">
            <v>328</v>
          </cell>
          <cell r="L927">
            <v>41472</v>
          </cell>
          <cell r="M927" t="str">
            <v>PC 089 024 13 B 0035</v>
          </cell>
          <cell r="O927" t="str">
            <v>OUI</v>
          </cell>
          <cell r="P927">
            <v>41472</v>
          </cell>
          <cell r="Y927" t="str">
            <v>PAS EU ARRETE</v>
          </cell>
          <cell r="AC927" t="str">
            <v>OK</v>
          </cell>
        </row>
        <row r="928">
          <cell r="C928" t="str">
            <v>CROUY</v>
          </cell>
          <cell r="D928" t="str">
            <v>SCI DAMILIE</v>
          </cell>
          <cell r="F928" t="str">
            <v>PCM - Construction d'un bâtiment</v>
          </cell>
          <cell r="G928">
            <v>394607</v>
          </cell>
          <cell r="H928" t="str">
            <v>1182D</v>
          </cell>
          <cell r="K928">
            <v>281</v>
          </cell>
          <cell r="L928">
            <v>41472</v>
          </cell>
          <cell r="M928" t="str">
            <v>PC 002 243 10 S 0014 -2</v>
          </cell>
          <cell r="O928" t="str">
            <v>OUI</v>
          </cell>
          <cell r="P928">
            <v>41452</v>
          </cell>
          <cell r="Y928">
            <v>41547</v>
          </cell>
          <cell r="AA928">
            <v>41564</v>
          </cell>
          <cell r="AC928" t="str">
            <v>OK</v>
          </cell>
        </row>
        <row r="929">
          <cell r="C929" t="str">
            <v>MAROLLES</v>
          </cell>
          <cell r="D929" t="str">
            <v>ROCHA SA</v>
          </cell>
          <cell r="F929" t="str">
            <v>PC - Extension bâtiment</v>
          </cell>
          <cell r="G929">
            <v>449213</v>
          </cell>
          <cell r="H929" t="str">
            <v>1482D</v>
          </cell>
          <cell r="K929">
            <v>377</v>
          </cell>
          <cell r="L929">
            <v>41470</v>
          </cell>
          <cell r="M929" t="str">
            <v>PC 051 352 13 B 0002</v>
          </cell>
          <cell r="O929" t="str">
            <v>OUI</v>
          </cell>
          <cell r="P929">
            <v>41459</v>
          </cell>
          <cell r="Y929">
            <v>41604</v>
          </cell>
          <cell r="AC929" t="str">
            <v>OK</v>
          </cell>
        </row>
        <row r="930">
          <cell r="C930" t="str">
            <v>CORMONTREUIL</v>
          </cell>
          <cell r="D930" t="str">
            <v xml:space="preserve"> SA FREY</v>
          </cell>
          <cell r="F930" t="str">
            <v>PC - Construction bât 2 new LEROY MERLIN</v>
          </cell>
          <cell r="G930">
            <v>427410</v>
          </cell>
          <cell r="H930" t="str">
            <v>338F</v>
          </cell>
          <cell r="K930" t="str">
            <v>311 (2)</v>
          </cell>
          <cell r="L930">
            <v>41450</v>
          </cell>
          <cell r="M930" t="str">
            <v>PC 051 172 13 J 0007</v>
          </cell>
          <cell r="O930" t="str">
            <v>OUI</v>
          </cell>
          <cell r="P930">
            <v>41452</v>
          </cell>
          <cell r="Q930">
            <v>41464</v>
          </cell>
          <cell r="Y930">
            <v>41645</v>
          </cell>
          <cell r="AA930" t="str">
            <v>EUX MEME</v>
          </cell>
          <cell r="AC930" t="str">
            <v>OK</v>
          </cell>
        </row>
        <row r="931">
          <cell r="C931" t="str">
            <v>CORMONTREUIL</v>
          </cell>
          <cell r="D931" t="str">
            <v>SCI SECLIN 02</v>
          </cell>
          <cell r="F931" t="str">
            <v>PC - Construction bât 1 new LEROY MERLIN MS</v>
          </cell>
          <cell r="G931">
            <v>427410</v>
          </cell>
          <cell r="H931" t="str">
            <v>338F</v>
          </cell>
          <cell r="K931">
            <v>311</v>
          </cell>
          <cell r="L931">
            <v>41446</v>
          </cell>
          <cell r="M931" t="str">
            <v>PC 051 172 13 J 0006</v>
          </cell>
          <cell r="O931" t="str">
            <v>OUI</v>
          </cell>
          <cell r="P931">
            <v>41452</v>
          </cell>
          <cell r="Q931">
            <v>41464</v>
          </cell>
          <cell r="Y931">
            <v>41645</v>
          </cell>
          <cell r="AA931" t="str">
            <v>EUX MEME</v>
          </cell>
          <cell r="AC931" t="str">
            <v>OK</v>
          </cell>
        </row>
        <row r="932">
          <cell r="C932" t="str">
            <v>LA FRANCHEVILLE</v>
          </cell>
          <cell r="D932" t="str">
            <v>SNC ARDESIA 08</v>
          </cell>
          <cell r="F932" t="str">
            <v>AT - Aménagement d'un bâtiment JARDILAND</v>
          </cell>
          <cell r="G932">
            <v>443611</v>
          </cell>
          <cell r="H932" t="str">
            <v>1460D</v>
          </cell>
          <cell r="K932">
            <v>315</v>
          </cell>
          <cell r="L932">
            <v>41445</v>
          </cell>
          <cell r="M932" t="str">
            <v>AT 008 180 13 A 0011</v>
          </cell>
          <cell r="O932" t="str">
            <v>OUI</v>
          </cell>
          <cell r="P932">
            <v>41439</v>
          </cell>
          <cell r="Y932" t="str">
            <v>PAS EU ARRETE</v>
          </cell>
          <cell r="AC932" t="str">
            <v>OK</v>
          </cell>
        </row>
        <row r="933">
          <cell r="C933" t="str">
            <v>SAINT BRICE COURCELLES</v>
          </cell>
          <cell r="D933" t="str">
            <v>SNC SOROBRICE</v>
          </cell>
          <cell r="F933" t="str">
            <v>PCM - Extension et Aménagement d'un Bâtiment LECLERC DRIVE</v>
          </cell>
          <cell r="G933">
            <v>421109</v>
          </cell>
          <cell r="H933" t="str">
            <v>763L</v>
          </cell>
          <cell r="K933">
            <v>218</v>
          </cell>
          <cell r="L933">
            <v>41445</v>
          </cell>
          <cell r="M933" t="str">
            <v>PC 051 474 10 J 0005 M1</v>
          </cell>
          <cell r="O933" t="str">
            <v>OUI</v>
          </cell>
          <cell r="P933">
            <v>41445</v>
          </cell>
          <cell r="Q933">
            <v>41459</v>
          </cell>
          <cell r="Y933" t="str">
            <v>PAS EU ARRETE</v>
          </cell>
          <cell r="AC933" t="str">
            <v>OK</v>
          </cell>
        </row>
        <row r="934">
          <cell r="C934" t="str">
            <v>LURE</v>
          </cell>
          <cell r="D934" t="str">
            <v>SCI GMI LES CLOYES</v>
          </cell>
          <cell r="F934" t="str">
            <v>PC - Implantation magasin brico leclerc</v>
          </cell>
          <cell r="G934">
            <v>398807</v>
          </cell>
          <cell r="H934" t="str">
            <v>694L</v>
          </cell>
          <cell r="K934">
            <v>367</v>
          </cell>
          <cell r="L934">
            <v>41435</v>
          </cell>
          <cell r="M934" t="str">
            <v>PC 070 310 13 E 0014</v>
          </cell>
          <cell r="O934" t="str">
            <v>OUI</v>
          </cell>
          <cell r="P934">
            <v>41435</v>
          </cell>
          <cell r="Q934">
            <v>41456</v>
          </cell>
          <cell r="Y934">
            <v>41551</v>
          </cell>
          <cell r="AC934" t="str">
            <v>OK</v>
          </cell>
        </row>
        <row r="935">
          <cell r="C935" t="str">
            <v>CHALONS EN CHAMPAGNE</v>
          </cell>
          <cell r="D935" t="str">
            <v>SCI FAGNIERIMMO</v>
          </cell>
          <cell r="F935" t="str">
            <v>TRANSFERT PC de la Rehabilitation d"un site au nom de la SCI GPM</v>
          </cell>
          <cell r="G935">
            <v>447912</v>
          </cell>
          <cell r="H935" t="str">
            <v>1474D</v>
          </cell>
          <cell r="K935">
            <v>343</v>
          </cell>
          <cell r="L935">
            <v>41432</v>
          </cell>
          <cell r="M935" t="str">
            <v>PC 051 108 12 A 0069 T01</v>
          </cell>
          <cell r="O935" t="str">
            <v>OUI</v>
          </cell>
          <cell r="P935">
            <v>41436</v>
          </cell>
          <cell r="Q935">
            <v>41457</v>
          </cell>
          <cell r="Y935">
            <v>41499</v>
          </cell>
          <cell r="AA935">
            <v>41506</v>
          </cell>
          <cell r="AC935" t="str">
            <v>OK</v>
          </cell>
        </row>
        <row r="936">
          <cell r="C936" t="str">
            <v>REIMS</v>
          </cell>
          <cell r="D936" t="str">
            <v>SAS SODICHAMP</v>
          </cell>
          <cell r="F936" t="str">
            <v>PCM - Aménagement d'un bât existant en bât stockage avec création auvent</v>
          </cell>
          <cell r="G936">
            <v>443411</v>
          </cell>
          <cell r="H936" t="str">
            <v>852L</v>
          </cell>
          <cell r="K936">
            <v>303</v>
          </cell>
          <cell r="L936">
            <v>41430</v>
          </cell>
          <cell r="M936" t="str">
            <v>PC 051 454 12 K 0064 02</v>
          </cell>
          <cell r="O936" t="str">
            <v>OUI</v>
          </cell>
          <cell r="P936">
            <v>41451</v>
          </cell>
          <cell r="Q936">
            <v>41493</v>
          </cell>
          <cell r="Y936">
            <v>41661</v>
          </cell>
          <cell r="AA936">
            <v>41697</v>
          </cell>
          <cell r="AC936" t="str">
            <v>OK</v>
          </cell>
        </row>
        <row r="937">
          <cell r="C937" t="str">
            <v>PERRIGNY</v>
          </cell>
          <cell r="D937" t="str">
            <v>SCI DE L'AUGE</v>
          </cell>
          <cell r="F937" t="str">
            <v>PCM - Construction d'un bâtiment</v>
          </cell>
          <cell r="G937">
            <v>441711</v>
          </cell>
          <cell r="H937" t="str">
            <v>840L</v>
          </cell>
          <cell r="K937">
            <v>307</v>
          </cell>
          <cell r="L937">
            <v>41429</v>
          </cell>
          <cell r="M937" t="str">
            <v>PC 089 295 12 U 0004-M1</v>
          </cell>
          <cell r="O937" t="str">
            <v>OUI</v>
          </cell>
          <cell r="P937">
            <v>41435</v>
          </cell>
          <cell r="Y937">
            <v>41502</v>
          </cell>
          <cell r="AC937" t="str">
            <v>OK</v>
          </cell>
        </row>
        <row r="938">
          <cell r="C938" t="str">
            <v>CERNAY</v>
          </cell>
          <cell r="D938" t="str">
            <v>SAS BATI SERVICE</v>
          </cell>
          <cell r="F938" t="str">
            <v>PA - Aménagement d'un parking</v>
          </cell>
          <cell r="G938">
            <v>452213</v>
          </cell>
          <cell r="H938" t="str">
            <v>899L</v>
          </cell>
          <cell r="K938">
            <v>181</v>
          </cell>
          <cell r="L938">
            <v>41428</v>
          </cell>
          <cell r="Y938" t="str">
            <v>PAS EU ARRETE</v>
          </cell>
          <cell r="AC938" t="str">
            <v>OK</v>
          </cell>
        </row>
        <row r="939">
          <cell r="C939" t="str">
            <v>MIGENNES</v>
          </cell>
          <cell r="D939" t="str">
            <v>SAS LMI</v>
          </cell>
          <cell r="F939" t="str">
            <v>DP - Réhabilitation de façades</v>
          </cell>
          <cell r="G939">
            <v>449613</v>
          </cell>
          <cell r="H939" t="str">
            <v>881L</v>
          </cell>
          <cell r="K939">
            <v>314</v>
          </cell>
          <cell r="L939">
            <v>41425</v>
          </cell>
          <cell r="M939" t="str">
            <v>DP 089 257 13 T 0026</v>
          </cell>
          <cell r="O939" t="str">
            <v>OUI</v>
          </cell>
          <cell r="P939">
            <v>41418</v>
          </cell>
          <cell r="Y939">
            <v>41446</v>
          </cell>
          <cell r="AA939">
            <v>41457</v>
          </cell>
          <cell r="AC939" t="str">
            <v>OK</v>
          </cell>
        </row>
        <row r="940">
          <cell r="C940" t="str">
            <v>CHARLEVILLE MEZIERES</v>
          </cell>
          <cell r="D940" t="str">
            <v>SASU SOREDIS</v>
          </cell>
          <cell r="F940" t="str">
            <v>PC - Modification façades et aménagement boutique</v>
          </cell>
          <cell r="G940">
            <v>448012</v>
          </cell>
          <cell r="H940" t="str">
            <v>1475D</v>
          </cell>
          <cell r="K940">
            <v>315</v>
          </cell>
          <cell r="L940">
            <v>41424</v>
          </cell>
          <cell r="M940" t="str">
            <v>PC 008 105 13 X 0014</v>
          </cell>
          <cell r="O940" t="str">
            <v>OUI</v>
          </cell>
          <cell r="P940">
            <v>41415</v>
          </cell>
          <cell r="Q940">
            <v>41425</v>
          </cell>
          <cell r="Y940">
            <v>41509</v>
          </cell>
          <cell r="AA940">
            <v>41515</v>
          </cell>
          <cell r="AC940" t="str">
            <v>OK</v>
          </cell>
        </row>
        <row r="941">
          <cell r="C941" t="str">
            <v>BRETEUIL</v>
          </cell>
          <cell r="D941" t="str">
            <v>SAS SODIBREUIL</v>
          </cell>
          <cell r="F941" t="str">
            <v>AT - Aménagement boutique 4 OPTIQUE LECLERC</v>
          </cell>
          <cell r="G941">
            <v>415909</v>
          </cell>
          <cell r="H941" t="str">
            <v>748L</v>
          </cell>
          <cell r="K941">
            <v>341</v>
          </cell>
          <cell r="L941">
            <v>41417</v>
          </cell>
          <cell r="O941" t="str">
            <v>OUI</v>
          </cell>
          <cell r="Y941" t="str">
            <v>PAS EU ARRETE</v>
          </cell>
          <cell r="AA941" t="str">
            <v>PAS BESOIN</v>
          </cell>
          <cell r="AC941" t="str">
            <v>OK</v>
          </cell>
        </row>
        <row r="942">
          <cell r="C942" t="str">
            <v>TERVILLE</v>
          </cell>
          <cell r="D942" t="str">
            <v>SAS SOLORMAG</v>
          </cell>
          <cell r="F942" t="str">
            <v>PC - Construction Drive</v>
          </cell>
          <cell r="G942">
            <v>448612</v>
          </cell>
          <cell r="H942" t="str">
            <v>877L</v>
          </cell>
          <cell r="K942">
            <v>266</v>
          </cell>
          <cell r="L942">
            <v>41408</v>
          </cell>
          <cell r="M942" t="str">
            <v>PC 057 666 13 E 0004</v>
          </cell>
          <cell r="O942" t="str">
            <v>OUI</v>
          </cell>
          <cell r="P942">
            <v>41409</v>
          </cell>
          <cell r="Y942">
            <v>41502</v>
          </cell>
          <cell r="AA942">
            <v>41513</v>
          </cell>
          <cell r="AC942" t="str">
            <v>OK</v>
          </cell>
        </row>
        <row r="943">
          <cell r="C943" t="str">
            <v>CHALONS EN CHAMPAGNE</v>
          </cell>
          <cell r="D943" t="str">
            <v>SCI SPN</v>
          </cell>
          <cell r="F943" t="str">
            <v>PCM - Construction bâtiment  ROYAL KIDS</v>
          </cell>
          <cell r="G943">
            <v>441811</v>
          </cell>
          <cell r="H943" t="str">
            <v>1455D</v>
          </cell>
          <cell r="K943">
            <v>306</v>
          </cell>
          <cell r="L943">
            <v>41407</v>
          </cell>
          <cell r="M943" t="str">
            <v>PC 051 108 10 A 0045 1</v>
          </cell>
          <cell r="O943" t="str">
            <v>oui</v>
          </cell>
          <cell r="P943">
            <v>41439</v>
          </cell>
          <cell r="Y943" t="str">
            <v>PAS EU ARRETE</v>
          </cell>
          <cell r="AC943" t="str">
            <v>OK</v>
          </cell>
        </row>
        <row r="944">
          <cell r="C944" t="str">
            <v>VESOUL</v>
          </cell>
          <cell r="D944" t="str">
            <v>SCI DUBAND FRERES</v>
          </cell>
          <cell r="F944" t="str">
            <v>PC - Extension du Brico Leclerc</v>
          </cell>
          <cell r="G944">
            <v>450813</v>
          </cell>
          <cell r="H944" t="str">
            <v>891L</v>
          </cell>
          <cell r="K944">
            <v>381</v>
          </cell>
          <cell r="L944">
            <v>41401</v>
          </cell>
          <cell r="M944" t="str">
            <v>PC 070 550 13 C 0011</v>
          </cell>
          <cell r="O944" t="str">
            <v>OUI</v>
          </cell>
          <cell r="P944">
            <v>41408</v>
          </cell>
          <cell r="Y944">
            <v>41493</v>
          </cell>
          <cell r="AA944" t="str">
            <v>AOUT 2013</v>
          </cell>
          <cell r="AC944" t="str">
            <v>OK</v>
          </cell>
        </row>
        <row r="945">
          <cell r="C945" t="str">
            <v>WASSELONNE</v>
          </cell>
          <cell r="D945" t="str">
            <v>SCI LENASA - SCI PONDICHERRY</v>
          </cell>
          <cell r="F945" t="str">
            <v>PC Contruction de 2 bât commerciaux</v>
          </cell>
          <cell r="G945">
            <v>448912</v>
          </cell>
          <cell r="H945" t="str">
            <v>1481D</v>
          </cell>
          <cell r="K945">
            <v>312</v>
          </cell>
          <cell r="L945">
            <v>41398</v>
          </cell>
          <cell r="M945" t="str">
            <v>PC 067 520 13 E 0010</v>
          </cell>
          <cell r="O945" t="str">
            <v>OUI</v>
          </cell>
          <cell r="P945">
            <v>41389</v>
          </cell>
          <cell r="Y945">
            <v>41460</v>
          </cell>
          <cell r="AA945" t="str">
            <v>EUX MEME</v>
          </cell>
          <cell r="AC945" t="str">
            <v>OK</v>
          </cell>
        </row>
        <row r="946">
          <cell r="C946" t="str">
            <v>MARLY</v>
          </cell>
          <cell r="D946" t="str">
            <v>MARLYDIS SA</v>
          </cell>
          <cell r="F946" t="str">
            <v>PCM - Aménagement Drive</v>
          </cell>
          <cell r="G946">
            <v>445512</v>
          </cell>
          <cell r="H946" t="str">
            <v>862L</v>
          </cell>
          <cell r="K946">
            <v>376</v>
          </cell>
          <cell r="L946">
            <v>41397</v>
          </cell>
          <cell r="M946" t="str">
            <v>PC 057 447 12 Y 0037 1</v>
          </cell>
          <cell r="P946">
            <v>41393</v>
          </cell>
          <cell r="Y946">
            <v>41436</v>
          </cell>
          <cell r="AA946">
            <v>41442</v>
          </cell>
          <cell r="AC946" t="str">
            <v>OK</v>
          </cell>
        </row>
        <row r="947">
          <cell r="C947" t="str">
            <v>AILLAS</v>
          </cell>
          <cell r="D947" t="str">
            <v>SAS CLAAS RESEAU AGRICOLE</v>
          </cell>
          <cell r="F947" t="str">
            <v>PC - Implantation bât CLAAS</v>
          </cell>
          <cell r="G947">
            <v>440111</v>
          </cell>
          <cell r="H947" t="str">
            <v>1447D</v>
          </cell>
          <cell r="K947">
            <v>300</v>
          </cell>
          <cell r="L947">
            <v>41394</v>
          </cell>
          <cell r="M947" t="str">
            <v>PC 033 002 13 P 0005</v>
          </cell>
          <cell r="O947" t="str">
            <v>OUI</v>
          </cell>
          <cell r="P947">
            <v>41424</v>
          </cell>
          <cell r="Y947">
            <v>41537</v>
          </cell>
          <cell r="AA947">
            <v>41543</v>
          </cell>
          <cell r="AC947" t="str">
            <v>OK</v>
          </cell>
        </row>
        <row r="948">
          <cell r="C948" t="str">
            <v>REIMS</v>
          </cell>
          <cell r="D948" t="str">
            <v>SAS SODICHAMP</v>
          </cell>
          <cell r="F948" t="str">
            <v>AT - Installation de 10 bornes drive</v>
          </cell>
          <cell r="G948">
            <v>443411</v>
          </cell>
          <cell r="H948" t="str">
            <v>852L</v>
          </cell>
          <cell r="K948">
            <v>303</v>
          </cell>
          <cell r="L948">
            <v>41388</v>
          </cell>
          <cell r="Y948" t="str">
            <v>PAS EU ARRETE</v>
          </cell>
          <cell r="AA948" t="str">
            <v>PAS BESOIN</v>
          </cell>
          <cell r="AC948" t="str">
            <v>OK</v>
          </cell>
        </row>
        <row r="949">
          <cell r="C949" t="str">
            <v>VERMELLES</v>
          </cell>
          <cell r="D949" t="str">
            <v>SCI DESMONT</v>
          </cell>
          <cell r="F949" t="str">
            <v>PC - Reconstruction à l'identique d'un bâtiment après sinistre</v>
          </cell>
          <cell r="G949">
            <v>450313</v>
          </cell>
          <cell r="H949" t="str">
            <v>887L</v>
          </cell>
          <cell r="K949">
            <v>380</v>
          </cell>
          <cell r="L949">
            <v>41388</v>
          </cell>
          <cell r="M949" t="str">
            <v>PC 062 846 13 0003</v>
          </cell>
          <cell r="O949" t="str">
            <v>oui</v>
          </cell>
          <cell r="P949">
            <v>41386</v>
          </cell>
          <cell r="Q949">
            <v>41411</v>
          </cell>
          <cell r="Y949">
            <v>41467</v>
          </cell>
          <cell r="AA949">
            <v>41474</v>
          </cell>
          <cell r="AC949" t="str">
            <v>OK</v>
          </cell>
        </row>
        <row r="950">
          <cell r="C950" t="str">
            <v>FAGNIERES</v>
          </cell>
          <cell r="D950" t="str">
            <v>SCI ROCA</v>
          </cell>
          <cell r="F950" t="str">
            <v>AT -  Réaménagt  groupmnt d'établissmnt
"Destock et Le Marché aux affaires"</v>
          </cell>
          <cell r="G950">
            <v>437111</v>
          </cell>
          <cell r="H950" t="str">
            <v>1433D</v>
          </cell>
          <cell r="K950">
            <v>354</v>
          </cell>
          <cell r="L950">
            <v>41383</v>
          </cell>
          <cell r="Y950" t="str">
            <v>PAS EU ARRETE</v>
          </cell>
          <cell r="AA950" t="str">
            <v>PAS BESOIN</v>
          </cell>
          <cell r="AC950" t="str">
            <v>SDIS OK</v>
          </cell>
        </row>
        <row r="951">
          <cell r="C951" t="str">
            <v>FAGNIERES</v>
          </cell>
          <cell r="D951" t="str">
            <v>SCI WALTER</v>
          </cell>
          <cell r="F951" t="str">
            <v>AT - Aménagement intérieur</v>
          </cell>
          <cell r="G951">
            <v>450413</v>
          </cell>
          <cell r="H951" t="str">
            <v>1487D</v>
          </cell>
          <cell r="K951">
            <v>306</v>
          </cell>
          <cell r="L951">
            <v>41383</v>
          </cell>
          <cell r="M951" t="str">
            <v>AT 051 242 13 R 0002</v>
          </cell>
          <cell r="P951">
            <v>41381</v>
          </cell>
          <cell r="Y951" t="str">
            <v>PAS EU ARRETE</v>
          </cell>
          <cell r="AC951" t="str">
            <v>OK</v>
          </cell>
        </row>
        <row r="952">
          <cell r="C952" t="str">
            <v>FAGNIERES</v>
          </cell>
          <cell r="D952" t="str">
            <v>SCI WALTER</v>
          </cell>
          <cell r="F952" t="str">
            <v>DP - Modification de façade</v>
          </cell>
          <cell r="G952">
            <v>450413</v>
          </cell>
          <cell r="H952" t="str">
            <v>1487D</v>
          </cell>
          <cell r="K952">
            <v>306</v>
          </cell>
          <cell r="L952">
            <v>41373</v>
          </cell>
          <cell r="Y952" t="str">
            <v>PAS EU ARRETE</v>
          </cell>
          <cell r="AC952" t="str">
            <v>OK</v>
          </cell>
        </row>
        <row r="953">
          <cell r="C953" t="str">
            <v>BLOTZHEIM</v>
          </cell>
          <cell r="D953" t="str">
            <v>SARL BLOTZLAVAGE</v>
          </cell>
          <cell r="F953" t="str">
            <v>PC - Implantation station lavage</v>
          </cell>
          <cell r="G953">
            <v>451213</v>
          </cell>
          <cell r="H953" t="str">
            <v>894L</v>
          </cell>
          <cell r="K953">
            <v>226</v>
          </cell>
          <cell r="L953">
            <v>41372</v>
          </cell>
          <cell r="O953" t="str">
            <v>OUI</v>
          </cell>
          <cell r="Y953" t="str">
            <v>PAS EU ARRETE</v>
          </cell>
          <cell r="AC953" t="str">
            <v>OK</v>
          </cell>
        </row>
        <row r="954">
          <cell r="C954" t="str">
            <v>SAINT LOUIS</v>
          </cell>
          <cell r="D954" t="str">
            <v>SARL BLOTZLAVAGE</v>
          </cell>
          <cell r="F954" t="str">
            <v>PC - Implantation station lavage</v>
          </cell>
          <cell r="G954">
            <v>447112</v>
          </cell>
          <cell r="H954" t="str">
            <v>872L</v>
          </cell>
          <cell r="K954">
            <v>289</v>
          </cell>
          <cell r="L954">
            <v>41372</v>
          </cell>
          <cell r="O954" t="str">
            <v>OUI</v>
          </cell>
          <cell r="P954" t="str">
            <v>DEPOSE MAIS PAS RECU</v>
          </cell>
          <cell r="Y954" t="str">
            <v>ANNULE
23/01/14</v>
          </cell>
          <cell r="AC954" t="str">
            <v>OK</v>
          </cell>
        </row>
        <row r="955">
          <cell r="C955" t="str">
            <v>SAINT LOUIS</v>
          </cell>
          <cell r="D955" t="str">
            <v>SAS ALCOBA DISTRIBUTION</v>
          </cell>
          <cell r="F955" t="str">
            <v>PCM - Extension et Rest d'un centre commercial</v>
          </cell>
          <cell r="G955">
            <v>442411</v>
          </cell>
          <cell r="H955" t="str">
            <v>843L</v>
          </cell>
          <cell r="K955">
            <v>289</v>
          </cell>
          <cell r="L955">
            <v>41367</v>
          </cell>
          <cell r="M955" t="str">
            <v>PC 068 297 12 U 0012 M01</v>
          </cell>
          <cell r="O955" t="str">
            <v>OUI</v>
          </cell>
          <cell r="P955">
            <v>41367</v>
          </cell>
          <cell r="Y955">
            <v>41432</v>
          </cell>
          <cell r="AA955">
            <v>41474</v>
          </cell>
          <cell r="AC955" t="str">
            <v>OK</v>
          </cell>
        </row>
        <row r="956">
          <cell r="C956" t="str">
            <v>MUILLE VILLETTE</v>
          </cell>
          <cell r="D956" t="str">
            <v>SA VILMURIER en
SCI DU MOULIN</v>
          </cell>
          <cell r="F956" t="str">
            <v>PC - TRANSFERT PERMIS</v>
          </cell>
          <cell r="G956">
            <v>430510</v>
          </cell>
          <cell r="H956" t="str">
            <v>1398D</v>
          </cell>
          <cell r="K956">
            <v>382</v>
          </cell>
          <cell r="L956">
            <v>41366</v>
          </cell>
          <cell r="M956" t="str">
            <v>PC 080 579 11 S 0005 01</v>
          </cell>
          <cell r="P956">
            <v>41495</v>
          </cell>
          <cell r="Y956">
            <v>41415</v>
          </cell>
          <cell r="AC956" t="str">
            <v>OK</v>
          </cell>
        </row>
        <row r="957">
          <cell r="C957" t="str">
            <v>THIONVILLE</v>
          </cell>
          <cell r="D957" t="str">
            <v>SOLOPTIQUE</v>
          </cell>
          <cell r="F957" t="str">
            <v>AT - Aménagement boutique OPTIQUE</v>
          </cell>
          <cell r="G957">
            <v>413709</v>
          </cell>
          <cell r="H957" t="str">
            <v>740L</v>
          </cell>
          <cell r="K957">
            <v>266</v>
          </cell>
          <cell r="L957">
            <v>41362</v>
          </cell>
          <cell r="M957" t="str">
            <v>AT 057 672 13 13020</v>
          </cell>
          <cell r="O957" t="str">
            <v>OUI</v>
          </cell>
          <cell r="P957">
            <v>41347</v>
          </cell>
          <cell r="Y957">
            <v>41404</v>
          </cell>
          <cell r="AA957" t="str">
            <v>PAS BESOIN</v>
          </cell>
          <cell r="AC957" t="str">
            <v>OK</v>
          </cell>
        </row>
        <row r="958">
          <cell r="C958" t="str">
            <v>THIONVILLE</v>
          </cell>
          <cell r="D958" t="str">
            <v>VIAGGIO</v>
          </cell>
          <cell r="F958" t="str">
            <v>AT - Aménagement boutique VOYAGE</v>
          </cell>
          <cell r="G958">
            <v>413709</v>
          </cell>
          <cell r="H958" t="str">
            <v>740L</v>
          </cell>
          <cell r="K958">
            <v>266</v>
          </cell>
          <cell r="L958">
            <v>41353</v>
          </cell>
          <cell r="M958" t="str">
            <v>AT 057 672 13 13021</v>
          </cell>
          <cell r="O958" t="str">
            <v>OUI</v>
          </cell>
          <cell r="P958">
            <v>41347</v>
          </cell>
          <cell r="Y958">
            <v>41404</v>
          </cell>
          <cell r="AA958" t="str">
            <v>PAS BESOIN</v>
          </cell>
          <cell r="AC958" t="str">
            <v>OK</v>
          </cell>
        </row>
        <row r="959">
          <cell r="C959" t="str">
            <v>TORCY</v>
          </cell>
          <cell r="D959" t="str">
            <v>SNC IF TORCY</v>
          </cell>
          <cell r="F959" t="str">
            <v>PCM - Réaménagement d'un bâtiment existant bay1</v>
          </cell>
          <cell r="G959">
            <v>427710</v>
          </cell>
          <cell r="H959" t="str">
            <v>339F</v>
          </cell>
          <cell r="K959">
            <v>276</v>
          </cell>
          <cell r="L959">
            <v>41341</v>
          </cell>
          <cell r="M959" t="str">
            <v>PC 077 468 11 00020 2</v>
          </cell>
          <cell r="O959" t="str">
            <v>OUI</v>
          </cell>
          <cell r="P959">
            <v>41340</v>
          </cell>
          <cell r="Q959">
            <v>41381</v>
          </cell>
          <cell r="Y959" t="str">
            <v>PAS EU ARRETE</v>
          </cell>
          <cell r="AC959" t="str">
            <v>OK</v>
          </cell>
        </row>
        <row r="960">
          <cell r="C960" t="str">
            <v>WAZIERS</v>
          </cell>
          <cell r="D960" t="str">
            <v>SAS SODIDOUAI</v>
          </cell>
          <cell r="F960" t="str">
            <v>PC - Aménagement d'un bat drive et création auvent</v>
          </cell>
          <cell r="G960">
            <v>449813</v>
          </cell>
          <cell r="H960" t="str">
            <v>883L</v>
          </cell>
          <cell r="K960">
            <v>304</v>
          </cell>
          <cell r="L960">
            <v>41341</v>
          </cell>
          <cell r="M960" t="str">
            <v>PC 059 654 13 D 0001</v>
          </cell>
          <cell r="O960" t="str">
            <v>OUI</v>
          </cell>
          <cell r="P960">
            <v>41339</v>
          </cell>
          <cell r="Y960">
            <v>41407</v>
          </cell>
          <cell r="AC960" t="str">
            <v>OK</v>
          </cell>
        </row>
        <row r="961">
          <cell r="C961" t="str">
            <v>AILLAS</v>
          </cell>
          <cell r="D961" t="str">
            <v>SAS CLAAS RESEAU AGRICOLE</v>
          </cell>
          <cell r="F961" t="str">
            <v>PCM - Implantation bât CLAAS</v>
          </cell>
          <cell r="G961">
            <v>440111</v>
          </cell>
          <cell r="H961" t="str">
            <v>1447D</v>
          </cell>
          <cell r="K961">
            <v>300</v>
          </cell>
          <cell r="L961">
            <v>41337</v>
          </cell>
          <cell r="M961" t="str">
            <v>PC 033 002 11 P 0008 1</v>
          </cell>
          <cell r="O961" t="str">
            <v>OUI</v>
          </cell>
          <cell r="P961">
            <v>41341</v>
          </cell>
          <cell r="Y961">
            <v>41346</v>
          </cell>
          <cell r="AC961" t="str">
            <v>ANNULE</v>
          </cell>
        </row>
        <row r="962">
          <cell r="C962" t="str">
            <v>LURE</v>
          </cell>
          <cell r="D962" t="str">
            <v>SAS LURE DISTRIBUTION</v>
          </cell>
          <cell r="F962" t="str">
            <v>AT - Aménagement d'une boutique en vente saisonniere</v>
          </cell>
          <cell r="G962">
            <v>448512</v>
          </cell>
          <cell r="H962" t="str">
            <v>876L</v>
          </cell>
          <cell r="K962">
            <v>371</v>
          </cell>
          <cell r="L962">
            <v>41337</v>
          </cell>
          <cell r="Y962" t="str">
            <v>PAS EU ARRETE</v>
          </cell>
          <cell r="AA962" t="str">
            <v>PAS BESOIN</v>
          </cell>
          <cell r="AC962" t="str">
            <v>OK</v>
          </cell>
        </row>
        <row r="963">
          <cell r="C963" t="str">
            <v>SEVRES</v>
          </cell>
          <cell r="D963" t="str">
            <v>SAS VERTEX INVESTMENT</v>
          </cell>
          <cell r="F963" t="str">
            <v>AT - Restructuration de l'aire de vente du MONOPRIX</v>
          </cell>
          <cell r="G963">
            <v>427810</v>
          </cell>
          <cell r="H963" t="str">
            <v>1381D</v>
          </cell>
          <cell r="K963">
            <v>312</v>
          </cell>
          <cell r="L963">
            <v>41337</v>
          </cell>
          <cell r="Y963" t="str">
            <v>PAS EU ARRETE</v>
          </cell>
          <cell r="AA963" t="str">
            <v>PAS BESOIN</v>
          </cell>
          <cell r="AC963" t="str">
            <v>OK</v>
          </cell>
        </row>
        <row r="964">
          <cell r="C964" t="str">
            <v>ARRAS</v>
          </cell>
          <cell r="D964" t="str">
            <v>IF PROMOTION</v>
          </cell>
          <cell r="F964" t="str">
            <v>PCM - Construction bât KBANE</v>
          </cell>
          <cell r="G964">
            <v>438011</v>
          </cell>
          <cell r="H964" t="str">
            <v>353F</v>
          </cell>
          <cell r="K964">
            <v>229</v>
          </cell>
          <cell r="L964">
            <v>41331</v>
          </cell>
          <cell r="M964" t="str">
            <v>PC 062 041 12 00041 - 1</v>
          </cell>
          <cell r="O964" t="str">
            <v>OUI</v>
          </cell>
          <cell r="P964">
            <v>41344</v>
          </cell>
          <cell r="Y964">
            <v>41442</v>
          </cell>
          <cell r="AA964" t="str">
            <v>EUX MEME</v>
          </cell>
          <cell r="AC964" t="str">
            <v>OK</v>
          </cell>
        </row>
        <row r="965">
          <cell r="C965" t="str">
            <v>HAZEBROUCK</v>
          </cell>
          <cell r="D965" t="str">
            <v>SAS SDH</v>
          </cell>
          <cell r="F965" t="str">
            <v>PC - TRANSFERT HYPERMARCHE</v>
          </cell>
          <cell r="G965">
            <v>403008</v>
          </cell>
          <cell r="H965" t="str">
            <v>705L</v>
          </cell>
          <cell r="K965">
            <v>302</v>
          </cell>
          <cell r="L965">
            <v>41326</v>
          </cell>
          <cell r="M965" t="str">
            <v>PC 059 295 13 O 0009</v>
          </cell>
          <cell r="P965">
            <v>41325</v>
          </cell>
          <cell r="Q965">
            <v>41337</v>
          </cell>
          <cell r="Y965">
            <v>41423</v>
          </cell>
          <cell r="AA965">
            <v>41436</v>
          </cell>
          <cell r="AC965" t="str">
            <v>OK</v>
          </cell>
        </row>
        <row r="966">
          <cell r="C966" t="str">
            <v>LA FRANCHEVILLE</v>
          </cell>
          <cell r="D966" t="str">
            <v>SAS IF PROMOTION</v>
          </cell>
          <cell r="F966" t="str">
            <v>PCM - Création d'une zone commercial PC Valant division de 5 Bâtiments</v>
          </cell>
          <cell r="G966">
            <v>398207</v>
          </cell>
          <cell r="H966" t="str">
            <v>315F</v>
          </cell>
          <cell r="K966">
            <v>287</v>
          </cell>
          <cell r="L966">
            <v>41326</v>
          </cell>
          <cell r="M966" t="str">
            <v>PC 008 180 11 A 0002 - 02</v>
          </cell>
          <cell r="Y966" t="str">
            <v>PAS EU ARRETE</v>
          </cell>
          <cell r="AA966" t="str">
            <v>EUX MEME</v>
          </cell>
          <cell r="AC966" t="str">
            <v>OK</v>
          </cell>
        </row>
        <row r="967">
          <cell r="C967" t="str">
            <v>WITTENHEIM</v>
          </cell>
          <cell r="D967" t="str">
            <v>SCI LEXPARC II</v>
          </cell>
          <cell r="F967" t="str">
            <v>PCM - Implantation d'un bâtiment (drive)</v>
          </cell>
          <cell r="G967">
            <v>442911</v>
          </cell>
          <cell r="H967" t="str">
            <v>847L</v>
          </cell>
          <cell r="K967">
            <v>302</v>
          </cell>
          <cell r="L967">
            <v>41324</v>
          </cell>
          <cell r="M967" t="str">
            <v>PC 068 376 12 J 001  01</v>
          </cell>
          <cell r="Y967" t="str">
            <v>PAS EU ARRETE</v>
          </cell>
          <cell r="AC967" t="str">
            <v>OK</v>
          </cell>
        </row>
        <row r="968">
          <cell r="C968" t="str">
            <v>VIENNE LE CHÂTEAU</v>
          </cell>
          <cell r="D968" t="str">
            <v>COMMUNAUTE DE COMMUNES DE VILLE SUR TOURBE</v>
          </cell>
          <cell r="F968" t="str">
            <v>PC - Construction d'un hangar de stockage de bois et d'une remise à matériels</v>
          </cell>
          <cell r="G968">
            <v>440311</v>
          </cell>
          <cell r="H968" t="str">
            <v>1448D</v>
          </cell>
          <cell r="K968">
            <v>286</v>
          </cell>
          <cell r="L968">
            <v>41320</v>
          </cell>
          <cell r="Y968" t="str">
            <v>PAS EU ARRETE</v>
          </cell>
          <cell r="AC968" t="str">
            <v>OK</v>
          </cell>
        </row>
        <row r="969">
          <cell r="C969" t="str">
            <v>LA VEUVE</v>
          </cell>
          <cell r="D969" t="str">
            <v>SOCAH DIVISION IMMOBILIERE</v>
          </cell>
          <cell r="F969" t="str">
            <v>PC - CONSTRUCTION ENTREPOT PNEUMATIQUE</v>
          </cell>
          <cell r="G969">
            <v>447712</v>
          </cell>
          <cell r="H969" t="str">
            <v>1473D</v>
          </cell>
          <cell r="K969">
            <v>365</v>
          </cell>
          <cell r="L969">
            <v>41302</v>
          </cell>
          <cell r="M969" t="str">
            <v>PC 051 617 13R 0001</v>
          </cell>
          <cell r="O969" t="str">
            <v>OUI</v>
          </cell>
          <cell r="P969">
            <v>41302</v>
          </cell>
          <cell r="Y969">
            <v>41438</v>
          </cell>
          <cell r="AA969">
            <v>41452</v>
          </cell>
          <cell r="AC969" t="str">
            <v>OK</v>
          </cell>
        </row>
        <row r="970">
          <cell r="C970" t="str">
            <v>TONNERRE</v>
          </cell>
          <cell r="D970" t="str">
            <v>SAS GREVIN DISTRIBUTION</v>
          </cell>
          <cell r="F970" t="str">
            <v>PC - CREATION D'UN AUVENT</v>
          </cell>
          <cell r="G970">
            <v>448812</v>
          </cell>
          <cell r="H970" t="str">
            <v>878L</v>
          </cell>
          <cell r="K970">
            <v>313</v>
          </cell>
          <cell r="L970">
            <v>41298</v>
          </cell>
          <cell r="M970" t="str">
            <v>PC 089 418 13 00002</v>
          </cell>
          <cell r="O970" t="str">
            <v>OUI</v>
          </cell>
          <cell r="P970">
            <v>41292</v>
          </cell>
          <cell r="Y970">
            <v>41366</v>
          </cell>
          <cell r="AA970">
            <v>41374</v>
          </cell>
          <cell r="AC970" t="str">
            <v>OK</v>
          </cell>
        </row>
        <row r="971">
          <cell r="C971" t="str">
            <v>NEUFCHATEL EN BRAY</v>
          </cell>
          <cell r="D971" t="str">
            <v>SCI DE LA GRANDE FLANDRE</v>
          </cell>
          <cell r="F971" t="str">
            <v>PC - EXT CELL ET AMENAG DRIVE</v>
          </cell>
          <cell r="G971">
            <v>448112</v>
          </cell>
          <cell r="H971" t="str">
            <v>875L</v>
          </cell>
          <cell r="K971" t="str">
            <v>165 (2)</v>
          </cell>
          <cell r="L971">
            <v>41291</v>
          </cell>
          <cell r="M971" t="str">
            <v>PC 076 462 13 B 0002</v>
          </cell>
          <cell r="O971" t="str">
            <v>OUI</v>
          </cell>
          <cell r="P971">
            <v>41299</v>
          </cell>
          <cell r="Y971">
            <v>41429</v>
          </cell>
          <cell r="AA971">
            <v>41429</v>
          </cell>
          <cell r="AC971" t="str">
            <v>OK</v>
          </cell>
        </row>
        <row r="972">
          <cell r="C972" t="str">
            <v>TOURLAVILLE</v>
          </cell>
          <cell r="D972" t="str">
            <v>SAS TOURLAVILLE DISTRIBUTION</v>
          </cell>
          <cell r="F972" t="str">
            <v>PCM1 - EXTENSION DES RESERVES</v>
          </cell>
          <cell r="G972">
            <v>431710</v>
          </cell>
          <cell r="H972" t="str">
            <v>801L</v>
          </cell>
          <cell r="K972">
            <v>268</v>
          </cell>
          <cell r="L972">
            <v>41291</v>
          </cell>
          <cell r="M972" t="str">
            <v>PC 050 602 10 G 0065 M1</v>
          </cell>
          <cell r="P972">
            <v>41296</v>
          </cell>
          <cell r="Y972">
            <v>41473</v>
          </cell>
          <cell r="AC972" t="str">
            <v>OK</v>
          </cell>
        </row>
        <row r="973">
          <cell r="C973" t="str">
            <v>LILLERS</v>
          </cell>
          <cell r="D973" t="str">
            <v>SAS SDH</v>
          </cell>
          <cell r="F973" t="str">
            <v>PC - Aménagement d'un bâtiment et création d'un auvent</v>
          </cell>
          <cell r="G973">
            <v>446812</v>
          </cell>
          <cell r="H973" t="str">
            <v>870L</v>
          </cell>
          <cell r="K973">
            <v>313</v>
          </cell>
          <cell r="L973">
            <v>41290</v>
          </cell>
          <cell r="M973" t="str">
            <v>PC 062 516 13 00001</v>
          </cell>
          <cell r="O973" t="str">
            <v>OUI</v>
          </cell>
          <cell r="P973">
            <v>41285</v>
          </cell>
          <cell r="Y973">
            <v>41373</v>
          </cell>
          <cell r="AC973" t="str">
            <v>OK</v>
          </cell>
        </row>
        <row r="974">
          <cell r="C974" t="str">
            <v>TONNERRE</v>
          </cell>
          <cell r="D974" t="str">
            <v>JB POSE M. DUBREUIL</v>
          </cell>
          <cell r="F974" t="str">
            <v>AT - AMENAGEMENT CELL 7</v>
          </cell>
          <cell r="G974">
            <v>357404</v>
          </cell>
          <cell r="H974" t="str">
            <v>585L</v>
          </cell>
          <cell r="K974">
            <v>313</v>
          </cell>
          <cell r="L974">
            <v>41290</v>
          </cell>
          <cell r="M974" t="str">
            <v>AT 089 418 13 00001</v>
          </cell>
          <cell r="O974" t="str">
            <v>OUI</v>
          </cell>
          <cell r="P974">
            <v>41297</v>
          </cell>
          <cell r="Y974" t="str">
            <v>PAS EU ARRETE</v>
          </cell>
          <cell r="AC974" t="str">
            <v>OK</v>
          </cell>
        </row>
        <row r="975">
          <cell r="C975" t="str">
            <v>TOURLAVILLE</v>
          </cell>
          <cell r="D975" t="str">
            <v>SARL C2LT</v>
          </cell>
          <cell r="F975" t="str">
            <v>PC - Modification de façades et changement de destination</v>
          </cell>
          <cell r="G975">
            <v>436911</v>
          </cell>
          <cell r="H975" t="str">
            <v>823L</v>
          </cell>
          <cell r="K975">
            <v>268</v>
          </cell>
          <cell r="L975">
            <v>41288</v>
          </cell>
          <cell r="M975" t="str">
            <v>PC 050 602 12 G 0072</v>
          </cell>
          <cell r="O975" t="str">
            <v>OUI</v>
          </cell>
          <cell r="P975">
            <v>41269</v>
          </cell>
          <cell r="Q975">
            <v>41297</v>
          </cell>
          <cell r="Y975" t="str">
            <v>PAS EU ARRETE</v>
          </cell>
          <cell r="AC975" t="str">
            <v>OK</v>
          </cell>
        </row>
        <row r="976">
          <cell r="C976" t="str">
            <v>CORMONTREUIL</v>
          </cell>
          <cell r="D976" t="str">
            <v>SA FREY</v>
          </cell>
          <cell r="F976" t="str">
            <v>PC - Restructuration d'un bâtiment (ancien Leroy Merlin)</v>
          </cell>
          <cell r="G976">
            <v>446912</v>
          </cell>
          <cell r="H976" t="str">
            <v>365F</v>
          </cell>
          <cell r="K976">
            <v>349</v>
          </cell>
          <cell r="L976">
            <v>41284</v>
          </cell>
          <cell r="M976" t="str">
            <v>PC 051 172 12 J 0020</v>
          </cell>
          <cell r="P976">
            <v>41269</v>
          </cell>
          <cell r="Y976">
            <v>41445</v>
          </cell>
          <cell r="AA976" t="str">
            <v>EUX MEME</v>
          </cell>
          <cell r="AC976" t="str">
            <v>OK</v>
          </cell>
        </row>
        <row r="977">
          <cell r="C977" t="str">
            <v>ROMILLY SUR SEINE</v>
          </cell>
          <cell r="D977" t="str">
            <v>SCS JEAN PAUL PAGEAU ET CIE SORODI</v>
          </cell>
          <cell r="F977" t="str">
            <v>PC - Construction d'un bâtiment PATATERIE</v>
          </cell>
          <cell r="G977">
            <v>449012</v>
          </cell>
          <cell r="H977" t="str">
            <v>879L</v>
          </cell>
          <cell r="K977">
            <v>309</v>
          </cell>
          <cell r="L977">
            <v>41264</v>
          </cell>
          <cell r="M977" t="str">
            <v>PC 010 323 12 R 0052</v>
          </cell>
          <cell r="P977">
            <v>41262</v>
          </cell>
          <cell r="Y977">
            <v>41311</v>
          </cell>
          <cell r="AA977">
            <v>41313</v>
          </cell>
          <cell r="AC977" t="str">
            <v>OK</v>
          </cell>
        </row>
        <row r="978">
          <cell r="C978" t="str">
            <v>COUTANCES</v>
          </cell>
          <cell r="D978" t="str">
            <v>SAS COUTANCES DISTRIBUTION</v>
          </cell>
          <cell r="F978" t="str">
            <v xml:space="preserve">PCM - Extension d'un bât et aménagement d'un drive </v>
          </cell>
          <cell r="G978">
            <v>438111</v>
          </cell>
          <cell r="H978" t="str">
            <v>826L</v>
          </cell>
          <cell r="K978">
            <v>352</v>
          </cell>
          <cell r="L978">
            <v>41263</v>
          </cell>
          <cell r="M978" t="str">
            <v>PC 050 147 12 W 0006-01</v>
          </cell>
          <cell r="O978" t="str">
            <v>OUI</v>
          </cell>
          <cell r="P978">
            <v>41628</v>
          </cell>
          <cell r="Y978">
            <v>41326</v>
          </cell>
          <cell r="AC978" t="str">
            <v>OK</v>
          </cell>
        </row>
        <row r="979">
          <cell r="C979" t="str">
            <v>RECY/ST MARTIN</v>
          </cell>
          <cell r="D979" t="str">
            <v>SCAPEST</v>
          </cell>
          <cell r="F979" t="str">
            <v>PC - Construction d'entrepôt</v>
          </cell>
          <cell r="G979">
            <v>446512</v>
          </cell>
          <cell r="H979" t="str">
            <v>867L</v>
          </cell>
          <cell r="K979">
            <v>310</v>
          </cell>
          <cell r="L979">
            <v>41261</v>
          </cell>
          <cell r="M979" t="str">
            <v>PC 051 453 12 R 0013
PC 051 504 12 R 0013</v>
          </cell>
          <cell r="O979" t="str">
            <v>OUI</v>
          </cell>
          <cell r="P979">
            <v>41257</v>
          </cell>
          <cell r="Y979">
            <v>41340</v>
          </cell>
          <cell r="AA979">
            <v>41344</v>
          </cell>
          <cell r="AC979" t="str">
            <v>OK</v>
          </cell>
        </row>
        <row r="980">
          <cell r="C980" t="str">
            <v>VERQUIGNEUL</v>
          </cell>
          <cell r="D980" t="str">
            <v>CARREFOUR DRIVE</v>
          </cell>
          <cell r="F980" t="str">
            <v>PCM - DRIVE SANS DIRE QUE C'EST ATEBAT</v>
          </cell>
          <cell r="G980">
            <v>443912</v>
          </cell>
          <cell r="H980" t="str">
            <v>1461D</v>
          </cell>
          <cell r="K980">
            <v>335</v>
          </cell>
          <cell r="L980">
            <v>41260</v>
          </cell>
          <cell r="M980" t="str">
            <v>PC 062 847 12 00004 01</v>
          </cell>
          <cell r="O980" t="str">
            <v>OUI</v>
          </cell>
          <cell r="P980">
            <v>41262</v>
          </cell>
          <cell r="Y980">
            <v>41299</v>
          </cell>
          <cell r="AC980" t="str">
            <v>OK</v>
          </cell>
        </row>
        <row r="981">
          <cell r="C981" t="str">
            <v>AUXONNE</v>
          </cell>
          <cell r="D981" t="str">
            <v>SARL BOUXDIS</v>
          </cell>
          <cell r="F981" t="str">
            <v>PC - Construction hyper</v>
          </cell>
          <cell r="G981">
            <v>413009</v>
          </cell>
          <cell r="H981" t="str">
            <v>733L</v>
          </cell>
          <cell r="K981">
            <v>329</v>
          </cell>
          <cell r="L981">
            <v>41256</v>
          </cell>
          <cell r="M981" t="str">
            <v>PC 021 038 12 E 0005</v>
          </cell>
          <cell r="O981" t="str">
            <v>OUI</v>
          </cell>
          <cell r="P981">
            <v>41389</v>
          </cell>
          <cell r="Y981">
            <v>41631</v>
          </cell>
          <cell r="AA981">
            <v>41631</v>
          </cell>
          <cell r="AC981" t="str">
            <v>OK</v>
          </cell>
        </row>
        <row r="982">
          <cell r="C982" t="str">
            <v>HOUDAIN</v>
          </cell>
          <cell r="D982" t="str">
            <v>SCI DU PRE CARRE</v>
          </cell>
          <cell r="F982" t="str">
            <v>PC - Construction d'un DRIVE</v>
          </cell>
          <cell r="G982">
            <v>445912</v>
          </cell>
          <cell r="H982" t="str">
            <v>865L</v>
          </cell>
          <cell r="K982">
            <v>362</v>
          </cell>
          <cell r="L982">
            <v>41256</v>
          </cell>
          <cell r="Y982" t="str">
            <v>ANNULE</v>
          </cell>
          <cell r="AC982" t="str">
            <v>OK</v>
          </cell>
        </row>
        <row r="983">
          <cell r="C983" t="str">
            <v>AUXERRE</v>
          </cell>
          <cell r="D983" t="str">
            <v>SAS AUXERRE DISTRIBUTION</v>
          </cell>
          <cell r="F983" t="str">
            <v>PC - Construction d'un bâtiment</v>
          </cell>
          <cell r="G983">
            <v>428810</v>
          </cell>
          <cell r="H983" t="str">
            <v>795L</v>
          </cell>
          <cell r="K983">
            <v>327</v>
          </cell>
          <cell r="L983">
            <v>41254</v>
          </cell>
          <cell r="M983" t="str">
            <v>PC 089 024 12  B 0079</v>
          </cell>
          <cell r="O983" t="str">
            <v>OUI</v>
          </cell>
          <cell r="P983">
            <v>41243</v>
          </cell>
          <cell r="Q983">
            <v>41262</v>
          </cell>
          <cell r="Y983">
            <v>41346</v>
          </cell>
          <cell r="AA983">
            <v>41361</v>
          </cell>
          <cell r="AC983" t="str">
            <v>OK</v>
          </cell>
        </row>
        <row r="984">
          <cell r="C984" t="str">
            <v>AUXERRE</v>
          </cell>
          <cell r="D984" t="str">
            <v>SAS AUXERRE DISTRIBUTION</v>
          </cell>
          <cell r="F984" t="str">
            <v>DP - Modification de façade</v>
          </cell>
          <cell r="G984">
            <v>428810</v>
          </cell>
          <cell r="H984" t="str">
            <v>795L</v>
          </cell>
          <cell r="K984">
            <v>327</v>
          </cell>
          <cell r="L984">
            <v>41250</v>
          </cell>
          <cell r="M984" t="str">
            <v>DP 089 024 12 B 0413</v>
          </cell>
          <cell r="O984" t="str">
            <v>OUI</v>
          </cell>
          <cell r="P984">
            <v>41243</v>
          </cell>
          <cell r="Y984">
            <v>41264</v>
          </cell>
          <cell r="AC984" t="str">
            <v>OK</v>
          </cell>
        </row>
        <row r="985">
          <cell r="C985" t="str">
            <v>AUXERRE</v>
          </cell>
          <cell r="D985" t="str">
            <v>SAS AUXERRE DISTRIBUTION</v>
          </cell>
          <cell r="F985" t="str">
            <v>PA - Aménagement parking</v>
          </cell>
          <cell r="G985">
            <v>428810</v>
          </cell>
          <cell r="H985" t="str">
            <v>795L</v>
          </cell>
          <cell r="K985">
            <v>303</v>
          </cell>
          <cell r="L985">
            <v>41235</v>
          </cell>
          <cell r="M985" t="str">
            <v>PA 089 024 12 R 0003</v>
          </cell>
          <cell r="O985" t="str">
            <v>OUI</v>
          </cell>
          <cell r="Y985">
            <v>41366</v>
          </cell>
          <cell r="AA985">
            <v>41375</v>
          </cell>
          <cell r="AC985" t="str">
            <v>OK</v>
          </cell>
        </row>
        <row r="986">
          <cell r="C986" t="str">
            <v>REIMS</v>
          </cell>
          <cell r="D986" t="str">
            <v>SAS SODICHAMP</v>
          </cell>
          <cell r="F986" t="str">
            <v>PC - Transfert SCI BERTHELOT II</v>
          </cell>
          <cell r="G986">
            <v>443411</v>
          </cell>
          <cell r="H986" t="str">
            <v>852L</v>
          </cell>
          <cell r="K986">
            <v>303</v>
          </cell>
          <cell r="L986">
            <v>41235</v>
          </cell>
          <cell r="M986" t="str">
            <v>PC 051 454 12 K 0064 01</v>
          </cell>
          <cell r="O986" t="str">
            <v>OUI</v>
          </cell>
          <cell r="P986">
            <v>41229</v>
          </cell>
          <cell r="Y986">
            <v>41255</v>
          </cell>
          <cell r="AA986" t="str">
            <v>O</v>
          </cell>
          <cell r="AC986" t="str">
            <v>OK</v>
          </cell>
        </row>
        <row r="987">
          <cell r="C987" t="str">
            <v>SAINT HILAIRE PETITVILLE</v>
          </cell>
          <cell r="D987" t="str">
            <v>SAS PEVILDIS</v>
          </cell>
          <cell r="F987" t="str">
            <v>AT - Aménagement Espace recyclage</v>
          </cell>
          <cell r="G987">
            <v>408808</v>
          </cell>
          <cell r="H987" t="str">
            <v>719L</v>
          </cell>
          <cell r="K987">
            <v>279</v>
          </cell>
          <cell r="L987">
            <v>41235</v>
          </cell>
          <cell r="M987" t="str">
            <v>AT 050 485 12 Q 0001</v>
          </cell>
          <cell r="O987" t="str">
            <v>OUI</v>
          </cell>
          <cell r="P987">
            <v>41232</v>
          </cell>
          <cell r="Y987" t="str">
            <v>PAS EU ARRETE</v>
          </cell>
          <cell r="AA987" t="str">
            <v>PAS BESOIN</v>
          </cell>
          <cell r="AC987" t="str">
            <v>OK</v>
          </cell>
        </row>
        <row r="988">
          <cell r="C988" t="str">
            <v>MARLY</v>
          </cell>
          <cell r="D988" t="str">
            <v>MARLYDIS SA</v>
          </cell>
          <cell r="F988" t="str">
            <v>PC - Aménagement Drive</v>
          </cell>
          <cell r="G988">
            <v>445512</v>
          </cell>
          <cell r="H988" t="str">
            <v>862L</v>
          </cell>
          <cell r="K988">
            <v>376</v>
          </cell>
          <cell r="L988">
            <v>41229</v>
          </cell>
          <cell r="M988" t="str">
            <v>PC 057 447 12 Y 0037</v>
          </cell>
          <cell r="O988" t="str">
            <v>OUI</v>
          </cell>
          <cell r="P988">
            <v>41225</v>
          </cell>
          <cell r="Y988">
            <v>41317</v>
          </cell>
          <cell r="AA988">
            <v>41318</v>
          </cell>
          <cell r="AC988" t="str">
            <v>OK</v>
          </cell>
        </row>
        <row r="989">
          <cell r="C989" t="str">
            <v>TERVILLE</v>
          </cell>
          <cell r="D989" t="str">
            <v>SARL SOLOPARF</v>
          </cell>
          <cell r="F989" t="str">
            <v>AT  - Aménagement Boutique B31 Parfunerie</v>
          </cell>
          <cell r="G989">
            <v>413709</v>
          </cell>
          <cell r="H989" t="str">
            <v>740L</v>
          </cell>
          <cell r="K989">
            <v>266</v>
          </cell>
          <cell r="L989">
            <v>41227</v>
          </cell>
          <cell r="M989" t="str">
            <v>AT 057 666 12 A E 0009</v>
          </cell>
          <cell r="P989">
            <v>41213</v>
          </cell>
          <cell r="Y989">
            <v>41281</v>
          </cell>
          <cell r="AA989" t="str">
            <v>PAS BESOIN</v>
          </cell>
          <cell r="AC989" t="str">
            <v>OK</v>
          </cell>
        </row>
        <row r="990">
          <cell r="C990" t="str">
            <v>TERVILLE</v>
          </cell>
          <cell r="D990" t="str">
            <v>SARL SOLOPARA</v>
          </cell>
          <cell r="F990" t="str">
            <v>AT - Aménagement boutique B39 Parapharmacie</v>
          </cell>
          <cell r="G990">
            <v>413709</v>
          </cell>
          <cell r="H990" t="str">
            <v>740L</v>
          </cell>
          <cell r="K990">
            <v>266</v>
          </cell>
          <cell r="L990">
            <v>41220</v>
          </cell>
          <cell r="M990" t="str">
            <v>AT 057 666 12 A E 0008</v>
          </cell>
          <cell r="P990">
            <v>41213</v>
          </cell>
          <cell r="Y990">
            <v>41281</v>
          </cell>
          <cell r="AA990" t="str">
            <v>PAS BESOIN</v>
          </cell>
          <cell r="AC990" t="str">
            <v>OK</v>
          </cell>
        </row>
        <row r="991">
          <cell r="C991" t="str">
            <v>CERNAY</v>
          </cell>
          <cell r="D991" t="str">
            <v>SAS SODICER</v>
          </cell>
          <cell r="F991" t="str">
            <v>DP - Implantation d'une clôture</v>
          </cell>
          <cell r="G991">
            <v>447812</v>
          </cell>
          <cell r="H991" t="str">
            <v>874L</v>
          </cell>
          <cell r="K991">
            <v>337</v>
          </cell>
          <cell r="L991">
            <v>41207</v>
          </cell>
          <cell r="Y991" t="str">
            <v>PAS EU ARRETE</v>
          </cell>
          <cell r="AC991" t="str">
            <v>OK</v>
          </cell>
        </row>
        <row r="992">
          <cell r="C992" t="str">
            <v>TOURLAVILLE</v>
          </cell>
          <cell r="D992" t="str">
            <v>SARL C2LT</v>
          </cell>
          <cell r="F992" t="str">
            <v>PCM - Mobalpa</v>
          </cell>
          <cell r="G992">
            <v>420009</v>
          </cell>
          <cell r="H992" t="str">
            <v>759L</v>
          </cell>
          <cell r="K992">
            <v>268</v>
          </cell>
          <cell r="L992">
            <v>41207</v>
          </cell>
          <cell r="M992" t="str">
            <v>PC 050 602 11 G 0088-M1</v>
          </cell>
          <cell r="O992" t="str">
            <v>OUI</v>
          </cell>
          <cell r="P992">
            <v>41213</v>
          </cell>
          <cell r="Y992">
            <v>41281</v>
          </cell>
          <cell r="AA992">
            <v>41619</v>
          </cell>
          <cell r="AC992" t="str">
            <v>OK</v>
          </cell>
        </row>
        <row r="993">
          <cell r="C993" t="str">
            <v>CHAMPS SUR MARNE</v>
          </cell>
          <cell r="D993" t="str">
            <v>SNC CARREFOUR France</v>
          </cell>
          <cell r="F993" t="str">
            <v>PC - Aménagement d'un bâtiment</v>
          </cell>
          <cell r="G993">
            <v>442611</v>
          </cell>
          <cell r="H993" t="str">
            <v>1459D</v>
          </cell>
          <cell r="K993">
            <v>309</v>
          </cell>
          <cell r="L993">
            <v>41201</v>
          </cell>
          <cell r="M993" t="str">
            <v>PC 077 083 12 00022</v>
          </cell>
          <cell r="P993">
            <v>41207</v>
          </cell>
          <cell r="Q993">
            <v>41235</v>
          </cell>
          <cell r="Y993">
            <v>41443</v>
          </cell>
          <cell r="AC993" t="str">
            <v>OK</v>
          </cell>
        </row>
        <row r="994">
          <cell r="C994" t="str">
            <v>LURE</v>
          </cell>
          <cell r="D994" t="str">
            <v>SCI LURE VETI</v>
          </cell>
          <cell r="F994" t="str">
            <v>DP - Modification de façades</v>
          </cell>
          <cell r="G994">
            <v>448512</v>
          </cell>
          <cell r="H994" t="str">
            <v>876L</v>
          </cell>
          <cell r="K994">
            <v>371</v>
          </cell>
          <cell r="L994">
            <v>41201</v>
          </cell>
          <cell r="M994" t="str">
            <v>DP 070 310 12 E 105</v>
          </cell>
          <cell r="O994" t="str">
            <v>OUI</v>
          </cell>
          <cell r="P994">
            <v>41201</v>
          </cell>
          <cell r="Y994" t="str">
            <v>PAS EU ARRETE</v>
          </cell>
          <cell r="AC994" t="str">
            <v>OK</v>
          </cell>
        </row>
        <row r="995">
          <cell r="C995" t="str">
            <v>TOURLAVILLE</v>
          </cell>
          <cell r="D995" t="str">
            <v>SARL C2LT</v>
          </cell>
          <cell r="F995" t="str">
            <v>DP - Modification de façades</v>
          </cell>
          <cell r="G995">
            <v>436911</v>
          </cell>
          <cell r="H995" t="str">
            <v>823L</v>
          </cell>
          <cell r="K995">
            <v>268</v>
          </cell>
          <cell r="L995">
            <v>41201</v>
          </cell>
          <cell r="O995" t="str">
            <v>OUI</v>
          </cell>
          <cell r="Y995" t="str">
            <v>ANNULE DOIT FAIRE PC</v>
          </cell>
          <cell r="AC995" t="str">
            <v>OK</v>
          </cell>
        </row>
        <row r="996">
          <cell r="C996" t="str">
            <v>TOURLAVILLE</v>
          </cell>
          <cell r="D996" t="str">
            <v>SAS TOURLAVILLE DISTRIBUTION</v>
          </cell>
          <cell r="F996" t="str">
            <v>DP - Modification de façades (drive)</v>
          </cell>
          <cell r="G996">
            <v>436911</v>
          </cell>
          <cell r="H996" t="str">
            <v>823L</v>
          </cell>
          <cell r="K996">
            <v>268</v>
          </cell>
          <cell r="L996">
            <v>41201</v>
          </cell>
          <cell r="O996" t="str">
            <v>OUI</v>
          </cell>
          <cell r="Y996" t="str">
            <v>PAS EU ARRETE</v>
          </cell>
          <cell r="AC996" t="str">
            <v>OK</v>
          </cell>
        </row>
        <row r="997">
          <cell r="C997" t="str">
            <v>CHALONS EN CHAMPAGNE</v>
          </cell>
          <cell r="D997" t="str">
            <v>SCI GPM</v>
          </cell>
          <cell r="F997" t="str">
            <v>PC - REHABILITATION D'UN SITE</v>
          </cell>
          <cell r="G997">
            <v>447912</v>
          </cell>
          <cell r="H997" t="str">
            <v>1474D</v>
          </cell>
          <cell r="K997">
            <v>343</v>
          </cell>
          <cell r="L997">
            <v>41200</v>
          </cell>
          <cell r="M997" t="str">
            <v>PC 051 108 12 A 0069</v>
          </cell>
          <cell r="O997" t="str">
            <v>OUI</v>
          </cell>
          <cell r="P997">
            <v>41190</v>
          </cell>
          <cell r="Q997">
            <v>41221</v>
          </cell>
          <cell r="Y997">
            <v>41312</v>
          </cell>
          <cell r="AA997">
            <v>41320</v>
          </cell>
          <cell r="AC997" t="str">
            <v>OK</v>
          </cell>
        </row>
        <row r="998">
          <cell r="C998" t="str">
            <v>CHAMPFLEURY</v>
          </cell>
          <cell r="D998" t="str">
            <v>SCS JP PAGEAU &amp; Cie SORODI</v>
          </cell>
          <cell r="F998" t="str">
            <v>PA - Aménagement lotissement</v>
          </cell>
          <cell r="G998">
            <v>447212</v>
          </cell>
          <cell r="H998" t="str">
            <v>873L</v>
          </cell>
          <cell r="K998">
            <v>346</v>
          </cell>
          <cell r="L998">
            <v>41200</v>
          </cell>
          <cell r="M998" t="str">
            <v>PA 051 115 12 J 0003</v>
          </cell>
          <cell r="O998" t="str">
            <v>OUI</v>
          </cell>
          <cell r="P998">
            <v>41190</v>
          </cell>
          <cell r="Y998">
            <v>41310</v>
          </cell>
          <cell r="AC998" t="str">
            <v>OK</v>
          </cell>
        </row>
        <row r="999">
          <cell r="C999" t="str">
            <v>LURE</v>
          </cell>
          <cell r="D999" t="str">
            <v>SARL LURE VINS FINS</v>
          </cell>
          <cell r="F999" t="str">
            <v>AT - Aménagement d'une boutique</v>
          </cell>
          <cell r="G999">
            <v>448512</v>
          </cell>
          <cell r="H999" t="str">
            <v>876L</v>
          </cell>
          <cell r="K999">
            <v>371</v>
          </cell>
          <cell r="L999">
            <v>41200</v>
          </cell>
          <cell r="Y999" t="str">
            <v>ANNULE</v>
          </cell>
          <cell r="AA999" t="str">
            <v>PAS BESOIN</v>
          </cell>
          <cell r="AC999" t="str">
            <v>OK</v>
          </cell>
        </row>
        <row r="1000">
          <cell r="C1000" t="str">
            <v>VERDUN</v>
          </cell>
          <cell r="D1000" t="str">
            <v>SAS CORA</v>
          </cell>
          <cell r="F1000" t="str">
            <v>PCM - Extension surface de vente</v>
          </cell>
          <cell r="G1000">
            <v>432610</v>
          </cell>
          <cell r="H1000" t="str">
            <v>1411D</v>
          </cell>
          <cell r="K1000">
            <v>286</v>
          </cell>
          <cell r="L1000">
            <v>41190</v>
          </cell>
          <cell r="M1000" t="str">
            <v>PC 055 545 11 00004 01</v>
          </cell>
          <cell r="O1000" t="str">
            <v>OUI</v>
          </cell>
          <cell r="P1000">
            <v>41225</v>
          </cell>
          <cell r="Y1000" t="str">
            <v>PAS EU ARRETE</v>
          </cell>
          <cell r="AC1000" t="str">
            <v>OK</v>
          </cell>
        </row>
        <row r="1001">
          <cell r="C1001" t="str">
            <v>SAINT LOUIS</v>
          </cell>
          <cell r="D1001" t="str">
            <v>SAS ALCOBA DISTRIBUTION</v>
          </cell>
          <cell r="F1001" t="str">
            <v>PC - DRIVE</v>
          </cell>
          <cell r="G1001">
            <v>447112</v>
          </cell>
          <cell r="H1001" t="str">
            <v>872L</v>
          </cell>
          <cell r="K1001">
            <v>289</v>
          </cell>
          <cell r="L1001">
            <v>41187</v>
          </cell>
          <cell r="M1001" t="str">
            <v>PC 068 297 12 U 0046</v>
          </cell>
          <cell r="P1001">
            <v>41174</v>
          </cell>
          <cell r="Y1001">
            <v>41247</v>
          </cell>
          <cell r="AA1001" t="str">
            <v>EUX MEME</v>
          </cell>
          <cell r="AC1001" t="str">
            <v>OK</v>
          </cell>
        </row>
        <row r="1002">
          <cell r="C1002" t="str">
            <v>SAINT LOUIS</v>
          </cell>
          <cell r="D1002" t="str">
            <v>SCI GLGB</v>
          </cell>
          <cell r="F1002" t="str">
            <v>PC - Création cellule commerciale</v>
          </cell>
          <cell r="G1002">
            <v>433310</v>
          </cell>
          <cell r="H1002" t="str">
            <v>806L</v>
          </cell>
          <cell r="K1002">
            <v>289</v>
          </cell>
          <cell r="L1002">
            <v>41187</v>
          </cell>
          <cell r="M1002" t="str">
            <v>PC 068 297 12 U 0051</v>
          </cell>
          <cell r="O1002" t="str">
            <v>OUI</v>
          </cell>
          <cell r="P1002">
            <v>41234</v>
          </cell>
          <cell r="Q1002">
            <v>41255</v>
          </cell>
          <cell r="Y1002">
            <v>41309</v>
          </cell>
          <cell r="AA1002" t="str">
            <v>EUX MEME</v>
          </cell>
          <cell r="AC1002" t="str">
            <v>OK</v>
          </cell>
        </row>
        <row r="1003">
          <cell r="C1003" t="str">
            <v>LEULINGHEM</v>
          </cell>
          <cell r="D1003" t="str">
            <v>SAS DISTRAL</v>
          </cell>
          <cell r="F1003" t="str">
            <v>PC - Implantation d'un Drive</v>
          </cell>
          <cell r="G1003">
            <v>446412</v>
          </cell>
          <cell r="H1003" t="str">
            <v>866L</v>
          </cell>
          <cell r="K1003">
            <v>308</v>
          </cell>
          <cell r="L1003">
            <v>41176</v>
          </cell>
          <cell r="M1003" t="str">
            <v>PC 062 504 12 00003</v>
          </cell>
          <cell r="O1003" t="str">
            <v>OUI</v>
          </cell>
          <cell r="P1003">
            <v>41163</v>
          </cell>
          <cell r="Y1003">
            <v>41292</v>
          </cell>
          <cell r="AA1003">
            <v>41299</v>
          </cell>
          <cell r="AC1003" t="str">
            <v>OK</v>
          </cell>
        </row>
        <row r="1004">
          <cell r="C1004" t="str">
            <v>SAINT HILAIRE PETITVILLE</v>
          </cell>
          <cell r="D1004" t="str">
            <v>SAS PEVILDIS</v>
          </cell>
          <cell r="F1004" t="str">
            <v>PC- STATION SERVICE</v>
          </cell>
          <cell r="G1004">
            <v>435511</v>
          </cell>
          <cell r="H1004" t="str">
            <v>813L</v>
          </cell>
          <cell r="K1004">
            <v>279</v>
          </cell>
          <cell r="L1004">
            <v>41176</v>
          </cell>
          <cell r="M1004" t="str">
            <v>PC 050 485 12 Q 0012</v>
          </cell>
          <cell r="P1004">
            <v>41213</v>
          </cell>
          <cell r="Y1004">
            <v>41288</v>
          </cell>
          <cell r="AA1004">
            <v>41974</v>
          </cell>
          <cell r="AC1004" t="str">
            <v>OK</v>
          </cell>
        </row>
        <row r="1005">
          <cell r="C1005" t="str">
            <v>BLOTZHEIM</v>
          </cell>
          <cell r="D1005" t="str">
            <v>SCI BLOTZRESTO</v>
          </cell>
          <cell r="F1005" t="str">
            <v>PCM - Construction d'un bâtiment "restaurant"</v>
          </cell>
          <cell r="G1005">
            <v>439311</v>
          </cell>
          <cell r="H1005" t="str">
            <v>829L</v>
          </cell>
          <cell r="K1005">
            <v>226</v>
          </cell>
          <cell r="L1005">
            <v>41162</v>
          </cell>
          <cell r="M1005" t="str">
            <v>PC 068 042 11 D 0040/1</v>
          </cell>
          <cell r="O1005" t="str">
            <v>OUI</v>
          </cell>
          <cell r="P1005">
            <v>41137</v>
          </cell>
          <cell r="Y1005">
            <v>41254</v>
          </cell>
          <cell r="AC1005" t="str">
            <v>OK</v>
          </cell>
        </row>
        <row r="1006">
          <cell r="C1006" t="str">
            <v>SAINT HILAIRE PETITVILLE</v>
          </cell>
          <cell r="D1006" t="str">
            <v>SAS PEVILDIS</v>
          </cell>
          <cell r="F1006" t="str">
            <v>PC - Construction d'un drive E. Leclerc</v>
          </cell>
          <cell r="G1006">
            <v>435511</v>
          </cell>
          <cell r="H1006" t="str">
            <v>813L</v>
          </cell>
          <cell r="K1006">
            <v>279</v>
          </cell>
          <cell r="L1006">
            <v>41156</v>
          </cell>
          <cell r="M1006" t="str">
            <v>PC 050 485 12 Q 0007</v>
          </cell>
          <cell r="O1006" t="str">
            <v>OUI</v>
          </cell>
          <cell r="P1006">
            <v>41137</v>
          </cell>
          <cell r="Q1006">
            <v>41173</v>
          </cell>
          <cell r="Y1006">
            <v>41298</v>
          </cell>
          <cell r="AA1006">
            <v>41974</v>
          </cell>
          <cell r="AC1006" t="str">
            <v>OK</v>
          </cell>
        </row>
        <row r="1007">
          <cell r="C1007" t="str">
            <v>LURE</v>
          </cell>
          <cell r="D1007" t="str">
            <v>SAS LURE DISTRIBUTION</v>
          </cell>
          <cell r="F1007" t="str">
            <v>PC - Restructurat°Bâtiment
AVEC AUVENT</v>
          </cell>
          <cell r="G1007">
            <v>432110</v>
          </cell>
          <cell r="H1007" t="str">
            <v>802L</v>
          </cell>
          <cell r="K1007">
            <v>370</v>
          </cell>
          <cell r="L1007">
            <v>41137</v>
          </cell>
          <cell r="M1007" t="str">
            <v>PC 070 310 12 E 0061</v>
          </cell>
          <cell r="O1007" t="str">
            <v>OUI</v>
          </cell>
          <cell r="P1007">
            <v>41137</v>
          </cell>
          <cell r="Q1007">
            <v>41162</v>
          </cell>
          <cell r="Y1007">
            <v>41317</v>
          </cell>
          <cell r="AC1007" t="str">
            <v>OK</v>
          </cell>
        </row>
        <row r="1008">
          <cell r="C1008" t="str">
            <v>MUILLE VILLETTE</v>
          </cell>
          <cell r="D1008" t="str">
            <v>SCI DU MOULIN</v>
          </cell>
          <cell r="F1008" t="str">
            <v>PD - Démolition d'une habitation et d'un auvent</v>
          </cell>
          <cell r="G1008">
            <v>430510</v>
          </cell>
          <cell r="H1008" t="str">
            <v>1398D</v>
          </cell>
          <cell r="K1008">
            <v>382</v>
          </cell>
          <cell r="L1008">
            <v>41135</v>
          </cell>
          <cell r="O1008" t="str">
            <v>OUI</v>
          </cell>
          <cell r="P1008">
            <v>41128</v>
          </cell>
          <cell r="Y1008" t="str">
            <v>PAS EU ARRETE</v>
          </cell>
          <cell r="AA1008">
            <v>41318</v>
          </cell>
          <cell r="AC1008" t="str">
            <v>OK</v>
          </cell>
        </row>
        <row r="1009">
          <cell r="C1009" t="str">
            <v>FAGNIERES</v>
          </cell>
          <cell r="D1009" t="str">
            <v>SAS CHADIS</v>
          </cell>
          <cell r="F1009" t="str">
            <v>PC - EXTENSION HYPER</v>
          </cell>
          <cell r="G1009">
            <v>437811</v>
          </cell>
          <cell r="H1009" t="str">
            <v>825L</v>
          </cell>
          <cell r="K1009">
            <v>272</v>
          </cell>
          <cell r="L1009">
            <v>41131</v>
          </cell>
          <cell r="M1009" t="str">
            <v>PC 051 242 12 R 0028</v>
          </cell>
          <cell r="O1009" t="str">
            <v>OUI</v>
          </cell>
          <cell r="P1009">
            <v>41128</v>
          </cell>
          <cell r="Q1009">
            <v>41157</v>
          </cell>
          <cell r="Y1009">
            <v>41326</v>
          </cell>
          <cell r="AA1009">
            <v>41327</v>
          </cell>
          <cell r="AC1009" t="str">
            <v>OK</v>
          </cell>
        </row>
        <row r="1010">
          <cell r="C1010" t="str">
            <v>SUIPPES</v>
          </cell>
          <cell r="D1010" t="str">
            <v>COMMUNAUTE DE COMMUNE</v>
          </cell>
          <cell r="F1010" t="str">
            <v>PC - Création de bâtiments artisanaux</v>
          </cell>
          <cell r="G1010">
            <v>428510</v>
          </cell>
          <cell r="H1010" t="str">
            <v>1385D</v>
          </cell>
          <cell r="K1010">
            <v>300</v>
          </cell>
          <cell r="L1010">
            <v>41129</v>
          </cell>
          <cell r="M1010" t="str">
            <v>PC 051 559 12 E 0009</v>
          </cell>
          <cell r="O1010" t="str">
            <v>OUI</v>
          </cell>
          <cell r="Y1010">
            <v>41163</v>
          </cell>
          <cell r="AA1010">
            <v>41171</v>
          </cell>
          <cell r="AC1010" t="str">
            <v>OK</v>
          </cell>
        </row>
        <row r="1011">
          <cell r="C1011" t="str">
            <v>ROMILLY SUR SEINE</v>
          </cell>
          <cell r="D1011" t="str">
            <v>SCS JP PAGEAU &amp; Cie SORODI</v>
          </cell>
          <cell r="F1011" t="str">
            <v>DP  - Modif façades (ancien BUT)</v>
          </cell>
          <cell r="G1011">
            <v>437711</v>
          </cell>
          <cell r="H1011" t="str">
            <v>1435D</v>
          </cell>
          <cell r="K1011">
            <v>243</v>
          </cell>
          <cell r="L1011">
            <v>41128</v>
          </cell>
          <cell r="M1011" t="str">
            <v>DP 010 323 12 R 0114</v>
          </cell>
          <cell r="O1011" t="str">
            <v>OUI</v>
          </cell>
          <cell r="P1011">
            <v>41155</v>
          </cell>
          <cell r="Y1011">
            <v>41172</v>
          </cell>
          <cell r="AA1011">
            <v>41246</v>
          </cell>
          <cell r="AC1011" t="str">
            <v>OK</v>
          </cell>
        </row>
        <row r="1012">
          <cell r="C1012" t="str">
            <v>ARRAS</v>
          </cell>
          <cell r="D1012" t="str">
            <v>IF PROMOTION</v>
          </cell>
          <cell r="F1012" t="str">
            <v>PC - Construction bât KBANE</v>
          </cell>
          <cell r="G1012">
            <v>438011</v>
          </cell>
          <cell r="H1012" t="str">
            <v>353F</v>
          </cell>
          <cell r="K1012">
            <v>229</v>
          </cell>
          <cell r="L1012">
            <v>41127</v>
          </cell>
          <cell r="M1012" t="str">
            <v>PC 062 041 12 00041</v>
          </cell>
          <cell r="O1012" t="str">
            <v>OUI</v>
          </cell>
          <cell r="P1012">
            <v>41113</v>
          </cell>
          <cell r="Q1012">
            <v>41114</v>
          </cell>
          <cell r="Y1012">
            <v>41233</v>
          </cell>
          <cell r="AA1012" t="str">
            <v>ON</v>
          </cell>
          <cell r="AC1012" t="str">
            <v>OK</v>
          </cell>
        </row>
        <row r="1013">
          <cell r="C1013" t="str">
            <v>BONDY</v>
          </cell>
          <cell r="D1013" t="str">
            <v>SNC BONDY 01</v>
          </cell>
          <cell r="F1013" t="str">
            <v>DP - Aménagement cloture Cell LA HALLE</v>
          </cell>
          <cell r="G1013">
            <v>447312</v>
          </cell>
          <cell r="H1013" t="str">
            <v>366F</v>
          </cell>
          <cell r="K1013">
            <v>229</v>
          </cell>
          <cell r="L1013">
            <v>41123</v>
          </cell>
          <cell r="Y1013" t="str">
            <v>PAS EU ARRETE</v>
          </cell>
          <cell r="AA1013" t="str">
            <v>EUX MEME</v>
          </cell>
          <cell r="AC1013" t="str">
            <v>OK</v>
          </cell>
        </row>
        <row r="1014">
          <cell r="C1014" t="str">
            <v>BONDY</v>
          </cell>
          <cell r="D1014" t="str">
            <v>SNC BONDY 01</v>
          </cell>
          <cell r="F1014" t="str">
            <v>DP - Aménagement cloture Cell MISSCOQUINES</v>
          </cell>
          <cell r="G1014">
            <v>447312</v>
          </cell>
          <cell r="H1014" t="str">
            <v>366F</v>
          </cell>
          <cell r="K1014">
            <v>229</v>
          </cell>
          <cell r="L1014">
            <v>41108</v>
          </cell>
          <cell r="Y1014" t="str">
            <v>PAS EU ARRETE</v>
          </cell>
          <cell r="AA1014" t="str">
            <v>EUX MEME</v>
          </cell>
          <cell r="AC1014" t="str">
            <v>OK</v>
          </cell>
        </row>
        <row r="1015">
          <cell r="C1015" t="str">
            <v>MAIZIERES LA GRANDE PAROISSE</v>
          </cell>
          <cell r="D1015" t="str">
            <v>SCS JP PAGEAU &amp; Cie SORODI</v>
          </cell>
          <cell r="F1015" t="str">
            <v>PC - IMPANTATION CELL ARTISANALES</v>
          </cell>
          <cell r="G1015">
            <v>447012</v>
          </cell>
          <cell r="H1015" t="str">
            <v>871L</v>
          </cell>
          <cell r="K1015">
            <v>373</v>
          </cell>
          <cell r="L1015">
            <v>41101</v>
          </cell>
          <cell r="M1015" t="str">
            <v>PC 010 220 12 W 0013</v>
          </cell>
          <cell r="Y1015">
            <v>41162</v>
          </cell>
          <cell r="AA1015">
            <v>41171</v>
          </cell>
          <cell r="AC1015" t="str">
            <v>OK</v>
          </cell>
        </row>
        <row r="1016">
          <cell r="C1016" t="str">
            <v>SAINT BRICE COURCELLES</v>
          </cell>
          <cell r="D1016" t="str">
            <v>SAS CHAMDIS</v>
          </cell>
          <cell r="F1016" t="str">
            <v>DP - Installation d'un avion</v>
          </cell>
          <cell r="G1016">
            <v>396107</v>
          </cell>
          <cell r="H1016" t="str">
            <v>687L</v>
          </cell>
          <cell r="K1016">
            <v>308</v>
          </cell>
          <cell r="L1016">
            <v>41101</v>
          </cell>
          <cell r="M1016" t="str">
            <v>DP 051 474 12 J 0024</v>
          </cell>
          <cell r="P1016">
            <v>41106</v>
          </cell>
          <cell r="Y1016" t="str">
            <v>PAS EU ARRETE</v>
          </cell>
          <cell r="AC1016" t="str">
            <v>OK</v>
          </cell>
        </row>
        <row r="1017">
          <cell r="C1017" t="str">
            <v>VERDUN</v>
          </cell>
          <cell r="D1017" t="str">
            <v>SA CORA</v>
          </cell>
          <cell r="F1017" t="str">
            <v>PCM - Extension d'un hypermarché à l'enseigne CORA</v>
          </cell>
          <cell r="G1017">
            <v>432610</v>
          </cell>
          <cell r="H1017" t="str">
            <v>1411D</v>
          </cell>
          <cell r="K1017">
            <v>286</v>
          </cell>
          <cell r="L1017">
            <v>41101</v>
          </cell>
          <cell r="M1017" t="str">
            <v>PC 055 545 11 00004 - 1</v>
          </cell>
          <cell r="Y1017" t="str">
            <v>PAS EU ARRETE</v>
          </cell>
          <cell r="AA1017" t="str">
            <v>EUX MEME</v>
          </cell>
          <cell r="AC1017" t="str">
            <v>OK</v>
          </cell>
        </row>
        <row r="1018">
          <cell r="C1018" t="str">
            <v>MAIZIERES LA GRANDE PAROISSE</v>
          </cell>
          <cell r="D1018" t="str">
            <v>SCS JP PAGEAU &amp; Cie SORODI</v>
          </cell>
          <cell r="F1018" t="str">
            <v>DP - IMPLANTATION D'UN SURPRESSEUR</v>
          </cell>
          <cell r="G1018">
            <v>390107</v>
          </cell>
          <cell r="H1018" t="str">
            <v>679L</v>
          </cell>
          <cell r="K1018">
            <v>243</v>
          </cell>
          <cell r="L1018">
            <v>41095</v>
          </cell>
          <cell r="P1018">
            <v>41100</v>
          </cell>
          <cell r="Y1018" t="str">
            <v>PAS EU ARRETE</v>
          </cell>
          <cell r="AC1018" t="str">
            <v>OK</v>
          </cell>
        </row>
        <row r="1019">
          <cell r="C1019" t="str">
            <v>SAINT MARTIN SUR LE PRE</v>
          </cell>
          <cell r="D1019" t="str">
            <v>SCI DES 3 PRES</v>
          </cell>
          <cell r="F1019" t="str">
            <v>PC - Construction de bureaux</v>
          </cell>
          <cell r="G1019">
            <v>441611</v>
          </cell>
          <cell r="H1019" t="str">
            <v>1468D</v>
          </cell>
          <cell r="K1019">
            <v>308</v>
          </cell>
          <cell r="L1019">
            <v>41089</v>
          </cell>
          <cell r="M1019" t="str">
            <v>PC 051 504 12 R 0003</v>
          </cell>
          <cell r="O1019" t="str">
            <v>OUI</v>
          </cell>
          <cell r="P1019">
            <v>41086</v>
          </cell>
          <cell r="Y1019">
            <v>41155</v>
          </cell>
          <cell r="AA1019">
            <v>41178</v>
          </cell>
          <cell r="AC1019" t="str">
            <v>OK</v>
          </cell>
        </row>
        <row r="1020">
          <cell r="C1020" t="str">
            <v>NEUFCHATEAU</v>
          </cell>
          <cell r="D1020" t="str">
            <v>SAS NEOCADIS</v>
          </cell>
          <cell r="F1020" t="str">
            <v>PC - Extension du centre commercial</v>
          </cell>
          <cell r="G1020">
            <v>441311</v>
          </cell>
          <cell r="H1020" t="str">
            <v>839L</v>
          </cell>
          <cell r="K1020">
            <v>307</v>
          </cell>
          <cell r="L1020">
            <v>41088</v>
          </cell>
          <cell r="M1020" t="str">
            <v>PC 088 321 12 V 0020</v>
          </cell>
          <cell r="P1020">
            <v>41085</v>
          </cell>
          <cell r="Y1020">
            <v>41302</v>
          </cell>
          <cell r="AC1020" t="str">
            <v>OK</v>
          </cell>
        </row>
        <row r="1021">
          <cell r="C1021" t="str">
            <v>LOMME (LILLE)</v>
          </cell>
          <cell r="D1021" t="str">
            <v>SAS FLANDREDIS</v>
          </cell>
          <cell r="F1021" t="str">
            <v>PC - Modif fçd et création auvent
(DP - Modif façades annulée)</v>
          </cell>
          <cell r="G1021">
            <v>445212</v>
          </cell>
          <cell r="H1021" t="str">
            <v>859L</v>
          </cell>
          <cell r="K1021">
            <v>366</v>
          </cell>
          <cell r="L1021">
            <v>41082</v>
          </cell>
          <cell r="O1021" t="str">
            <v>oui</v>
          </cell>
          <cell r="Y1021" t="str">
            <v>PAS EU ARRETE</v>
          </cell>
          <cell r="AC1021" t="str">
            <v>OK</v>
          </cell>
        </row>
        <row r="1022">
          <cell r="C1022" t="str">
            <v>VOUZIERS</v>
          </cell>
          <cell r="D1022" t="str">
            <v>SAS VOUDIS</v>
          </cell>
          <cell r="F1022" t="str">
            <v>PCM - Extension Centre Commercial LECLERC</v>
          </cell>
          <cell r="G1022" t="str">
            <v>4066-08</v>
          </cell>
          <cell r="H1022" t="str">
            <v>709L</v>
          </cell>
          <cell r="K1022">
            <v>261</v>
          </cell>
          <cell r="L1022">
            <v>41079</v>
          </cell>
          <cell r="M1022" t="str">
            <v>PC 008 490 09 E 0018-02</v>
          </cell>
          <cell r="P1022">
            <v>41096</v>
          </cell>
          <cell r="Q1022">
            <v>41106</v>
          </cell>
          <cell r="Y1022">
            <v>41201</v>
          </cell>
          <cell r="AC1022" t="str">
            <v>OK</v>
          </cell>
        </row>
        <row r="1023">
          <cell r="C1023" t="str">
            <v>PONTFAVERGER MORONVILLIERS</v>
          </cell>
          <cell r="D1023" t="str">
            <v>Monsieur Christian RAGOT
Attention SCI</v>
          </cell>
          <cell r="F1023" t="str">
            <v>PC - STATION MARCHE</v>
          </cell>
          <cell r="G1023">
            <v>433210</v>
          </cell>
          <cell r="H1023" t="str">
            <v>1414D</v>
          </cell>
          <cell r="K1023">
            <v>285</v>
          </cell>
          <cell r="L1023">
            <v>41074</v>
          </cell>
          <cell r="M1023" t="str">
            <v>PC 051 440 12 N 0004</v>
          </cell>
          <cell r="P1023">
            <v>41074</v>
          </cell>
          <cell r="Y1023">
            <v>41172</v>
          </cell>
          <cell r="AA1023">
            <v>41207</v>
          </cell>
          <cell r="AC1023" t="str">
            <v>OK</v>
          </cell>
        </row>
        <row r="1024">
          <cell r="C1024" t="str">
            <v>VOUZIERS</v>
          </cell>
          <cell r="D1024" t="str">
            <v>SAS VOUZIERS DISTRIBUTION</v>
          </cell>
          <cell r="F1024" t="str">
            <v>TRANSFERT PERMIS</v>
          </cell>
          <cell r="G1024" t="str">
            <v>4066-08</v>
          </cell>
          <cell r="H1024" t="str">
            <v>709L</v>
          </cell>
          <cell r="K1024">
            <v>261</v>
          </cell>
          <cell r="L1024">
            <v>41074</v>
          </cell>
          <cell r="M1024" t="str">
            <v>PC 008 490 09 E 0018 1T</v>
          </cell>
          <cell r="P1024">
            <v>41073</v>
          </cell>
          <cell r="Y1024">
            <v>41095</v>
          </cell>
          <cell r="AC1024" t="str">
            <v>OK</v>
          </cell>
        </row>
        <row r="1025">
          <cell r="C1025" t="str">
            <v>COUTANCES</v>
          </cell>
          <cell r="D1025" t="str">
            <v>SAS COUTANCES DISTRIBUTION</v>
          </cell>
          <cell r="F1025" t="str">
            <v>PC - EXT CENTRE Cial</v>
          </cell>
          <cell r="G1025">
            <v>436211</v>
          </cell>
          <cell r="H1025" t="str">
            <v>819L</v>
          </cell>
          <cell r="K1025">
            <v>351</v>
          </cell>
          <cell r="L1025">
            <v>41071</v>
          </cell>
          <cell r="M1025" t="str">
            <v>PC 050 147 12 W 0015</v>
          </cell>
          <cell r="O1025" t="str">
            <v>OUI</v>
          </cell>
          <cell r="P1025">
            <v>41061</v>
          </cell>
          <cell r="Y1025">
            <v>41228</v>
          </cell>
          <cell r="AA1025">
            <v>41232</v>
          </cell>
          <cell r="AC1025" t="str">
            <v>OK</v>
          </cell>
        </row>
        <row r="1026">
          <cell r="C1026" t="str">
            <v>COUTANCES</v>
          </cell>
          <cell r="D1026" t="str">
            <v>SAS COUTANCES DISTRIBUTION</v>
          </cell>
          <cell r="F1026" t="str">
            <v>PC - EXTENSION CENTRE COMMERCIAL</v>
          </cell>
          <cell r="G1026">
            <v>436211</v>
          </cell>
          <cell r="H1026" t="str">
            <v>819L</v>
          </cell>
          <cell r="K1026">
            <v>297</v>
          </cell>
          <cell r="L1026">
            <v>41065</v>
          </cell>
          <cell r="M1026" t="str">
            <v>PC 050 147 12 W 0015</v>
          </cell>
          <cell r="O1026" t="str">
            <v>oui</v>
          </cell>
          <cell r="P1026">
            <v>41061</v>
          </cell>
          <cell r="Y1026">
            <v>41228</v>
          </cell>
          <cell r="AC1026" t="str">
            <v>OK</v>
          </cell>
        </row>
        <row r="1027">
          <cell r="C1027" t="str">
            <v>CERNAY</v>
          </cell>
          <cell r="D1027" t="str">
            <v>SAS SODICER</v>
          </cell>
          <cell r="F1027" t="str">
            <v>PCM - Construction d'un hyper</v>
          </cell>
          <cell r="G1027">
            <v>353203</v>
          </cell>
          <cell r="H1027" t="str">
            <v>573L</v>
          </cell>
          <cell r="K1027">
            <v>339</v>
          </cell>
          <cell r="L1027">
            <v>41060</v>
          </cell>
          <cell r="M1027" t="str">
            <v>PC 068 063 08 00023 M1</v>
          </cell>
          <cell r="Y1027" t="str">
            <v>PAS EU ARRETE</v>
          </cell>
          <cell r="AC1027" t="str">
            <v>OK</v>
          </cell>
        </row>
        <row r="1028">
          <cell r="C1028" t="str">
            <v>PERRIGNY</v>
          </cell>
          <cell r="D1028" t="str">
            <v>SCI DE L'AUGE</v>
          </cell>
          <cell r="F1028" t="str">
            <v>PC - DRIVE</v>
          </cell>
          <cell r="G1028">
            <v>441711</v>
          </cell>
          <cell r="H1028" t="str">
            <v>840L</v>
          </cell>
          <cell r="K1028">
            <v>307</v>
          </cell>
          <cell r="L1028">
            <v>41060</v>
          </cell>
          <cell r="M1028" t="str">
            <v>PC 089 295 12 U 0004</v>
          </cell>
          <cell r="O1028" t="str">
            <v>OUI</v>
          </cell>
          <cell r="P1028">
            <v>41068</v>
          </cell>
          <cell r="Y1028">
            <v>41289</v>
          </cell>
          <cell r="AA1028">
            <v>41297</v>
          </cell>
          <cell r="AC1028" t="str">
            <v>OK</v>
          </cell>
        </row>
        <row r="1029">
          <cell r="C1029" t="str">
            <v>SAINT BRICE COURCELLES</v>
          </cell>
          <cell r="D1029" t="str">
            <v>SCI HOTELERIE CHAMPARDENNAISE</v>
          </cell>
          <cell r="F1029" t="str">
            <v>PCM - EXTENSION D'UN HOTEL</v>
          </cell>
          <cell r="G1029">
            <v>390107</v>
          </cell>
          <cell r="H1029" t="str">
            <v>679L</v>
          </cell>
          <cell r="K1029">
            <v>269</v>
          </cell>
          <cell r="L1029">
            <v>41060</v>
          </cell>
          <cell r="M1029" t="str">
            <v>PC 051 474 09 J 0018 M1</v>
          </cell>
          <cell r="P1029">
            <v>41051</v>
          </cell>
          <cell r="Q1029">
            <v>41080</v>
          </cell>
          <cell r="Y1029">
            <v>41169</v>
          </cell>
          <cell r="AC1029" t="str">
            <v>OK</v>
          </cell>
        </row>
        <row r="1030">
          <cell r="C1030" t="str">
            <v>HAZEBROUCK</v>
          </cell>
          <cell r="D1030" t="str">
            <v>SAS SDH</v>
          </cell>
          <cell r="F1030" t="str">
            <v>PD - Démolition d'un bâtiment industriel</v>
          </cell>
          <cell r="G1030">
            <v>403008</v>
          </cell>
          <cell r="H1030" t="str">
            <v>705L</v>
          </cell>
          <cell r="K1030">
            <v>302</v>
          </cell>
          <cell r="L1030">
            <v>41050</v>
          </cell>
          <cell r="M1030" t="str">
            <v>pas besoin de PD suite appel mairie le 10/07/12</v>
          </cell>
          <cell r="Y1030" t="str">
            <v>ANNULE</v>
          </cell>
          <cell r="AC1030" t="str">
            <v>OK</v>
          </cell>
        </row>
        <row r="1031">
          <cell r="C1031" t="str">
            <v>MAIZIERES LA GRANDE PAROISSE</v>
          </cell>
          <cell r="D1031" t="str">
            <v>SCS JEAN PAUL PAGEAU &amp; Cie</v>
          </cell>
          <cell r="F1031" t="str">
            <v>PCM - Bât. B &amp; 7 Cellules
regularisation</v>
          </cell>
          <cell r="G1031">
            <v>390107</v>
          </cell>
          <cell r="H1031" t="str">
            <v>679L</v>
          </cell>
          <cell r="K1031">
            <v>243</v>
          </cell>
          <cell r="L1031">
            <v>41044</v>
          </cell>
          <cell r="M1031" t="str">
            <v>PC 010 220 09 W 0010-2</v>
          </cell>
          <cell r="P1031">
            <v>41033</v>
          </cell>
          <cell r="Y1031">
            <v>41051</v>
          </cell>
          <cell r="AC1031" t="str">
            <v>OK</v>
          </cell>
        </row>
        <row r="1032">
          <cell r="C1032" t="str">
            <v>MAIZIERES LA GRANDE PAROISSE</v>
          </cell>
          <cell r="D1032" t="str">
            <v>SCS JEAN PAUL PAGEAU &amp; Cie</v>
          </cell>
          <cell r="F1032" t="str">
            <v>PCM - Bât, J
Village automobile</v>
          </cell>
          <cell r="G1032">
            <v>390107</v>
          </cell>
          <cell r="H1032" t="str">
            <v>679L</v>
          </cell>
          <cell r="K1032">
            <v>243</v>
          </cell>
          <cell r="L1032">
            <v>41038</v>
          </cell>
          <cell r="M1032" t="str">
            <v>PC 010 220 09 W 0026-2</v>
          </cell>
          <cell r="P1032">
            <v>41033</v>
          </cell>
          <cell r="Y1032" t="str">
            <v>PAS EU ARRETE</v>
          </cell>
          <cell r="AC1032" t="str">
            <v>OK</v>
          </cell>
        </row>
        <row r="1033">
          <cell r="C1033" t="str">
            <v>MAIZIERES LA GRANDE PAROISSE</v>
          </cell>
          <cell r="D1033" t="str">
            <v>SCS JEAN PAUL PAGEAU &amp; Cie SORODIS</v>
          </cell>
          <cell r="F1033" t="str">
            <v>PCM - Création d'une commerciale Bât. A</v>
          </cell>
          <cell r="G1033">
            <v>390107</v>
          </cell>
          <cell r="H1033" t="str">
            <v>679L</v>
          </cell>
          <cell r="K1033">
            <v>243</v>
          </cell>
          <cell r="L1033">
            <v>41032</v>
          </cell>
          <cell r="M1033" t="str">
            <v>PC 010 220 09 W 0009 -2</v>
          </cell>
          <cell r="P1033">
            <v>41033</v>
          </cell>
          <cell r="Y1033" t="str">
            <v>PAS EU ARRETE</v>
          </cell>
          <cell r="AC1033" t="str">
            <v>OK</v>
          </cell>
        </row>
        <row r="1034">
          <cell r="C1034" t="str">
            <v>PIERRY</v>
          </cell>
          <cell r="D1034" t="str">
            <v>SAS PIERRYDISMO</v>
          </cell>
          <cell r="F1034" t="str">
            <v>PC - Modification SAS d'entrée</v>
          </cell>
          <cell r="G1034">
            <v>445712</v>
          </cell>
          <cell r="H1034" t="str">
            <v>864L</v>
          </cell>
          <cell r="K1034">
            <v>260</v>
          </cell>
          <cell r="L1034">
            <v>41032</v>
          </cell>
          <cell r="M1034" t="str">
            <v xml:space="preserve">PC 051 431 12 S 0007 </v>
          </cell>
          <cell r="P1034">
            <v>41051</v>
          </cell>
          <cell r="Q1034">
            <v>41072</v>
          </cell>
          <cell r="Y1034">
            <v>41170</v>
          </cell>
          <cell r="AA1034">
            <v>41171</v>
          </cell>
          <cell r="AC1034" t="str">
            <v>OK</v>
          </cell>
        </row>
        <row r="1035">
          <cell r="C1035" t="str">
            <v>PUSEY</v>
          </cell>
          <cell r="D1035" t="str">
            <v>SCI HAUSTETE FRERES</v>
          </cell>
          <cell r="F1035" t="str">
            <v>PC -Implantation d'un bâtiment d'activités artisanales</v>
          </cell>
          <cell r="G1035">
            <v>436411</v>
          </cell>
          <cell r="H1035" t="str">
            <v>1430D</v>
          </cell>
          <cell r="K1035">
            <v>306</v>
          </cell>
          <cell r="L1035">
            <v>41032</v>
          </cell>
          <cell r="M1035" t="str">
            <v>PC 070 428 12 C 0006</v>
          </cell>
          <cell r="O1035" t="str">
            <v>OUI</v>
          </cell>
          <cell r="P1035">
            <v>41051</v>
          </cell>
          <cell r="Y1035">
            <v>41246</v>
          </cell>
          <cell r="AA1035">
            <v>41319</v>
          </cell>
          <cell r="AC1035" t="str">
            <v>OK</v>
          </cell>
        </row>
        <row r="1036">
          <cell r="C1036" t="str">
            <v>CHALONS EN CHAMPAGNE</v>
          </cell>
          <cell r="D1036" t="str">
            <v>SARL PLAINE DE JEUX DE CHALONS</v>
          </cell>
          <cell r="F1036" t="str">
            <v>AT - Aménagement d'un bâtiment  ROYAL KIDS</v>
          </cell>
          <cell r="G1036">
            <v>441811</v>
          </cell>
          <cell r="H1036" t="str">
            <v>1455D</v>
          </cell>
          <cell r="K1036">
            <v>306</v>
          </cell>
          <cell r="L1036">
            <v>41026</v>
          </cell>
          <cell r="M1036" t="str">
            <v>AT 051 108 12 A 0027</v>
          </cell>
          <cell r="P1036">
            <v>41039</v>
          </cell>
          <cell r="Y1036">
            <v>41085</v>
          </cell>
          <cell r="AC1036" t="str">
            <v>OK</v>
          </cell>
        </row>
        <row r="1037">
          <cell r="C1037" t="str">
            <v>SAINT MEMMIE</v>
          </cell>
          <cell r="D1037" t="str">
            <v>SCI DL XIV - M CARBOT</v>
          </cell>
          <cell r="F1037" t="str">
            <v>PC - Construction  bât SUBWAY</v>
          </cell>
          <cell r="G1037">
            <v>446112</v>
          </cell>
          <cell r="H1037" t="str">
            <v>1468D</v>
          </cell>
          <cell r="K1037">
            <v>306</v>
          </cell>
          <cell r="L1037">
            <v>41026</v>
          </cell>
          <cell r="M1037" t="str">
            <v>PC 051 506 12 R 0004</v>
          </cell>
          <cell r="P1037">
            <v>41025</v>
          </cell>
          <cell r="Y1037">
            <v>41141</v>
          </cell>
          <cell r="AA1037">
            <v>41142</v>
          </cell>
          <cell r="AC1037" t="str">
            <v>OK</v>
          </cell>
        </row>
        <row r="1038">
          <cell r="C1038" t="str">
            <v>REIMS</v>
          </cell>
          <cell r="D1038" t="str">
            <v>SCI BERTHELOT II</v>
          </cell>
          <cell r="F1038" t="str">
            <v>PC - Aménag bât existt en bât stockage avec créat° auvent (drive)</v>
          </cell>
          <cell r="G1038">
            <v>443411</v>
          </cell>
          <cell r="H1038" t="str">
            <v>852L</v>
          </cell>
          <cell r="K1038">
            <v>303</v>
          </cell>
          <cell r="L1038">
            <v>41025</v>
          </cell>
          <cell r="M1038" t="str">
            <v>PC 051 454 12 K 0064</v>
          </cell>
          <cell r="O1038" t="str">
            <v>OUI</v>
          </cell>
          <cell r="P1038">
            <v>41009</v>
          </cell>
          <cell r="Y1038">
            <v>41102</v>
          </cell>
          <cell r="AA1038">
            <v>41121</v>
          </cell>
          <cell r="AC1038" t="str">
            <v>OK</v>
          </cell>
        </row>
        <row r="1039">
          <cell r="C1039" t="str">
            <v>SAINT DENIS LES SENS</v>
          </cell>
          <cell r="D1039" t="str">
            <v>SARL JEAN PASCAL
SUBWAY</v>
          </cell>
          <cell r="F1039" t="str">
            <v>AT - CELLULE 9 et 10</v>
          </cell>
          <cell r="G1039">
            <v>415309</v>
          </cell>
          <cell r="H1039" t="str">
            <v>744L</v>
          </cell>
          <cell r="K1039">
            <v>245</v>
          </cell>
          <cell r="L1039">
            <v>41023</v>
          </cell>
          <cell r="M1039" t="str">
            <v>AT 089 342 12 0002</v>
          </cell>
          <cell r="O1039" t="str">
            <v>OUI</v>
          </cell>
          <cell r="P1039">
            <v>41004</v>
          </cell>
          <cell r="Y1039" t="str">
            <v>PAS EU ARRETE</v>
          </cell>
          <cell r="AC1039" t="str">
            <v>OK</v>
          </cell>
        </row>
        <row r="1040">
          <cell r="C1040" t="str">
            <v>HAZEBROUCK</v>
          </cell>
          <cell r="D1040" t="str">
            <v>SAS SDH</v>
          </cell>
          <cell r="F1040" t="str">
            <v>AT - Modification de la ligne caisse</v>
          </cell>
          <cell r="G1040">
            <v>403008</v>
          </cell>
          <cell r="H1040" t="str">
            <v>705L</v>
          </cell>
          <cell r="K1040">
            <v>302</v>
          </cell>
          <cell r="L1040">
            <v>41005</v>
          </cell>
          <cell r="O1040" t="str">
            <v>OUI</v>
          </cell>
          <cell r="Y1040" t="str">
            <v>PAS EU ARRETE</v>
          </cell>
          <cell r="AA1040" t="str">
            <v>PAS BESOIN</v>
          </cell>
          <cell r="AC1040" t="str">
            <v>OK</v>
          </cell>
        </row>
        <row r="1041">
          <cell r="C1041" t="str">
            <v>BEUVRY</v>
          </cell>
          <cell r="D1041" t="str">
            <v>SCI DESMONT</v>
          </cell>
          <cell r="F1041" t="str">
            <v>PC- Implantation d'une station service et lavage</v>
          </cell>
          <cell r="G1041">
            <v>443311</v>
          </cell>
          <cell r="H1041" t="str">
            <v>851L</v>
          </cell>
          <cell r="K1041">
            <v>334</v>
          </cell>
          <cell r="L1041">
            <v>41002</v>
          </cell>
          <cell r="M1041" t="str">
            <v>PC 062 126 12 00021</v>
          </cell>
          <cell r="O1041" t="str">
            <v>OUI</v>
          </cell>
          <cell r="P1041">
            <v>41001</v>
          </cell>
          <cell r="Q1041">
            <v>41015</v>
          </cell>
          <cell r="Y1041">
            <v>41134</v>
          </cell>
          <cell r="AA1041" t="str">
            <v>FAIT PAR PASCAL</v>
          </cell>
          <cell r="AC1041" t="str">
            <v>OK</v>
          </cell>
        </row>
        <row r="1042">
          <cell r="C1042" t="str">
            <v>MARLES LES MINES</v>
          </cell>
          <cell r="D1042" t="str">
            <v>SAS CAP FONCIER 21</v>
          </cell>
          <cell r="F1042" t="str">
            <v>PC - Construction d'un centre commercial E. Leclerc</v>
          </cell>
          <cell r="G1042">
            <v>434510</v>
          </cell>
          <cell r="H1042" t="str">
            <v>811L</v>
          </cell>
          <cell r="K1042">
            <v>305</v>
          </cell>
          <cell r="L1042">
            <v>40998</v>
          </cell>
          <cell r="M1042" t="str">
            <v>PC 062 555 12 00023</v>
          </cell>
          <cell r="O1042" t="str">
            <v>OUI</v>
          </cell>
          <cell r="P1042">
            <v>40998</v>
          </cell>
          <cell r="Y1042" t="str">
            <v>PAS EU ARRETE</v>
          </cell>
          <cell r="AC1042" t="str">
            <v>OK</v>
          </cell>
        </row>
        <row r="1043">
          <cell r="C1043" t="str">
            <v>SAINT BRICE COURCELLES</v>
          </cell>
          <cell r="D1043" t="str">
            <v>SCI SAINT BRICE 1</v>
          </cell>
          <cell r="F1043" t="str">
            <v>PCM 2- EXTENSION GALERIE</v>
          </cell>
          <cell r="G1043">
            <v>429010</v>
          </cell>
          <cell r="H1043" t="str">
            <v>796L</v>
          </cell>
          <cell r="K1043">
            <v>218</v>
          </cell>
          <cell r="L1043">
            <v>40997</v>
          </cell>
          <cell r="M1043" t="str">
            <v>PC 051 474 08 J 0019-2</v>
          </cell>
          <cell r="O1043" t="str">
            <v>oui</v>
          </cell>
          <cell r="P1043">
            <v>40996</v>
          </cell>
          <cell r="Q1043">
            <v>41018</v>
          </cell>
          <cell r="Y1043">
            <v>41100</v>
          </cell>
          <cell r="AC1043" t="str">
            <v>OK</v>
          </cell>
        </row>
        <row r="1044">
          <cell r="C1044" t="str">
            <v>THIONVILLE</v>
          </cell>
          <cell r="D1044" t="str">
            <v>SCI DU COLOMBIER</v>
          </cell>
          <cell r="F1044" t="str">
            <v>PCM - Drive</v>
          </cell>
          <cell r="G1044">
            <v>419809</v>
          </cell>
          <cell r="H1044" t="str">
            <v>757L</v>
          </cell>
          <cell r="K1044">
            <v>266</v>
          </cell>
          <cell r="L1044">
            <v>40991</v>
          </cell>
          <cell r="M1044" t="str">
            <v>PC 057 672 10 E 0019 01</v>
          </cell>
          <cell r="O1044" t="str">
            <v>OUI</v>
          </cell>
          <cell r="P1044">
            <v>40994</v>
          </cell>
          <cell r="Y1044">
            <v>41032</v>
          </cell>
          <cell r="AA1044">
            <v>41038</v>
          </cell>
          <cell r="AC1044" t="str">
            <v>OK</v>
          </cell>
        </row>
        <row r="1045">
          <cell r="C1045" t="str">
            <v>BEUVRY</v>
          </cell>
          <cell r="D1045" t="str">
            <v>SCI DESMONT</v>
          </cell>
          <cell r="F1045" t="str">
            <v>PC- Implantation d'un drive</v>
          </cell>
          <cell r="G1045">
            <v>443311</v>
          </cell>
          <cell r="H1045" t="str">
            <v>851L</v>
          </cell>
          <cell r="K1045">
            <v>334</v>
          </cell>
          <cell r="L1045">
            <v>40990</v>
          </cell>
          <cell r="M1045" t="str">
            <v>PC 062 126 12 00019</v>
          </cell>
          <cell r="O1045" t="str">
            <v>OUI</v>
          </cell>
          <cell r="P1045">
            <v>40989</v>
          </cell>
          <cell r="Q1045">
            <v>41015</v>
          </cell>
          <cell r="Y1045">
            <v>41106</v>
          </cell>
          <cell r="AA1045" t="str">
            <v>O</v>
          </cell>
          <cell r="AC1045" t="str">
            <v>OK</v>
          </cell>
        </row>
        <row r="1046">
          <cell r="C1046" t="str">
            <v>GRANVILLE</v>
          </cell>
          <cell r="D1046" t="str">
            <v>SAS GRANVIDIS</v>
          </cell>
          <cell r="F1046" t="str">
            <v>PC - Rest et Ext Drive</v>
          </cell>
          <cell r="G1046">
            <v>444412</v>
          </cell>
          <cell r="H1046" t="str">
            <v>854L</v>
          </cell>
          <cell r="K1046">
            <v>283</v>
          </cell>
          <cell r="L1046">
            <v>40990</v>
          </cell>
          <cell r="M1046" t="str">
            <v>PC 050 218 12 Y 0010</v>
          </cell>
          <cell r="O1046" t="str">
            <v>OUI</v>
          </cell>
          <cell r="P1046">
            <v>40982</v>
          </cell>
          <cell r="Y1046">
            <v>41054</v>
          </cell>
          <cell r="AC1046" t="str">
            <v>OK</v>
          </cell>
        </row>
        <row r="1047">
          <cell r="C1047" t="str">
            <v>EPINAL/JEUXEY</v>
          </cell>
          <cell r="D1047" t="str">
            <v>SAS LMII</v>
          </cell>
          <cell r="F1047" t="str">
            <v>PCM2 - Extension &amp; Restructuration d'un bâtiment commercial existant en cellules commerciales</v>
          </cell>
          <cell r="G1047">
            <v>366307</v>
          </cell>
          <cell r="H1047" t="str">
            <v>1196D</v>
          </cell>
          <cell r="K1047">
            <v>227</v>
          </cell>
          <cell r="L1047">
            <v>40984</v>
          </cell>
          <cell r="M1047" t="str">
            <v>EPINAL/PC 088 160 10 A 0076 M2
JEUXEY/PC 088 253 10 P 0003 2</v>
          </cell>
          <cell r="P1047" t="str">
            <v>EPINAL/12/03/2012
JEUXEY/12/03/2012</v>
          </cell>
          <cell r="Y1047" t="str">
            <v>EPINAL/16/05/2012
JEUXEY/30/04/2012</v>
          </cell>
          <cell r="AA1047" t="str">
            <v>EPINAL/22/05/2012
JEUXEY/14/05/2012</v>
          </cell>
          <cell r="AC1047" t="str">
            <v>OK</v>
          </cell>
        </row>
        <row r="1048">
          <cell r="C1048" t="str">
            <v>VERQUIGNEUL</v>
          </cell>
          <cell r="D1048" t="str">
            <v>CARREFOUR DRIVE</v>
          </cell>
          <cell r="F1048" t="str">
            <v>PC - DRIVE SANS DIRE QUE C'EST ATEBAT</v>
          </cell>
          <cell r="G1048">
            <v>443912</v>
          </cell>
          <cell r="H1048" t="str">
            <v>1461D</v>
          </cell>
          <cell r="K1048">
            <v>335</v>
          </cell>
          <cell r="L1048">
            <v>40981</v>
          </cell>
          <cell r="M1048" t="str">
            <v>PC 062 847 12 00004</v>
          </cell>
          <cell r="O1048" t="str">
            <v>OUI</v>
          </cell>
          <cell r="P1048">
            <v>40967</v>
          </cell>
          <cell r="Y1048">
            <v>41033</v>
          </cell>
          <cell r="AA1048">
            <v>41033</v>
          </cell>
          <cell r="AC1048" t="str">
            <v>OK</v>
          </cell>
        </row>
        <row r="1049">
          <cell r="C1049" t="str">
            <v>WITTENHEIM</v>
          </cell>
          <cell r="D1049" t="str">
            <v>SCI LEXPARC II</v>
          </cell>
          <cell r="F1049" t="str">
            <v>PC - Implantation d'un bâtiment (drive)</v>
          </cell>
          <cell r="G1049">
            <v>442911</v>
          </cell>
          <cell r="H1049" t="str">
            <v>847L</v>
          </cell>
          <cell r="K1049">
            <v>302</v>
          </cell>
          <cell r="L1049">
            <v>40977</v>
          </cell>
          <cell r="M1049" t="str">
            <v>PC 068 376 12 J 001</v>
          </cell>
          <cell r="O1049" t="str">
            <v>OUI</v>
          </cell>
          <cell r="P1049">
            <v>40967</v>
          </cell>
          <cell r="Y1049">
            <v>41099</v>
          </cell>
          <cell r="AC1049" t="str">
            <v>OK</v>
          </cell>
        </row>
        <row r="1050">
          <cell r="C1050" t="str">
            <v>BEAUNE</v>
          </cell>
          <cell r="D1050" t="str">
            <v>SAS BEAUNE DISTRIBUTION</v>
          </cell>
          <cell r="F1050" t="str">
            <v>PCM - Construction DRIVE</v>
          </cell>
          <cell r="G1050">
            <v>438911</v>
          </cell>
          <cell r="H1050" t="str">
            <v>828L</v>
          </cell>
          <cell r="K1050">
            <v>283</v>
          </cell>
          <cell r="L1050">
            <v>40963</v>
          </cell>
          <cell r="M1050" t="str">
            <v>PC 021 054 11 B 0060 1</v>
          </cell>
          <cell r="O1050" t="str">
            <v>OUI</v>
          </cell>
          <cell r="P1050">
            <v>40959</v>
          </cell>
          <cell r="Y1050">
            <v>41032</v>
          </cell>
          <cell r="AA1050">
            <v>41038</v>
          </cell>
          <cell r="AC1050" t="str">
            <v>OK</v>
          </cell>
        </row>
        <row r="1051">
          <cell r="C1051" t="str">
            <v>CROUY</v>
          </cell>
          <cell r="D1051" t="str">
            <v>SCI DAMILIE</v>
          </cell>
          <cell r="F1051" t="str">
            <v>PCM - Construction d'un bâtiment</v>
          </cell>
          <cell r="G1051">
            <v>394607</v>
          </cell>
          <cell r="H1051" t="str">
            <v>1182D</v>
          </cell>
          <cell r="K1051">
            <v>281</v>
          </cell>
          <cell r="L1051">
            <v>40960</v>
          </cell>
          <cell r="M1051" t="str">
            <v>PC 002 243 10 S 0014 -1</v>
          </cell>
          <cell r="O1051" t="str">
            <v>oui</v>
          </cell>
          <cell r="Y1051">
            <v>40977</v>
          </cell>
          <cell r="AA1051" t="str">
            <v>EUX MEME</v>
          </cell>
          <cell r="AC1051" t="str">
            <v>OK</v>
          </cell>
        </row>
        <row r="1052">
          <cell r="C1052" t="str">
            <v>LYON</v>
          </cell>
          <cell r="D1052" t="str">
            <v>SAS CARREFOUR France</v>
          </cell>
          <cell r="F1052" t="str">
            <v>PA MODIF - Aménagement Boutique 49 et 138</v>
          </cell>
          <cell r="G1052">
            <v>438911</v>
          </cell>
          <cell r="H1052" t="str">
            <v>1449D</v>
          </cell>
          <cell r="K1052">
            <v>296</v>
          </cell>
          <cell r="L1052">
            <v>40956</v>
          </cell>
          <cell r="O1052" t="str">
            <v>OUI</v>
          </cell>
          <cell r="Y1052" t="str">
            <v>PAS EU ARRETE</v>
          </cell>
          <cell r="AC1052" t="str">
            <v>OK</v>
          </cell>
        </row>
        <row r="1053">
          <cell r="C1053" t="str">
            <v>FAMECK</v>
          </cell>
          <cell r="D1053" t="str">
            <v>SNC IMMO MOUSQUETAIRES EST</v>
          </cell>
          <cell r="F1053" t="str">
            <v>PC - Construction Brico cash</v>
          </cell>
          <cell r="G1053">
            <v>419109</v>
          </cell>
          <cell r="H1053" t="str">
            <v>1338D</v>
          </cell>
          <cell r="K1053">
            <v>296</v>
          </cell>
          <cell r="L1053">
            <v>40955</v>
          </cell>
          <cell r="M1053" t="str">
            <v>PC 057 206 12 V 0006</v>
          </cell>
          <cell r="P1053">
            <v>40968</v>
          </cell>
          <cell r="Q1053">
            <v>40987</v>
          </cell>
          <cell r="Y1053">
            <v>41113</v>
          </cell>
          <cell r="AA1053">
            <v>41121</v>
          </cell>
          <cell r="AC1053" t="str">
            <v>OK</v>
          </cell>
        </row>
        <row r="1054">
          <cell r="C1054" t="str">
            <v>SAINT LOUIS</v>
          </cell>
          <cell r="D1054" t="str">
            <v>SAS ALCOBA DISTRIBUTION</v>
          </cell>
          <cell r="F1054" t="str">
            <v>PC - Extension et Rest d'un centre commercial</v>
          </cell>
          <cell r="G1054">
            <v>442411</v>
          </cell>
          <cell r="H1054" t="str">
            <v>843L</v>
          </cell>
          <cell r="K1054">
            <v>289</v>
          </cell>
          <cell r="L1054">
            <v>40953</v>
          </cell>
          <cell r="M1054" t="str">
            <v>PC 068 297 12 U 0012</v>
          </cell>
          <cell r="O1054" t="str">
            <v>OUI</v>
          </cell>
          <cell r="P1054">
            <v>40949</v>
          </cell>
          <cell r="Y1054">
            <v>41074</v>
          </cell>
          <cell r="AA1054">
            <v>41086</v>
          </cell>
          <cell r="AC1054" t="str">
            <v>OK</v>
          </cell>
        </row>
        <row r="1055">
          <cell r="C1055" t="str">
            <v>COUTANCES</v>
          </cell>
          <cell r="D1055" t="str">
            <v>SAS COUTANCES DISTRIBUTION</v>
          </cell>
          <cell r="F1055" t="str">
            <v xml:space="preserve">PC - Extension d'un bât et aménagement d'un drive </v>
          </cell>
          <cell r="G1055">
            <v>438111</v>
          </cell>
          <cell r="H1055" t="str">
            <v>826L</v>
          </cell>
          <cell r="K1055">
            <v>352</v>
          </cell>
          <cell r="L1055">
            <v>40949</v>
          </cell>
          <cell r="M1055" t="str">
            <v>PC 050 147 12 W 0006</v>
          </cell>
          <cell r="O1055" t="str">
            <v>OUI</v>
          </cell>
          <cell r="P1055">
            <v>40947</v>
          </cell>
          <cell r="Y1055">
            <v>41044</v>
          </cell>
          <cell r="AA1055">
            <v>41051</v>
          </cell>
          <cell r="AC1055" t="str">
            <v>OK</v>
          </cell>
        </row>
        <row r="1056">
          <cell r="C1056" t="str">
            <v>SAINT LEONARD</v>
          </cell>
          <cell r="D1056" t="str">
            <v>SAS FINODEV FECANDIS</v>
          </cell>
          <cell r="F1056" t="str">
            <v>PCM2  - Aménagement zone commerciale</v>
          </cell>
          <cell r="G1056" t="str">
            <v>3800-05</v>
          </cell>
          <cell r="H1056" t="str">
            <v>638L</v>
          </cell>
          <cell r="K1056">
            <v>235</v>
          </cell>
          <cell r="L1056">
            <v>40948</v>
          </cell>
          <cell r="M1056" t="str">
            <v>PC 076 600 06 F 0021 - 02</v>
          </cell>
          <cell r="O1056" t="str">
            <v>OUI</v>
          </cell>
          <cell r="P1056">
            <v>41016</v>
          </cell>
          <cell r="Q1056">
            <v>41072</v>
          </cell>
          <cell r="Y1056">
            <v>41157</v>
          </cell>
          <cell r="AC1056" t="str">
            <v>OK</v>
          </cell>
        </row>
        <row r="1057">
          <cell r="C1057" t="str">
            <v>LA FRANCHEVILLE</v>
          </cell>
          <cell r="D1057" t="str">
            <v>SAS IF PROMOTION</v>
          </cell>
          <cell r="F1057" t="str">
            <v>PCM - Création d'une zone commercial PC Valant division de 5 Bâtiments</v>
          </cell>
          <cell r="G1057">
            <v>398207</v>
          </cell>
          <cell r="H1057" t="str">
            <v>315F</v>
          </cell>
          <cell r="K1057">
            <v>287</v>
          </cell>
          <cell r="L1057">
            <v>40946</v>
          </cell>
          <cell r="M1057" t="str">
            <v>PC 008 180 11 A 0002 - 01</v>
          </cell>
          <cell r="P1057">
            <v>40938</v>
          </cell>
          <cell r="Y1057">
            <v>41004</v>
          </cell>
          <cell r="AA1057" t="str">
            <v>EUX MEME</v>
          </cell>
          <cell r="AC1057" t="str">
            <v>OK</v>
          </cell>
        </row>
        <row r="1058">
          <cell r="C1058" t="str">
            <v>HAZEBROUCK</v>
          </cell>
          <cell r="D1058" t="str">
            <v>SAS SDH</v>
          </cell>
          <cell r="F1058" t="str">
            <v>PC - DRIVE</v>
          </cell>
          <cell r="G1058">
            <v>403008</v>
          </cell>
          <cell r="H1058" t="str">
            <v>705L</v>
          </cell>
          <cell r="K1058">
            <v>302</v>
          </cell>
          <cell r="L1058">
            <v>40939</v>
          </cell>
          <cell r="M1058" t="str">
            <v>PC 059 295 12 O 0006</v>
          </cell>
          <cell r="P1058">
            <v>40933</v>
          </cell>
          <cell r="Y1058">
            <v>41024</v>
          </cell>
          <cell r="AC1058" t="str">
            <v>OK</v>
          </cell>
        </row>
        <row r="1059">
          <cell r="C1059" t="str">
            <v>BREBIERES</v>
          </cell>
          <cell r="D1059" t="str">
            <v>SAS DOUAI DISTRIBUTION</v>
          </cell>
          <cell r="F1059" t="str">
            <v>PC - Création d'un Drive</v>
          </cell>
          <cell r="G1059">
            <v>442711</v>
          </cell>
          <cell r="H1059" t="str">
            <v>845L</v>
          </cell>
          <cell r="K1059">
            <v>342</v>
          </cell>
          <cell r="L1059">
            <v>40933</v>
          </cell>
          <cell r="M1059" t="str">
            <v>PC 062 173 12 00005</v>
          </cell>
          <cell r="O1059" t="str">
            <v>OUI</v>
          </cell>
          <cell r="P1059">
            <v>40935</v>
          </cell>
          <cell r="Y1059">
            <v>40970</v>
          </cell>
          <cell r="AA1059" t="str">
            <v>EUX MEME</v>
          </cell>
          <cell r="AC1059" t="str">
            <v>OK</v>
          </cell>
        </row>
        <row r="1060">
          <cell r="C1060" t="str">
            <v>LUMBRES</v>
          </cell>
          <cell r="D1060" t="str">
            <v>SAS DISTRAL</v>
          </cell>
          <cell r="F1060" t="str">
            <v>PC - Création d'un Drive</v>
          </cell>
          <cell r="G1060">
            <v>443111</v>
          </cell>
          <cell r="H1060" t="str">
            <v>849L</v>
          </cell>
          <cell r="K1060">
            <v>302</v>
          </cell>
          <cell r="L1060">
            <v>40931</v>
          </cell>
          <cell r="M1060" t="str">
            <v>PC 062 534 12 0003</v>
          </cell>
          <cell r="O1060" t="str">
            <v>OUI</v>
          </cell>
          <cell r="P1060">
            <v>40932</v>
          </cell>
          <cell r="Y1060" t="str">
            <v>ANNULE</v>
          </cell>
          <cell r="AC1060" t="str">
            <v>OK</v>
          </cell>
        </row>
        <row r="1061">
          <cell r="C1061" t="str">
            <v>HERICOURT</v>
          </cell>
          <cell r="D1061" t="str">
            <v>SAS HERDIS</v>
          </cell>
          <cell r="F1061" t="str">
            <v>PC - DRIVE</v>
          </cell>
          <cell r="G1061">
            <v>443011</v>
          </cell>
          <cell r="H1061" t="str">
            <v>848L</v>
          </cell>
          <cell r="K1061">
            <v>298</v>
          </cell>
          <cell r="L1061">
            <v>40928</v>
          </cell>
          <cell r="M1061" t="str">
            <v>PC 070 285 12 D 0003</v>
          </cell>
          <cell r="P1061">
            <v>40931</v>
          </cell>
          <cell r="Y1061">
            <v>40963</v>
          </cell>
          <cell r="AA1061">
            <v>40967</v>
          </cell>
          <cell r="AC1061" t="str">
            <v>OK</v>
          </cell>
        </row>
        <row r="1062">
          <cell r="C1062" t="str">
            <v>SECLIN</v>
          </cell>
          <cell r="D1062" t="str">
            <v>SAS SECLINDIS</v>
          </cell>
          <cell r="F1062" t="str">
            <v>AT - Réaménagement de l'aire de vente</v>
          </cell>
          <cell r="G1062">
            <v>345603</v>
          </cell>
          <cell r="H1062" t="str">
            <v>555L</v>
          </cell>
          <cell r="K1062">
            <v>280</v>
          </cell>
          <cell r="L1062">
            <v>40928</v>
          </cell>
          <cell r="M1062" t="str">
            <v>AT 059 560 12 S 003</v>
          </cell>
          <cell r="O1062" t="str">
            <v>OUI</v>
          </cell>
          <cell r="P1062">
            <v>40927</v>
          </cell>
          <cell r="Y1062" t="str">
            <v>PAS EU ARRETE</v>
          </cell>
          <cell r="AC1062" t="str">
            <v>OK</v>
          </cell>
        </row>
        <row r="1063">
          <cell r="C1063" t="str">
            <v>MOURMELON LE GRAND</v>
          </cell>
          <cell r="D1063" t="str">
            <v>MAIRIE</v>
          </cell>
          <cell r="E1063" t="str">
            <v>PA</v>
          </cell>
          <cell r="F1063" t="str">
            <v>Aménagement d'un espace artisanale</v>
          </cell>
          <cell r="G1063">
            <v>432510</v>
          </cell>
          <cell r="H1063" t="str">
            <v>1410D</v>
          </cell>
          <cell r="K1063" t="str">
            <v>256
BIS</v>
          </cell>
          <cell r="L1063">
            <v>40927</v>
          </cell>
          <cell r="M1063" t="str">
            <v>PA 051 388 12 R 0001</v>
          </cell>
          <cell r="P1063">
            <v>40924</v>
          </cell>
          <cell r="Y1063">
            <v>41033</v>
          </cell>
          <cell r="AA1063">
            <v>41082</v>
          </cell>
          <cell r="AC1063" t="str">
            <v>OK</v>
          </cell>
        </row>
        <row r="1064">
          <cell r="C1064" t="str">
            <v>BEAUVOIS</v>
          </cell>
          <cell r="D1064" t="str">
            <v>SAS CLAAS RESEAU AGRICOLE</v>
          </cell>
          <cell r="F1064" t="str">
            <v>PC - Création d'un bâtiment</v>
          </cell>
          <cell r="G1064">
            <v>442311</v>
          </cell>
          <cell r="H1064" t="str">
            <v>1458D</v>
          </cell>
          <cell r="K1064">
            <v>333</v>
          </cell>
          <cell r="L1064">
            <v>40921</v>
          </cell>
          <cell r="M1064" t="str">
            <v>PC 062 101 12 00001</v>
          </cell>
          <cell r="O1064" t="str">
            <v>OUI</v>
          </cell>
          <cell r="P1064">
            <v>40925</v>
          </cell>
          <cell r="Q1064">
            <v>40934</v>
          </cell>
          <cell r="Y1064" t="str">
            <v>PAS EU ARRETE</v>
          </cell>
          <cell r="AC1064" t="str">
            <v>OK</v>
          </cell>
        </row>
        <row r="1065">
          <cell r="C1065" t="str">
            <v>SAINT BRICE COURCELLES</v>
          </cell>
          <cell r="D1065" t="str">
            <v>SARL NO FACTORY</v>
          </cell>
          <cell r="F1065" t="str">
            <v>AT - Aménagement de la cellule 24 PRESSE</v>
          </cell>
          <cell r="G1065">
            <v>396107</v>
          </cell>
          <cell r="H1065" t="str">
            <v>687L</v>
          </cell>
          <cell r="K1065">
            <v>218</v>
          </cell>
          <cell r="L1065">
            <v>40921</v>
          </cell>
          <cell r="Y1065" t="str">
            <v>PAS EU ARRETE</v>
          </cell>
          <cell r="AC1065" t="str">
            <v>OK</v>
          </cell>
        </row>
        <row r="1066">
          <cell r="C1066" t="str">
            <v>NIEDERHERGHEIM</v>
          </cell>
          <cell r="D1066" t="str">
            <v>SAS VAL EXPANSION</v>
          </cell>
          <cell r="F1066" t="str">
            <v>PC - Création d'un centre automatisé de traitement de commandes</v>
          </cell>
          <cell r="G1066">
            <v>443811</v>
          </cell>
          <cell r="H1066" t="str">
            <v>853L</v>
          </cell>
          <cell r="K1066">
            <v>301</v>
          </cell>
          <cell r="L1066">
            <v>40913</v>
          </cell>
          <cell r="M1066" t="str">
            <v>PC 068 235 11  B 0023</v>
          </cell>
          <cell r="P1066">
            <v>40900</v>
          </cell>
          <cell r="Q1066">
            <v>40925</v>
          </cell>
          <cell r="Y1066">
            <v>40998</v>
          </cell>
          <cell r="AA1066">
            <v>41010</v>
          </cell>
          <cell r="AC1066" t="str">
            <v>OK</v>
          </cell>
        </row>
        <row r="1067">
          <cell r="C1067" t="str">
            <v>BAILLEUL</v>
          </cell>
          <cell r="D1067" t="str">
            <v>SAS FLANDREDIS</v>
          </cell>
          <cell r="F1067" t="str">
            <v xml:space="preserve">PC - Extension Galerie </v>
          </cell>
          <cell r="G1067">
            <v>385806</v>
          </cell>
          <cell r="H1067" t="str">
            <v>666L</v>
          </cell>
          <cell r="K1067">
            <v>277</v>
          </cell>
          <cell r="L1067">
            <v>40899</v>
          </cell>
          <cell r="M1067" t="str">
            <v>PC 059 043 12 O 0008</v>
          </cell>
          <cell r="O1067" t="str">
            <v>oui</v>
          </cell>
          <cell r="P1067">
            <v>40954</v>
          </cell>
          <cell r="Y1067">
            <v>41130</v>
          </cell>
          <cell r="AA1067">
            <v>41151</v>
          </cell>
          <cell r="AC1067" t="str">
            <v>OK</v>
          </cell>
        </row>
        <row r="1068">
          <cell r="C1068" t="str">
            <v>BAILLEUL</v>
          </cell>
          <cell r="D1068" t="str">
            <v>SAS FLANDREDIS</v>
          </cell>
          <cell r="F1068" t="str">
            <v xml:space="preserve">PCM - Extension Galerie </v>
          </cell>
          <cell r="G1068">
            <v>385806</v>
          </cell>
          <cell r="H1068" t="str">
            <v>666L</v>
          </cell>
          <cell r="K1068">
            <v>277</v>
          </cell>
          <cell r="L1068">
            <v>40898</v>
          </cell>
          <cell r="M1068" t="str">
            <v>PC 059 043 12 O 0008 M01</v>
          </cell>
          <cell r="Y1068" t="str">
            <v>PAS EU ARRETE</v>
          </cell>
          <cell r="AC1068" t="str">
            <v>OK</v>
          </cell>
        </row>
        <row r="1069">
          <cell r="C1069" t="str">
            <v>SUIPPES</v>
          </cell>
          <cell r="D1069" t="str">
            <v>COMMUNAUTE DE COMMUNE</v>
          </cell>
          <cell r="F1069" t="str">
            <v>PC - Création bat Artisanaux</v>
          </cell>
          <cell r="G1069">
            <v>428510</v>
          </cell>
          <cell r="H1069" t="str">
            <v>1385D</v>
          </cell>
          <cell r="K1069">
            <v>300</v>
          </cell>
          <cell r="L1069">
            <v>40886</v>
          </cell>
          <cell r="M1069" t="str">
            <v>PC 051 559 12 E 0009</v>
          </cell>
          <cell r="O1069" t="str">
            <v>OUI</v>
          </cell>
          <cell r="P1069">
            <v>41137</v>
          </cell>
          <cell r="Y1069" t="str">
            <v>ANNULE</v>
          </cell>
          <cell r="AC1069" t="str">
            <v>OK</v>
          </cell>
        </row>
        <row r="1070">
          <cell r="C1070" t="str">
            <v>VANDOEUVRE LES NANCY</v>
          </cell>
          <cell r="D1070" t="str">
            <v>SAS DISVALOR</v>
          </cell>
          <cell r="F1070" t="str">
            <v>AT - Restructuration Aire de vente</v>
          </cell>
          <cell r="G1070">
            <v>439911</v>
          </cell>
          <cell r="H1070" t="str">
            <v>834L</v>
          </cell>
          <cell r="K1070">
            <v>390</v>
          </cell>
          <cell r="L1070">
            <v>40886</v>
          </cell>
          <cell r="P1070">
            <v>40889</v>
          </cell>
          <cell r="Y1070" t="str">
            <v>PAS EU ARRETE</v>
          </cell>
          <cell r="AA1070" t="str">
            <v>PAS BESOIN</v>
          </cell>
          <cell r="AC1070" t="str">
            <v>OK</v>
          </cell>
        </row>
        <row r="1071">
          <cell r="C1071" t="str">
            <v>VERNON</v>
          </cell>
          <cell r="D1071" t="str">
            <v>SNC FINODEV</v>
          </cell>
          <cell r="F1071" t="str">
            <v>AT - Réamenagement Aire de Vente</v>
          </cell>
          <cell r="G1071">
            <v>368905</v>
          </cell>
          <cell r="H1071" t="str">
            <v>604L</v>
          </cell>
          <cell r="K1071">
            <v>301</v>
          </cell>
          <cell r="L1071">
            <v>40883</v>
          </cell>
          <cell r="Y1071" t="str">
            <v>PAS EU ARRETE</v>
          </cell>
          <cell r="AA1071" t="str">
            <v>PAS BESOIN</v>
          </cell>
          <cell r="AC1071" t="str">
            <v>OK</v>
          </cell>
        </row>
        <row r="1072">
          <cell r="C1072" t="str">
            <v>AILLAS</v>
          </cell>
          <cell r="D1072" t="str">
            <v>SAS CLAAS RESEAU AGRICOLE</v>
          </cell>
          <cell r="F1072" t="str">
            <v>PC - Implantation bât CLAAS</v>
          </cell>
          <cell r="G1072">
            <v>440111</v>
          </cell>
          <cell r="H1072" t="str">
            <v>1447D</v>
          </cell>
          <cell r="K1072">
            <v>300</v>
          </cell>
          <cell r="L1072">
            <v>40879</v>
          </cell>
          <cell r="M1072" t="str">
            <v>PC 033 002 11 P 0008</v>
          </cell>
          <cell r="O1072" t="str">
            <v xml:space="preserve">   </v>
          </cell>
          <cell r="P1072">
            <v>40884</v>
          </cell>
          <cell r="Q1072">
            <v>40892</v>
          </cell>
          <cell r="Y1072">
            <v>40968</v>
          </cell>
          <cell r="AA1072">
            <v>40970</v>
          </cell>
          <cell r="AC1072" t="str">
            <v>OK</v>
          </cell>
        </row>
        <row r="1073">
          <cell r="C1073" t="str">
            <v>CREUTZWALD</v>
          </cell>
          <cell r="D1073" t="str">
            <v>SARL BG</v>
          </cell>
          <cell r="F1073" t="str">
            <v>PERMIS DE DEMOLIR</v>
          </cell>
          <cell r="G1073">
            <v>369805</v>
          </cell>
          <cell r="H1073" t="str">
            <v>606L</v>
          </cell>
          <cell r="K1073">
            <v>262</v>
          </cell>
          <cell r="L1073">
            <v>40879</v>
          </cell>
          <cell r="M1073" t="str">
            <v>PD 057 160 11 C 0010</v>
          </cell>
          <cell r="P1073">
            <v>40883</v>
          </cell>
          <cell r="Y1073">
            <v>40924</v>
          </cell>
          <cell r="AA1073">
            <v>40946</v>
          </cell>
          <cell r="AC1073" t="str">
            <v>OK</v>
          </cell>
        </row>
        <row r="1074">
          <cell r="C1074" t="str">
            <v>SAINT HILAIRE PETITVILLE</v>
          </cell>
          <cell r="D1074" t="str">
            <v>SAS PEVILDIS</v>
          </cell>
          <cell r="F1074" t="str">
            <v>PC - Réhabilitation et extension d'un bâtiment existant (ancien ED en JARDI)</v>
          </cell>
          <cell r="G1074">
            <v>442511</v>
          </cell>
          <cell r="H1074" t="str">
            <v>844L</v>
          </cell>
          <cell r="K1074">
            <v>279</v>
          </cell>
          <cell r="L1074">
            <v>40878</v>
          </cell>
          <cell r="M1074" t="str">
            <v>PC 050 485 11 Q 0015</v>
          </cell>
          <cell r="O1074" t="str">
            <v>OUI</v>
          </cell>
          <cell r="P1074">
            <v>40879</v>
          </cell>
          <cell r="Q1074">
            <v>40933</v>
          </cell>
          <cell r="Y1074">
            <v>40980</v>
          </cell>
          <cell r="AA1074">
            <v>40980</v>
          </cell>
          <cell r="AC1074" t="str">
            <v>OK</v>
          </cell>
        </row>
        <row r="1075">
          <cell r="C1075" t="str">
            <v>TORCY</v>
          </cell>
          <cell r="D1075" t="str">
            <v>SNC IF TORCY</v>
          </cell>
          <cell r="F1075" t="str">
            <v>PC - Réaménagement d'un bâtiment existant bay1</v>
          </cell>
          <cell r="G1075">
            <v>427710</v>
          </cell>
          <cell r="H1075" t="str">
            <v>339F</v>
          </cell>
          <cell r="K1075">
            <v>276</v>
          </cell>
          <cell r="L1075">
            <v>40878</v>
          </cell>
          <cell r="M1075" t="str">
            <v>PC 077 468 11 00020</v>
          </cell>
          <cell r="O1075" t="str">
            <v>OUI</v>
          </cell>
          <cell r="P1075">
            <v>40903</v>
          </cell>
          <cell r="Y1075">
            <v>41242</v>
          </cell>
          <cell r="AA1075" t="str">
            <v>EUX MEME</v>
          </cell>
          <cell r="AC1075" t="str">
            <v>OK</v>
          </cell>
        </row>
        <row r="1076">
          <cell r="C1076" t="str">
            <v>DAINVILLE</v>
          </cell>
          <cell r="D1076" t="str">
            <v>SAS DAINVILDIS</v>
          </cell>
          <cell r="F1076" t="str">
            <v>PCM - EXTENSION ET RESTRUCTURATION DU CENTRE COMMERCIAL</v>
          </cell>
          <cell r="G1076">
            <v>372405</v>
          </cell>
          <cell r="H1076" t="str">
            <v>616L</v>
          </cell>
          <cell r="K1076">
            <v>196</v>
          </cell>
          <cell r="L1076">
            <v>40872</v>
          </cell>
          <cell r="M1076" t="str">
            <v>PC 062 263 09 00022 - 1</v>
          </cell>
          <cell r="O1076" t="str">
            <v>oui</v>
          </cell>
          <cell r="P1076">
            <v>40877</v>
          </cell>
          <cell r="Q1076">
            <v>40899</v>
          </cell>
          <cell r="Y1076" t="str">
            <v>PAS EU ARRETE</v>
          </cell>
          <cell r="AC1076" t="str">
            <v>OK</v>
          </cell>
        </row>
        <row r="1077">
          <cell r="C1077" t="str">
            <v>CHALONS EN CHAMPAGNE</v>
          </cell>
          <cell r="D1077" t="str">
            <v>SCI SPN</v>
          </cell>
          <cell r="F1077" t="str">
            <v>Transfert PC - ROYAL KIDS AIRE DE JEUX
permis non déposé par ATEBAT</v>
          </cell>
          <cell r="G1077">
            <v>441811</v>
          </cell>
          <cell r="H1077" t="str">
            <v>1455D</v>
          </cell>
          <cell r="K1077">
            <v>306</v>
          </cell>
          <cell r="L1077">
            <v>40870</v>
          </cell>
          <cell r="M1077" t="str">
            <v>PC 051 108 10 A 0045</v>
          </cell>
          <cell r="P1077">
            <v>40854</v>
          </cell>
          <cell r="Y1077">
            <v>40935</v>
          </cell>
          <cell r="AA1077">
            <v>40940</v>
          </cell>
          <cell r="AC1077" t="str">
            <v>OK</v>
          </cell>
        </row>
        <row r="1078">
          <cell r="C1078" t="str">
            <v>YQUELON</v>
          </cell>
          <cell r="D1078" t="str">
            <v>SAS GRANVIDIS</v>
          </cell>
          <cell r="F1078" t="str">
            <v>PC - Extension galerie march</v>
          </cell>
          <cell r="G1078">
            <v>426710</v>
          </cell>
          <cell r="H1078" t="str">
            <v>788 L</v>
          </cell>
          <cell r="K1078">
            <v>283</v>
          </cell>
          <cell r="L1078">
            <v>40870</v>
          </cell>
          <cell r="M1078" t="str">
            <v>PC 050 647 12 J 0001</v>
          </cell>
          <cell r="O1078" t="str">
            <v>OUI</v>
          </cell>
          <cell r="P1078">
            <v>40924</v>
          </cell>
          <cell r="Q1078">
            <v>40946</v>
          </cell>
          <cell r="Y1078">
            <v>41113</v>
          </cell>
          <cell r="AC1078" t="str">
            <v>OK</v>
          </cell>
        </row>
        <row r="1079">
          <cell r="C1079" t="str">
            <v>CREUTZWALD</v>
          </cell>
          <cell r="D1079" t="str">
            <v>SCI BGL</v>
          </cell>
          <cell r="F1079" t="str">
            <v>PCM - Implantation de cellules commerciales et activité de service</v>
          </cell>
          <cell r="G1079">
            <v>369805</v>
          </cell>
          <cell r="H1079" t="str">
            <v>606L</v>
          </cell>
          <cell r="K1079">
            <v>262</v>
          </cell>
          <cell r="L1079">
            <v>40869</v>
          </cell>
          <cell r="M1079" t="str">
            <v>PC 057 160 09 C0033 M1</v>
          </cell>
          <cell r="P1079">
            <v>40863</v>
          </cell>
          <cell r="Y1079">
            <v>40927</v>
          </cell>
          <cell r="AA1079">
            <v>40939</v>
          </cell>
          <cell r="AC1079" t="str">
            <v>OK</v>
          </cell>
        </row>
        <row r="1080">
          <cell r="C1080" t="str">
            <v>VANDOEUVRE LES NANCY</v>
          </cell>
          <cell r="D1080" t="str">
            <v>SAS DISVALOR</v>
          </cell>
          <cell r="F1080" t="str">
            <v>PC - Aménagement d'un Drive</v>
          </cell>
          <cell r="G1080">
            <v>439811</v>
          </cell>
          <cell r="H1080" t="str">
            <v>833L</v>
          </cell>
          <cell r="K1080">
            <v>390</v>
          </cell>
          <cell r="L1080">
            <v>40854</v>
          </cell>
          <cell r="M1080" t="str">
            <v>PC 054 547 11 0033 P O</v>
          </cell>
          <cell r="P1080">
            <v>40837</v>
          </cell>
          <cell r="Q1080">
            <v>40850</v>
          </cell>
          <cell r="Y1080">
            <v>40904</v>
          </cell>
          <cell r="AA1080">
            <v>40926</v>
          </cell>
          <cell r="AC1080" t="str">
            <v>OK</v>
          </cell>
        </row>
        <row r="1081">
          <cell r="C1081" t="str">
            <v>NOEUX LES MINES</v>
          </cell>
          <cell r="D1081" t="str">
            <v>SAS SDN EXPLOITATION</v>
          </cell>
          <cell r="F1081" t="str">
            <v>PC - Construction d'un bâtiment E. Leclerc Drive</v>
          </cell>
          <cell r="G1081">
            <v>440211</v>
          </cell>
          <cell r="H1081" t="str">
            <v>835L</v>
          </cell>
          <cell r="K1081">
            <v>299</v>
          </cell>
          <cell r="L1081">
            <v>40851</v>
          </cell>
          <cell r="M1081" t="str">
            <v>PC 062 617 11 00039</v>
          </cell>
          <cell r="P1081">
            <v>40840</v>
          </cell>
          <cell r="Q1081">
            <v>40855</v>
          </cell>
          <cell r="Y1081">
            <v>40935</v>
          </cell>
          <cell r="AA1081">
            <v>40942</v>
          </cell>
          <cell r="AC1081" t="str">
            <v>OK</v>
          </cell>
        </row>
        <row r="1082">
          <cell r="C1082" t="str">
            <v>LASSIGNY</v>
          </cell>
          <cell r="D1082" t="str">
            <v>SAS LASSIDIS</v>
          </cell>
          <cell r="F1082" t="str">
            <v>AT - Mise en place d'une vente au déballage</v>
          </cell>
          <cell r="G1082">
            <v>433410</v>
          </cell>
          <cell r="H1082" t="str">
            <v>807L</v>
          </cell>
          <cell r="K1082">
            <v>299</v>
          </cell>
          <cell r="L1082">
            <v>40835</v>
          </cell>
          <cell r="M1082" t="str">
            <v>PC 060 350 11 C 0007</v>
          </cell>
          <cell r="O1082" t="str">
            <v>OUI</v>
          </cell>
          <cell r="P1082">
            <v>40830</v>
          </cell>
          <cell r="Y1082" t="str">
            <v>PAS EU ARRETE</v>
          </cell>
          <cell r="AC1082" t="str">
            <v>OK</v>
          </cell>
        </row>
        <row r="1083">
          <cell r="C1083" t="str">
            <v>BLOTZHEIM</v>
          </cell>
          <cell r="D1083" t="str">
            <v>SCI BLOTZRESTO</v>
          </cell>
          <cell r="F1083" t="str">
            <v>PC - Construction d'un bâtiment</v>
          </cell>
          <cell r="G1083">
            <v>439311</v>
          </cell>
          <cell r="H1083" t="str">
            <v>829L</v>
          </cell>
          <cell r="K1083">
            <v>226</v>
          </cell>
          <cell r="L1083">
            <v>40830</v>
          </cell>
          <cell r="M1083" t="str">
            <v>PC 068 042 11 D 0040</v>
          </cell>
          <cell r="O1083" t="str">
            <v>oui</v>
          </cell>
          <cell r="Y1083">
            <v>41273</v>
          </cell>
          <cell r="AC1083" t="str">
            <v>OK</v>
          </cell>
        </row>
        <row r="1084">
          <cell r="C1084" t="str">
            <v>BLOTZHEIM</v>
          </cell>
          <cell r="D1084" t="str">
            <v>SARL BLOTZDIS</v>
          </cell>
          <cell r="F1084" t="str">
            <v>AT - Réaménagement de la Surf Vente</v>
          </cell>
          <cell r="G1084">
            <v>435010</v>
          </cell>
          <cell r="H1084" t="str">
            <v>812L</v>
          </cell>
          <cell r="K1084">
            <v>226</v>
          </cell>
          <cell r="L1084">
            <v>40829</v>
          </cell>
          <cell r="O1084" t="str">
            <v>oui</v>
          </cell>
          <cell r="Y1084" t="str">
            <v>PAS EU ARRETE</v>
          </cell>
          <cell r="AA1084" t="str">
            <v>PAS BESOIN</v>
          </cell>
          <cell r="AC1084" t="str">
            <v>OK</v>
          </cell>
        </row>
        <row r="1085">
          <cell r="C1085" t="str">
            <v>QUERQUEVILLE / EQUEURDREVILLE HAINNEVILLE</v>
          </cell>
          <cell r="D1085" t="str">
            <v>SARL SCH</v>
          </cell>
          <cell r="F1085" t="str">
            <v>PC - Construction d'un bâtiment de 3 cellules</v>
          </cell>
          <cell r="G1085">
            <v>436811</v>
          </cell>
          <cell r="H1085" t="str">
            <v>822L</v>
          </cell>
          <cell r="K1085">
            <v>299</v>
          </cell>
          <cell r="L1085">
            <v>40823</v>
          </cell>
          <cell r="M1085" t="str">
            <v>QUERQUEVILLE
PC 050 416 11 G 0014
EQUEURDREVILLE/HAINNEVILLE
PC 050 173 11 G 0037</v>
          </cell>
          <cell r="P1085">
            <v>40830</v>
          </cell>
          <cell r="Q1085">
            <v>40843</v>
          </cell>
          <cell r="Y1085">
            <v>41110</v>
          </cell>
          <cell r="AC1085" t="str">
            <v>OK</v>
          </cell>
        </row>
        <row r="1086">
          <cell r="C1086" t="str">
            <v>THIONVILLE/TERVILLE</v>
          </cell>
          <cell r="D1086" t="str">
            <v>SOLORMAG SAS</v>
          </cell>
          <cell r="F1086" t="str">
            <v>PC - Restructuration d'un centre auto</v>
          </cell>
          <cell r="G1086">
            <v>440911</v>
          </cell>
          <cell r="H1086" t="str">
            <v>837L</v>
          </cell>
          <cell r="K1086">
            <v>266</v>
          </cell>
          <cell r="L1086">
            <v>40823</v>
          </cell>
          <cell r="M1086" t="str">
            <v>PC 057 672 11 E 0090</v>
          </cell>
          <cell r="O1086" t="str">
            <v>OUI</v>
          </cell>
          <cell r="P1086">
            <v>40826</v>
          </cell>
          <cell r="Q1086">
            <v>40829</v>
          </cell>
          <cell r="Y1086">
            <v>40918</v>
          </cell>
          <cell r="AA1086">
            <v>40925</v>
          </cell>
          <cell r="AC1086" t="str">
            <v>OK</v>
          </cell>
        </row>
        <row r="1087">
          <cell r="C1087" t="str">
            <v>MAILLOT</v>
          </cell>
          <cell r="D1087" t="str">
            <v>SNC VESLE 03</v>
          </cell>
          <cell r="F1087" t="str">
            <v>PC - Création d'un Drive</v>
          </cell>
          <cell r="G1087">
            <v>439611</v>
          </cell>
          <cell r="H1087" t="str">
            <v>832L</v>
          </cell>
          <cell r="K1087">
            <v>298</v>
          </cell>
          <cell r="L1087">
            <v>40822</v>
          </cell>
          <cell r="M1087" t="str">
            <v>PC 089 236 11 Z 0007</v>
          </cell>
          <cell r="O1087" t="str">
            <v>OUI</v>
          </cell>
          <cell r="P1087">
            <v>40828</v>
          </cell>
          <cell r="Q1087">
            <v>40854</v>
          </cell>
          <cell r="Y1087">
            <v>41052</v>
          </cell>
          <cell r="AA1087">
            <v>41073</v>
          </cell>
          <cell r="AC1087" t="str">
            <v>OK</v>
          </cell>
        </row>
        <row r="1088">
          <cell r="B1088" t="str">
            <v>M DIDIER DEVAUX</v>
          </cell>
          <cell r="C1088" t="str">
            <v>SAINT DIE DES VOSGES</v>
          </cell>
          <cell r="D1088" t="str">
            <v>SAS DIEDIS</v>
          </cell>
          <cell r="F1088" t="str">
            <v>PC - Drive</v>
          </cell>
          <cell r="G1088">
            <v>440611</v>
          </cell>
          <cell r="H1088" t="str">
            <v>836L</v>
          </cell>
          <cell r="K1088">
            <v>374</v>
          </cell>
          <cell r="L1088">
            <v>40821</v>
          </cell>
          <cell r="M1088" t="str">
            <v>PC 088 413 11 H 0050</v>
          </cell>
          <cell r="O1088" t="str">
            <v>OUI</v>
          </cell>
          <cell r="P1088">
            <v>40816</v>
          </cell>
          <cell r="Y1088">
            <v>40934</v>
          </cell>
          <cell r="AA1088">
            <v>41015</v>
          </cell>
          <cell r="AC1088" t="str">
            <v>OK</v>
          </cell>
        </row>
        <row r="1089">
          <cell r="C1089" t="str">
            <v>CORMONTREUIL</v>
          </cell>
          <cell r="D1089" t="str">
            <v>SA FREY</v>
          </cell>
          <cell r="F1089" t="str">
            <v>DP - Changement de destination TOY'R'US</v>
          </cell>
          <cell r="G1089">
            <v>365104</v>
          </cell>
          <cell r="H1089" t="str">
            <v>276F</v>
          </cell>
          <cell r="K1089">
            <v>185</v>
          </cell>
          <cell r="L1089">
            <v>40813</v>
          </cell>
          <cell r="Y1089" t="str">
            <v>MIS EN ATTENTE</v>
          </cell>
          <cell r="AA1089" t="str">
            <v>EUX MEME</v>
          </cell>
          <cell r="AC1089" t="str">
            <v>OK</v>
          </cell>
        </row>
        <row r="1090">
          <cell r="C1090" t="str">
            <v>BLOTZHEIM</v>
          </cell>
          <cell r="D1090" t="str">
            <v>SARL BLOTZDIS</v>
          </cell>
          <cell r="F1090" t="str">
            <v>AT - Régularisation administrative des locaux du Drive au titre de la sécurité</v>
          </cell>
          <cell r="G1090">
            <v>388306</v>
          </cell>
          <cell r="H1090" t="str">
            <v>672L</v>
          </cell>
          <cell r="K1090">
            <v>226</v>
          </cell>
          <cell r="L1090">
            <v>40812</v>
          </cell>
          <cell r="Y1090" t="str">
            <v>PAS EU ARRETE</v>
          </cell>
          <cell r="AA1090" t="str">
            <v>PAS BESOIN</v>
          </cell>
          <cell r="AC1090" t="str">
            <v>OK</v>
          </cell>
        </row>
        <row r="1091">
          <cell r="C1091" t="str">
            <v>TOURLAVILLE</v>
          </cell>
          <cell r="D1091" t="str">
            <v>SARL C2LT</v>
          </cell>
          <cell r="F1091" t="str">
            <v>PC - Mobalpa</v>
          </cell>
          <cell r="G1091">
            <v>420009</v>
          </cell>
          <cell r="H1091" t="str">
            <v>759L</v>
          </cell>
          <cell r="K1091">
            <v>268</v>
          </cell>
          <cell r="L1091">
            <v>40812</v>
          </cell>
          <cell r="M1091" t="str">
            <v>PC 050 602 11 G 0088</v>
          </cell>
          <cell r="O1091" t="str">
            <v>OUI</v>
          </cell>
          <cell r="P1091">
            <v>40812</v>
          </cell>
          <cell r="Q1091">
            <v>40842</v>
          </cell>
          <cell r="Y1091">
            <v>40875</v>
          </cell>
          <cell r="AC1091" t="str">
            <v>OK</v>
          </cell>
        </row>
        <row r="1092">
          <cell r="C1092" t="str">
            <v>SARRY</v>
          </cell>
          <cell r="D1092" t="str">
            <v>FRANCK PICARDEL</v>
          </cell>
          <cell r="F1092" t="str">
            <v>PCMI - Démolition d'une maison et construction d'un garage</v>
          </cell>
          <cell r="G1092">
            <v>441111</v>
          </cell>
          <cell r="H1092" t="str">
            <v>1452D</v>
          </cell>
          <cell r="K1092">
            <v>293</v>
          </cell>
          <cell r="L1092">
            <v>40808</v>
          </cell>
          <cell r="M1092" t="str">
            <v>PC 051 525 11 R 0024</v>
          </cell>
          <cell r="P1092">
            <v>40814</v>
          </cell>
          <cell r="Y1092">
            <v>40830</v>
          </cell>
          <cell r="AA1092">
            <v>40970</v>
          </cell>
          <cell r="AC1092" t="str">
            <v>OK</v>
          </cell>
        </row>
        <row r="1093">
          <cell r="C1093" t="str">
            <v>SAINT BRICE COURCELLES</v>
          </cell>
          <cell r="D1093" t="str">
            <v>SARL EMI CUIR</v>
          </cell>
          <cell r="F1093" t="str">
            <v>AT - Aménagement de la cellule 35 Le Voyageur en Maroquinerie</v>
          </cell>
          <cell r="G1093">
            <v>396107</v>
          </cell>
          <cell r="H1093" t="str">
            <v>687L</v>
          </cell>
          <cell r="K1093">
            <v>218</v>
          </cell>
          <cell r="L1093">
            <v>40805</v>
          </cell>
          <cell r="Y1093" t="str">
            <v>PAS EU ARRETE</v>
          </cell>
          <cell r="AC1093" t="str">
            <v>OK</v>
          </cell>
        </row>
        <row r="1094">
          <cell r="C1094" t="str">
            <v>PONTFAVERGER MORONVILLIERS</v>
          </cell>
          <cell r="D1094" t="str">
            <v>Mairie de Pontfaverger Moronvilliers</v>
          </cell>
          <cell r="F1094" t="str">
            <v>PA Modificatif 2 - Aménagement d'un bâtiment d'activité Artisanale et Tertiaire</v>
          </cell>
          <cell r="G1094" t="str">
            <v>4093-08</v>
          </cell>
          <cell r="H1094" t="str">
            <v>1279D</v>
          </cell>
          <cell r="K1094">
            <v>285</v>
          </cell>
          <cell r="L1094">
            <v>40801</v>
          </cell>
          <cell r="M1094" t="str">
            <v>PA 051 440 10 N 0001-2</v>
          </cell>
          <cell r="P1094">
            <v>40808</v>
          </cell>
          <cell r="Y1094">
            <v>40879</v>
          </cell>
          <cell r="AA1094" t="str">
            <v>O</v>
          </cell>
          <cell r="AC1094" t="str">
            <v>OK</v>
          </cell>
        </row>
        <row r="1095">
          <cell r="C1095" t="str">
            <v>BOUZY</v>
          </cell>
          <cell r="D1095" t="str">
            <v>SARL LOGIS DES GRANDS CRUS</v>
          </cell>
          <cell r="F1095" t="str">
            <v>PCMI - Rehabilitation d'une maison et construction d'un garage</v>
          </cell>
          <cell r="G1095">
            <v>441011</v>
          </cell>
          <cell r="H1095" t="str">
            <v>1451D</v>
          </cell>
          <cell r="K1095">
            <v>296</v>
          </cell>
          <cell r="L1095">
            <v>40800</v>
          </cell>
          <cell r="M1095" t="str">
            <v>PC 051 179 11 S 0006</v>
          </cell>
          <cell r="O1095" t="str">
            <v>OUI</v>
          </cell>
          <cell r="P1095">
            <v>40794</v>
          </cell>
          <cell r="Y1095" t="str">
            <v>PAS EU ARRETE</v>
          </cell>
          <cell r="AC1095" t="str">
            <v>OK</v>
          </cell>
        </row>
        <row r="1096">
          <cell r="C1096" t="str">
            <v>LYON</v>
          </cell>
          <cell r="D1096" t="str">
            <v>CONFLUENCE</v>
          </cell>
          <cell r="F1096" t="str">
            <v>PA - Aménagement Boutique 49 et 138</v>
          </cell>
          <cell r="G1096">
            <v>438911</v>
          </cell>
          <cell r="H1096" t="str">
            <v>1449D</v>
          </cell>
          <cell r="K1096">
            <v>296</v>
          </cell>
          <cell r="L1096">
            <v>40795</v>
          </cell>
          <cell r="M1096" t="str">
            <v>AT 11 205</v>
          </cell>
          <cell r="O1096" t="str">
            <v>OUI</v>
          </cell>
          <cell r="P1096">
            <v>40826</v>
          </cell>
          <cell r="Y1096">
            <v>40871</v>
          </cell>
          <cell r="AA1096" t="str">
            <v>PAS BESOIN</v>
          </cell>
          <cell r="AC1096" t="str">
            <v>OK</v>
          </cell>
        </row>
        <row r="1097">
          <cell r="C1097" t="str">
            <v>BEAUNE</v>
          </cell>
          <cell r="D1097" t="str">
            <v>SAS BEAUNE DISTRIBUTION</v>
          </cell>
          <cell r="F1097" t="str">
            <v>Enseigne</v>
          </cell>
          <cell r="G1097">
            <v>438911</v>
          </cell>
          <cell r="H1097" t="str">
            <v>828L</v>
          </cell>
          <cell r="K1097">
            <v>283</v>
          </cell>
          <cell r="L1097">
            <v>40791</v>
          </cell>
          <cell r="P1097">
            <v>40780</v>
          </cell>
          <cell r="Y1097">
            <v>40820</v>
          </cell>
          <cell r="AC1097" t="str">
            <v>OK</v>
          </cell>
        </row>
        <row r="1098">
          <cell r="C1098" t="str">
            <v>TOURLAVILLE</v>
          </cell>
          <cell r="D1098" t="str">
            <v>SAS TOURLAVILLE DISTRIBUTION</v>
          </cell>
          <cell r="F1098" t="str">
            <v>PC - Extens° de la Cell. 1 &amp; Aménagt d'un SAS au R-1</v>
          </cell>
          <cell r="G1098">
            <v>407508</v>
          </cell>
          <cell r="H1098" t="str">
            <v>712L</v>
          </cell>
          <cell r="K1098">
            <v>268</v>
          </cell>
          <cell r="L1098">
            <v>40791</v>
          </cell>
          <cell r="M1098" t="str">
            <v>PC 050 602  11 G 0090</v>
          </cell>
          <cell r="Y1098" t="str">
            <v>PAS EU ARRETE</v>
          </cell>
          <cell r="AC1098" t="str">
            <v>OK</v>
          </cell>
        </row>
        <row r="1099">
          <cell r="C1099" t="str">
            <v>MUILLE VILLETTE</v>
          </cell>
          <cell r="D1099" t="str">
            <v>SA VILMURIER</v>
          </cell>
          <cell r="F1099" t="str">
            <v>PC - Extension d'un ensemble commercial</v>
          </cell>
          <cell r="G1099">
            <v>430510</v>
          </cell>
          <cell r="H1099" t="str">
            <v>1398D</v>
          </cell>
          <cell r="K1099">
            <v>382</v>
          </cell>
          <cell r="L1099">
            <v>40790</v>
          </cell>
          <cell r="M1099" t="str">
            <v>PC 080 579 11 S 0005</v>
          </cell>
          <cell r="P1099">
            <v>40764</v>
          </cell>
          <cell r="Q1099">
            <v>40792</v>
          </cell>
          <cell r="Y1099">
            <v>40931</v>
          </cell>
          <cell r="AA1099">
            <v>40946</v>
          </cell>
          <cell r="AC1099" t="str">
            <v>OK</v>
          </cell>
        </row>
        <row r="1100">
          <cell r="C1100" t="str">
            <v>TOURLAVILLE</v>
          </cell>
          <cell r="D1100" t="str">
            <v>SARL C2LT</v>
          </cell>
          <cell r="F1100" t="str">
            <v>PC - Construction SPORT &amp; LOISIRS</v>
          </cell>
          <cell r="G1100">
            <v>420009</v>
          </cell>
          <cell r="H1100" t="str">
            <v>759L</v>
          </cell>
          <cell r="K1100">
            <v>268</v>
          </cell>
          <cell r="L1100">
            <v>40766</v>
          </cell>
          <cell r="M1100" t="str">
            <v>PC 050 602 11 G 0080</v>
          </cell>
          <cell r="P1100">
            <v>40765</v>
          </cell>
          <cell r="Q1100">
            <v>40784</v>
          </cell>
          <cell r="Y1100">
            <v>40869</v>
          </cell>
          <cell r="AC1100" t="str">
            <v>OK</v>
          </cell>
        </row>
        <row r="1101">
          <cell r="C1101" t="str">
            <v>SAINT AVOLD</v>
          </cell>
          <cell r="D1101" t="str">
            <v>SNS IMMOMOUSQUETAIRE</v>
          </cell>
          <cell r="F1101" t="str">
            <v>PC - Création d'une Zone Commerciale</v>
          </cell>
          <cell r="G1101">
            <v>400908</v>
          </cell>
          <cell r="H1101" t="str">
            <v>1230D</v>
          </cell>
          <cell r="K1101">
            <v>288</v>
          </cell>
          <cell r="L1101">
            <v>40760</v>
          </cell>
          <cell r="Y1101" t="str">
            <v>ANNULE</v>
          </cell>
          <cell r="AC1101" t="str">
            <v>OK</v>
          </cell>
        </row>
        <row r="1102">
          <cell r="C1102" t="str">
            <v>REIMS</v>
          </cell>
          <cell r="D1102" t="str">
            <v>SCI LES ILOTS</v>
          </cell>
          <cell r="F1102" t="str">
            <v>PC - Construct° de 8 bâtiments</v>
          </cell>
          <cell r="G1102">
            <v>422109</v>
          </cell>
          <cell r="H1102" t="str">
            <v>1355D</v>
          </cell>
          <cell r="K1102">
            <v>295</v>
          </cell>
          <cell r="L1102">
            <v>40759</v>
          </cell>
          <cell r="M1102" t="str">
            <v>PC 051 454 11 K 1158 P O</v>
          </cell>
          <cell r="O1102" t="str">
            <v>oui</v>
          </cell>
          <cell r="P1102">
            <v>40749</v>
          </cell>
          <cell r="Y1102">
            <v>40889</v>
          </cell>
          <cell r="AA1102">
            <v>40898</v>
          </cell>
          <cell r="AC1102" t="str">
            <v>OK</v>
          </cell>
        </row>
        <row r="1103">
          <cell r="C1103" t="str">
            <v>COUTANCES</v>
          </cell>
          <cell r="D1103" t="str">
            <v>SAS COUTANCES DISTRIBUTION</v>
          </cell>
          <cell r="F1103" t="str">
            <v>CU - Certificat d'Urbanisme Projet d'extension de réserve</v>
          </cell>
          <cell r="K1103">
            <v>351</v>
          </cell>
          <cell r="L1103">
            <v>40751</v>
          </cell>
          <cell r="M1103" t="str">
            <v>Cub 050 147 11 w 0090</v>
          </cell>
          <cell r="O1103" t="str">
            <v>OUI</v>
          </cell>
          <cell r="P1103">
            <v>40745</v>
          </cell>
          <cell r="Y1103" t="str">
            <v>MIS EN ATTENTE</v>
          </cell>
          <cell r="AA1103" t="str">
            <v>PAS BESOIN</v>
          </cell>
          <cell r="AC1103" t="str">
            <v>OK</v>
          </cell>
        </row>
        <row r="1104">
          <cell r="C1104" t="str">
            <v>WASSELONNE</v>
          </cell>
          <cell r="D1104" t="str">
            <v>SARL WASSDIS</v>
          </cell>
          <cell r="F1104" t="str">
            <v>PC - Construction centre commercial</v>
          </cell>
          <cell r="G1104">
            <v>388506</v>
          </cell>
          <cell r="H1104" t="str">
            <v>674L</v>
          </cell>
          <cell r="K1104">
            <v>294</v>
          </cell>
          <cell r="L1104">
            <v>40746</v>
          </cell>
          <cell r="M1104" t="str">
            <v>PC 067 520 11 C 0029</v>
          </cell>
          <cell r="O1104" t="str">
            <v>NON</v>
          </cell>
          <cell r="P1104">
            <v>40778</v>
          </cell>
          <cell r="Q1104">
            <v>40788</v>
          </cell>
          <cell r="Y1104">
            <v>40975</v>
          </cell>
          <cell r="AA1104" t="str">
            <v>EUX MEME</v>
          </cell>
          <cell r="AC1104" t="str">
            <v>OK</v>
          </cell>
        </row>
        <row r="1105">
          <cell r="C1105" t="str">
            <v>FAGNIERES</v>
          </cell>
          <cell r="D1105" t="str">
            <v>SCI DU VALCLOS</v>
          </cell>
          <cell r="F1105" t="str">
            <v>PC - Construction d'un hall d'exposition</v>
          </cell>
          <cell r="G1105">
            <v>370505</v>
          </cell>
          <cell r="H1105" t="str">
            <v>1056D</v>
          </cell>
          <cell r="K1105">
            <v>293</v>
          </cell>
          <cell r="L1105">
            <v>40745</v>
          </cell>
          <cell r="M1105" t="str">
            <v>PC 051 242 11 R 0022</v>
          </cell>
          <cell r="O1105" t="str">
            <v>OUI</v>
          </cell>
          <cell r="P1105">
            <v>40737</v>
          </cell>
          <cell r="Y1105">
            <v>40819</v>
          </cell>
          <cell r="AA1105">
            <v>40823</v>
          </cell>
          <cell r="AC1105" t="str">
            <v>OK</v>
          </cell>
        </row>
        <row r="1106">
          <cell r="C1106" t="str">
            <v>BEAUNE</v>
          </cell>
          <cell r="D1106" t="str">
            <v>SAS BEAUNE DISTRIBUTION</v>
          </cell>
          <cell r="F1106" t="str">
            <v>PC - Construction DRIVE</v>
          </cell>
          <cell r="G1106">
            <v>438911</v>
          </cell>
          <cell r="H1106" t="str">
            <v>828L</v>
          </cell>
          <cell r="K1106">
            <v>283</v>
          </cell>
          <cell r="L1106">
            <v>40743</v>
          </cell>
          <cell r="M1106" t="str">
            <v>PC 021 054 11 B 0060</v>
          </cell>
          <cell r="O1106" t="str">
            <v>OUI</v>
          </cell>
          <cell r="P1106">
            <v>40735</v>
          </cell>
          <cell r="Y1106">
            <v>40808</v>
          </cell>
          <cell r="AA1106" t="str">
            <v>EUX MEME</v>
          </cell>
          <cell r="AC1106" t="str">
            <v>OK</v>
          </cell>
        </row>
        <row r="1107">
          <cell r="C1107" t="str">
            <v>MAIZIERES LA GRANDE PAROISSE</v>
          </cell>
          <cell r="D1107" t="str">
            <v>SCS JEAN PAUL PAGEAU &amp; Cie</v>
          </cell>
          <cell r="F1107" t="str">
            <v>PCM - Bât. B &amp; 7 Cellules</v>
          </cell>
          <cell r="G1107">
            <v>390107</v>
          </cell>
          <cell r="H1107" t="str">
            <v>679L</v>
          </cell>
          <cell r="K1107">
            <v>243</v>
          </cell>
          <cell r="L1107">
            <v>40735</v>
          </cell>
          <cell r="M1107" t="str">
            <v>PC 010 220 09 W 0010-1</v>
          </cell>
          <cell r="P1107">
            <v>40751</v>
          </cell>
          <cell r="Y1107">
            <v>40837</v>
          </cell>
          <cell r="AA1107" t="str">
            <v>N</v>
          </cell>
          <cell r="AC1107" t="str">
            <v>OK</v>
          </cell>
        </row>
        <row r="1108">
          <cell r="C1108" t="str">
            <v>FAGNIERES</v>
          </cell>
          <cell r="D1108" t="str">
            <v>SAS CHADIS</v>
          </cell>
          <cell r="F1108" t="str">
            <v>PC - Extension d'un bâtiment</v>
          </cell>
          <cell r="G1108">
            <v>437811</v>
          </cell>
          <cell r="H1108" t="str">
            <v>825L</v>
          </cell>
          <cell r="K1108">
            <v>272</v>
          </cell>
          <cell r="L1108">
            <v>40730</v>
          </cell>
          <cell r="M1108" t="str">
            <v>PC 051 242 11 R 0020</v>
          </cell>
          <cell r="P1108">
            <v>40732</v>
          </cell>
          <cell r="Y1108" t="str">
            <v>ACCORDE MAIS ANNULE</v>
          </cell>
          <cell r="AC1108" t="str">
            <v>OK</v>
          </cell>
        </row>
        <row r="1109">
          <cell r="C1109" t="str">
            <v>REIMS</v>
          </cell>
          <cell r="D1109" t="str">
            <v>SAS SOREDIS</v>
          </cell>
          <cell r="F1109" t="str">
            <v>PCM - Création d'un auvent</v>
          </cell>
          <cell r="G1109" t="str">
            <v>4215-09</v>
          </cell>
          <cell r="H1109" t="str">
            <v>1349D</v>
          </cell>
          <cell r="K1109">
            <v>278</v>
          </cell>
          <cell r="L1109">
            <v>40730</v>
          </cell>
          <cell r="M1109" t="str">
            <v>PC 051 454 10 K 1132 P 0-1</v>
          </cell>
          <cell r="O1109" t="str">
            <v>OUI</v>
          </cell>
          <cell r="P1109">
            <v>40737</v>
          </cell>
          <cell r="Y1109">
            <v>40757</v>
          </cell>
          <cell r="AC1109" t="str">
            <v>OK</v>
          </cell>
        </row>
        <row r="1110">
          <cell r="C1110" t="str">
            <v>SAINT DENIS LES SENS</v>
          </cell>
          <cell r="D1110" t="str">
            <v>SAS DENIDIS</v>
          </cell>
          <cell r="F1110" t="str">
            <v>AT Modificatif - Extension de la surface de vente</v>
          </cell>
          <cell r="G1110">
            <v>415309</v>
          </cell>
          <cell r="H1110" t="str">
            <v>744L</v>
          </cell>
          <cell r="K1110">
            <v>245</v>
          </cell>
          <cell r="L1110">
            <v>40730</v>
          </cell>
          <cell r="M1110" t="str">
            <v>AT 089 342 11 0002</v>
          </cell>
          <cell r="O1110" t="str">
            <v>OUI</v>
          </cell>
          <cell r="P1110">
            <v>40760</v>
          </cell>
          <cell r="Y1110" t="str">
            <v>PAS EU ARRETE</v>
          </cell>
          <cell r="AC1110" t="str">
            <v>OK</v>
          </cell>
        </row>
        <row r="1111">
          <cell r="C1111" t="str">
            <v>NOGENT</v>
          </cell>
          <cell r="D1111" t="str">
            <v>SAS CLAAS RESEAU AGRICOLE</v>
          </cell>
          <cell r="F1111" t="str">
            <v>PC - Restructuration bâtiment CLAAS</v>
          </cell>
          <cell r="G1111">
            <v>437911</v>
          </cell>
          <cell r="H1111" t="str">
            <v>1436D</v>
          </cell>
          <cell r="K1111">
            <v>290</v>
          </cell>
          <cell r="L1111">
            <v>40728</v>
          </cell>
          <cell r="M1111" t="str">
            <v>PC 052 353 11 C 0013</v>
          </cell>
          <cell r="O1111" t="str">
            <v>OUI</v>
          </cell>
          <cell r="P1111">
            <v>40730</v>
          </cell>
          <cell r="Y1111">
            <v>40896</v>
          </cell>
          <cell r="AA1111">
            <v>40934</v>
          </cell>
          <cell r="AC1111" t="str">
            <v>OK</v>
          </cell>
        </row>
        <row r="1112">
          <cell r="C1112" t="str">
            <v>ATHIES SOUS LAON</v>
          </cell>
          <cell r="D1112" t="str">
            <v>SAS LAONDIS</v>
          </cell>
          <cell r="F1112" t="str">
            <v>AT - Réaménagement intérieur d'un bât existt JARDI Leclerc</v>
          </cell>
          <cell r="G1112">
            <v>396307</v>
          </cell>
          <cell r="H1112" t="str">
            <v>1196D</v>
          </cell>
          <cell r="K1112">
            <v>292</v>
          </cell>
          <cell r="L1112">
            <v>40724</v>
          </cell>
          <cell r="M1112" t="str">
            <v>AT 002 028 11 O 001</v>
          </cell>
          <cell r="O1112" t="str">
            <v>OUI</v>
          </cell>
          <cell r="P1112">
            <v>40736</v>
          </cell>
          <cell r="Y1112" t="str">
            <v>PAS EU ARRETE</v>
          </cell>
          <cell r="AC1112" t="str">
            <v>OK</v>
          </cell>
        </row>
        <row r="1113">
          <cell r="C1113" t="str">
            <v>VIENNE LE CHÂTEAU</v>
          </cell>
          <cell r="D1113" t="str">
            <v>COMMUNE DE VIENNE LE CHÂTEAU</v>
          </cell>
          <cell r="F1113" t="str">
            <v>PC - Construction d'un hangar de stockage bois</v>
          </cell>
          <cell r="G1113">
            <v>440311</v>
          </cell>
          <cell r="H1113" t="str">
            <v>1448D</v>
          </cell>
          <cell r="K1113">
            <v>286</v>
          </cell>
          <cell r="L1113">
            <v>40718</v>
          </cell>
          <cell r="M1113" t="str">
            <v>PC 051 621 11 E 0002</v>
          </cell>
          <cell r="O1113" t="str">
            <v>OUI</v>
          </cell>
          <cell r="P1113">
            <v>40718</v>
          </cell>
          <cell r="Y1113" t="str">
            <v>PAS EU ARRETE</v>
          </cell>
          <cell r="AC1113" t="str">
            <v>OK</v>
          </cell>
        </row>
        <row r="1114">
          <cell r="C1114" t="str">
            <v>CHAMPAGNOLE</v>
          </cell>
          <cell r="D1114" t="str">
            <v>SARL CRIDIS</v>
          </cell>
          <cell r="F1114" t="str">
            <v>PC - Construction d'un centre commercial E. Leclerc</v>
          </cell>
          <cell r="G1114" t="str">
            <v>4258-2010</v>
          </cell>
          <cell r="H1114" t="str">
            <v>783L</v>
          </cell>
          <cell r="K1114">
            <v>292</v>
          </cell>
          <cell r="L1114">
            <v>40717</v>
          </cell>
          <cell r="M1114" t="str">
            <v>PC 039 097 11 B 0035</v>
          </cell>
          <cell r="O1114" t="str">
            <v>OUI</v>
          </cell>
          <cell r="P1114">
            <v>40723</v>
          </cell>
          <cell r="Q1114">
            <v>40736</v>
          </cell>
          <cell r="Y1114">
            <v>40822</v>
          </cell>
          <cell r="AA1114">
            <v>40833</v>
          </cell>
          <cell r="AC1114" t="str">
            <v>OK</v>
          </cell>
        </row>
        <row r="1115">
          <cell r="C1115" t="str">
            <v>CHAMPAGNOLE</v>
          </cell>
          <cell r="D1115" t="str">
            <v>SARL CRIDIS</v>
          </cell>
          <cell r="F1115" t="str">
            <v>PC - Construction d'une  station service</v>
          </cell>
          <cell r="G1115" t="str">
            <v>4258-2010</v>
          </cell>
          <cell r="H1115" t="str">
            <v>783L</v>
          </cell>
          <cell r="K1115">
            <v>292</v>
          </cell>
          <cell r="L1115">
            <v>40716</v>
          </cell>
          <cell r="M1115" t="str">
            <v>PC 039 097 11 B 0036</v>
          </cell>
          <cell r="O1115" t="str">
            <v>OUI</v>
          </cell>
          <cell r="P1115">
            <v>40723</v>
          </cell>
          <cell r="Y1115">
            <v>40813</v>
          </cell>
          <cell r="AA1115">
            <v>40833</v>
          </cell>
          <cell r="AC1115" t="str">
            <v>OK</v>
          </cell>
        </row>
        <row r="1116">
          <cell r="C1116" t="str">
            <v>CORMONTREUIL</v>
          </cell>
          <cell r="D1116" t="str">
            <v>SNC IF CORMONTREUIL 01</v>
          </cell>
          <cell r="F1116" t="str">
            <v>PCM - ILOT GAUCHE Extension de la Cellule D - Farm Urban</v>
          </cell>
          <cell r="G1116">
            <v>400508</v>
          </cell>
          <cell r="H1116" t="str">
            <v>317F</v>
          </cell>
          <cell r="K1116">
            <v>185</v>
          </cell>
          <cell r="L1116">
            <v>40711</v>
          </cell>
          <cell r="M1116" t="str">
            <v>PC 051 172 10 J 0044-1</v>
          </cell>
          <cell r="O1116" t="str">
            <v>OUI</v>
          </cell>
          <cell r="P1116">
            <v>40704</v>
          </cell>
          <cell r="Y1116">
            <v>40870</v>
          </cell>
          <cell r="AA1116" t="str">
            <v>EUX MEME</v>
          </cell>
          <cell r="AC1116" t="str">
            <v>OK</v>
          </cell>
        </row>
        <row r="1117">
          <cell r="C1117" t="str">
            <v>TONNERRE</v>
          </cell>
          <cell r="D1117" t="str">
            <v>SAS GREVIN DISTRIBUTION</v>
          </cell>
          <cell r="F1117" t="str">
            <v>PA - Division parcellaire en 3 lots</v>
          </cell>
          <cell r="G1117">
            <v>357404</v>
          </cell>
          <cell r="H1117" t="str">
            <v>585L</v>
          </cell>
          <cell r="K1117">
            <v>142</v>
          </cell>
          <cell r="L1117">
            <v>40711</v>
          </cell>
          <cell r="M1117" t="str">
            <v>PA 089 418 11 U 0001</v>
          </cell>
          <cell r="O1117" t="str">
            <v>OUI</v>
          </cell>
          <cell r="P1117">
            <v>40704</v>
          </cell>
          <cell r="Y1117">
            <v>40765</v>
          </cell>
          <cell r="AC1117" t="str">
            <v>OK</v>
          </cell>
        </row>
        <row r="1118">
          <cell r="C1118" t="str">
            <v>TONNERRE</v>
          </cell>
          <cell r="D1118" t="str">
            <v>SAS GREVIN DISTRIBUTION</v>
          </cell>
          <cell r="F1118" t="str">
            <v xml:space="preserve">AT - Bout. n°6 - Vente Saisonniere
</v>
          </cell>
          <cell r="G1118">
            <v>357404</v>
          </cell>
          <cell r="H1118" t="str">
            <v>585L</v>
          </cell>
          <cell r="K1118">
            <v>142</v>
          </cell>
          <cell r="L1118">
            <v>40703</v>
          </cell>
          <cell r="Y1118" t="str">
            <v>PAS EU ARRETE</v>
          </cell>
          <cell r="AC1118" t="str">
            <v>OK</v>
          </cell>
        </row>
        <row r="1119">
          <cell r="C1119" t="str">
            <v>EPINAL</v>
          </cell>
          <cell r="D1119" t="str">
            <v>SA KERIA</v>
          </cell>
          <cell r="F1119" t="str">
            <v>AT - Aménagement d'une boutique lot 2 à l'enseigne KERIA</v>
          </cell>
          <cell r="G1119">
            <v>439111</v>
          </cell>
          <cell r="H1119" t="str">
            <v>1444D</v>
          </cell>
          <cell r="K1119">
            <v>227</v>
          </cell>
          <cell r="L1119">
            <v>40702</v>
          </cell>
          <cell r="M1119" t="str">
            <v>AT 088 160 11 A 0025</v>
          </cell>
          <cell r="P1119">
            <v>40700</v>
          </cell>
          <cell r="Y1119" t="str">
            <v>PAS EU ARRETE</v>
          </cell>
          <cell r="AC1119" t="str">
            <v>OK</v>
          </cell>
        </row>
        <row r="1120">
          <cell r="C1120" t="str">
            <v>PIERRY</v>
          </cell>
          <cell r="D1120" t="str">
            <v>SAS PIERRYDISMO</v>
          </cell>
          <cell r="F1120" t="str">
            <v>PC - EXPRESS DRIVE</v>
          </cell>
          <cell r="G1120">
            <v>424309</v>
          </cell>
          <cell r="H1120" t="str">
            <v>772L</v>
          </cell>
          <cell r="K1120">
            <v>260</v>
          </cell>
          <cell r="L1120">
            <v>40702</v>
          </cell>
          <cell r="M1120" t="str">
            <v>PC051 431 11 S 0010</v>
          </cell>
          <cell r="O1120" t="str">
            <v>OUI</v>
          </cell>
          <cell r="P1120">
            <v>40703</v>
          </cell>
          <cell r="Q1120">
            <v>40725</v>
          </cell>
          <cell r="Y1120">
            <v>40802</v>
          </cell>
          <cell r="AC1120" t="str">
            <v>OK</v>
          </cell>
        </row>
        <row r="1121">
          <cell r="C1121" t="str">
            <v>TONNERRE</v>
          </cell>
          <cell r="D1121" t="str">
            <v>SAS GREVIN DISTRIBUTION</v>
          </cell>
          <cell r="F1121" t="str">
            <v xml:space="preserve">AT - Bout. n°7 - Vente Saisonniere
</v>
          </cell>
          <cell r="G1121">
            <v>357404</v>
          </cell>
          <cell r="H1121" t="str">
            <v>585L</v>
          </cell>
          <cell r="K1121">
            <v>142</v>
          </cell>
          <cell r="L1121">
            <v>40702</v>
          </cell>
          <cell r="Y1121" t="str">
            <v>PAS EU ARRETE</v>
          </cell>
          <cell r="AC1121" t="str">
            <v>OK</v>
          </cell>
        </row>
        <row r="1122">
          <cell r="C1122" t="str">
            <v>EPINAL/JEUXEY</v>
          </cell>
          <cell r="D1122" t="str">
            <v>SAS LMII</v>
          </cell>
          <cell r="F1122" t="str">
            <v>PCM - Extension &amp; Restructuration d'un bâtiment commercial existant en cellules commerciales</v>
          </cell>
          <cell r="G1122">
            <v>366307</v>
          </cell>
          <cell r="H1122" t="str">
            <v>1196D</v>
          </cell>
          <cell r="K1122">
            <v>227</v>
          </cell>
          <cell r="L1122">
            <v>40693</v>
          </cell>
          <cell r="M1122" t="str">
            <v>EPINAL/PC 088 160 10 A 0076 M1
JEUXEY/PC 088 253 10 P 0003 - 1</v>
          </cell>
          <cell r="P1122" t="str">
            <v>EPINAL/31/05/2011
JEUXEY/06/06/2011</v>
          </cell>
          <cell r="Y1122" t="str">
            <v>EPINAL/30/08/2011
JEUXEY/07/07/2011</v>
          </cell>
          <cell r="AA1122" t="str">
            <v>EPINAL/eux même
JEUXEY/eux même</v>
          </cell>
          <cell r="AC1122" t="str">
            <v>OK</v>
          </cell>
        </row>
        <row r="1123">
          <cell r="C1123" t="str">
            <v>SAINT MEMMIE</v>
          </cell>
          <cell r="D1123" t="str">
            <v>SARL DISTRICHALONS</v>
          </cell>
          <cell r="F1123" t="str">
            <v>AT - Aménagement de la cellule n°2 MAX PLUS</v>
          </cell>
          <cell r="G1123" t="str">
            <v>4183-2009</v>
          </cell>
          <cell r="H1123" t="str">
            <v>1331D</v>
          </cell>
          <cell r="K1123">
            <v>284</v>
          </cell>
          <cell r="L1123">
            <v>40693</v>
          </cell>
          <cell r="Y1123" t="str">
            <v>PAS EU ARRETE</v>
          </cell>
          <cell r="AC1123" t="str">
            <v>OK</v>
          </cell>
        </row>
        <row r="1124">
          <cell r="C1124" t="str">
            <v>VILLERUPT</v>
          </cell>
          <cell r="D1124" t="str">
            <v>SARL CANTEBONNE</v>
          </cell>
          <cell r="F1124" t="str">
            <v>PC - Bâtiment 1</v>
          </cell>
          <cell r="G1124">
            <v>367305</v>
          </cell>
          <cell r="H1124" t="str">
            <v>601L</v>
          </cell>
          <cell r="K1124">
            <v>291</v>
          </cell>
          <cell r="L1124">
            <v>40690</v>
          </cell>
          <cell r="M1124" t="str">
            <v>PC 054 580 11 B 0016</v>
          </cell>
          <cell r="P1124">
            <v>40683</v>
          </cell>
          <cell r="Y1124">
            <v>40875</v>
          </cell>
          <cell r="AA1124" t="str">
            <v>O</v>
          </cell>
          <cell r="AC1124" t="str">
            <v>OK</v>
          </cell>
        </row>
        <row r="1125">
          <cell r="C1125" t="str">
            <v>VILLERUPT</v>
          </cell>
          <cell r="D1125" t="str">
            <v>SARL CANTEBONNE</v>
          </cell>
          <cell r="F1125" t="str">
            <v>PC - Bâtiment 2</v>
          </cell>
          <cell r="G1125">
            <v>367305</v>
          </cell>
          <cell r="H1125" t="str">
            <v>601L</v>
          </cell>
          <cell r="K1125">
            <v>291</v>
          </cell>
          <cell r="L1125">
            <v>40686</v>
          </cell>
          <cell r="M1125" t="str">
            <v>PC 054 580 11 B 0015</v>
          </cell>
          <cell r="P1125">
            <v>40683</v>
          </cell>
          <cell r="Y1125">
            <v>40875</v>
          </cell>
          <cell r="AA1125" t="str">
            <v>O</v>
          </cell>
          <cell r="AC1125" t="str">
            <v>OK</v>
          </cell>
        </row>
        <row r="1126">
          <cell r="C1126" t="str">
            <v>BAILLEUL</v>
          </cell>
          <cell r="D1126" t="str">
            <v>SAS FLANDREDIS</v>
          </cell>
          <cell r="F1126" t="str">
            <v>PC - Extension réserves et Création Drive</v>
          </cell>
          <cell r="G1126">
            <v>436711</v>
          </cell>
          <cell r="H1126" t="str">
            <v>821L</v>
          </cell>
          <cell r="K1126">
            <v>330</v>
          </cell>
          <cell r="L1126">
            <v>40680</v>
          </cell>
          <cell r="M1126" t="str">
            <v>PC 059 043 11 O 0039</v>
          </cell>
          <cell r="O1126" t="str">
            <v>oui</v>
          </cell>
          <cell r="P1126">
            <v>40679</v>
          </cell>
          <cell r="Q1126">
            <v>40709</v>
          </cell>
          <cell r="Y1126">
            <v>40849</v>
          </cell>
          <cell r="AC1126" t="str">
            <v>OK</v>
          </cell>
        </row>
        <row r="1127">
          <cell r="C1127" t="str">
            <v>MAIZIERES LA GRANDE PAROISSE</v>
          </cell>
          <cell r="D1127" t="str">
            <v>SCS JEAN PAUL PAGEAU &amp; Cie</v>
          </cell>
          <cell r="F1127" t="str">
            <v>AT - Aménagement du bâtiment D "RENAULT"</v>
          </cell>
          <cell r="G1127">
            <v>390107</v>
          </cell>
          <cell r="H1127" t="str">
            <v>679L</v>
          </cell>
          <cell r="K1127">
            <v>243</v>
          </cell>
          <cell r="L1127">
            <v>40680</v>
          </cell>
          <cell r="M1127" t="str">
            <v>AT 010 220 11 0005</v>
          </cell>
          <cell r="P1127">
            <v>40668</v>
          </cell>
          <cell r="Y1127">
            <v>40709</v>
          </cell>
          <cell r="AC1127" t="str">
            <v>OK</v>
          </cell>
        </row>
        <row r="1128">
          <cell r="C1128" t="str">
            <v>VILLERUPT</v>
          </cell>
          <cell r="D1128" t="str">
            <v>SARL CANTEBONNE</v>
          </cell>
          <cell r="F1128" t="str">
            <v>PC - Bâtiment Bricolage</v>
          </cell>
          <cell r="G1128">
            <v>367305</v>
          </cell>
          <cell r="H1128" t="str">
            <v>601L</v>
          </cell>
          <cell r="K1128">
            <v>291</v>
          </cell>
          <cell r="L1128">
            <v>40680</v>
          </cell>
          <cell r="M1128" t="str">
            <v>PC 054 580 11 B 0013</v>
          </cell>
          <cell r="P1128">
            <v>40683</v>
          </cell>
          <cell r="Y1128">
            <v>40875</v>
          </cell>
          <cell r="AA1128" t="str">
            <v>O</v>
          </cell>
          <cell r="AC1128" t="str">
            <v>OK</v>
          </cell>
        </row>
        <row r="1129">
          <cell r="C1129" t="str">
            <v>VILLERUPT</v>
          </cell>
          <cell r="D1129" t="str">
            <v>SARL CANTEBONNE</v>
          </cell>
          <cell r="F1129" t="str">
            <v>PC - Bâtiment 3 TERTIAIRE</v>
          </cell>
          <cell r="G1129">
            <v>367305</v>
          </cell>
          <cell r="H1129" t="str">
            <v>601L</v>
          </cell>
          <cell r="K1129">
            <v>291</v>
          </cell>
          <cell r="L1129">
            <v>40680</v>
          </cell>
          <cell r="M1129" t="str">
            <v>PC 054 580 11 B 0014</v>
          </cell>
          <cell r="P1129">
            <v>40683</v>
          </cell>
          <cell r="Y1129">
            <v>40820</v>
          </cell>
          <cell r="AA1129">
            <v>40837</v>
          </cell>
          <cell r="AC1129" t="str">
            <v>OK</v>
          </cell>
        </row>
        <row r="1130">
          <cell r="C1130" t="str">
            <v>VILLERUPT</v>
          </cell>
          <cell r="D1130" t="str">
            <v>SARL VILDIS</v>
          </cell>
          <cell r="F1130" t="str">
            <v>PC - Hypermarché</v>
          </cell>
          <cell r="G1130">
            <v>367305</v>
          </cell>
          <cell r="H1130" t="str">
            <v>601L</v>
          </cell>
          <cell r="K1130">
            <v>291</v>
          </cell>
          <cell r="L1130">
            <v>40680</v>
          </cell>
          <cell r="M1130" t="str">
            <v>PC 054 580 11 B 0017</v>
          </cell>
          <cell r="P1130">
            <v>40683</v>
          </cell>
          <cell r="Y1130" t="str">
            <v>PAS EU ARRETE</v>
          </cell>
          <cell r="AA1130" t="str">
            <v>O</v>
          </cell>
          <cell r="AC1130" t="str">
            <v>OK</v>
          </cell>
        </row>
        <row r="1131">
          <cell r="C1131" t="str">
            <v>MAIZIERES LA GRANDE PAROISSE</v>
          </cell>
          <cell r="D1131" t="str">
            <v>SCI DE L'AERODROME</v>
          </cell>
          <cell r="F1131" t="str">
            <v>AT - Aménagement du bâtiment G "FORD"</v>
          </cell>
          <cell r="G1131">
            <v>390107</v>
          </cell>
          <cell r="H1131" t="str">
            <v>679L</v>
          </cell>
          <cell r="K1131">
            <v>243</v>
          </cell>
          <cell r="L1131">
            <v>40672</v>
          </cell>
          <cell r="O1131" t="str">
            <v>OUI</v>
          </cell>
          <cell r="P1131">
            <v>40667</v>
          </cell>
          <cell r="Y1131" t="str">
            <v>PAS EU ARRETE</v>
          </cell>
          <cell r="AC1131" t="str">
            <v>OK</v>
          </cell>
        </row>
        <row r="1132">
          <cell r="C1132" t="str">
            <v>MAIZIERES LA GRANDE PAROISSE</v>
          </cell>
          <cell r="D1132" t="str">
            <v>SCS JEAN PAUL PAGEAU &amp; Cie</v>
          </cell>
          <cell r="F1132" t="str">
            <v>PCM - Bât, D E F G  I J - Village automobile</v>
          </cell>
          <cell r="G1132">
            <v>390107</v>
          </cell>
          <cell r="H1132" t="str">
            <v>679L</v>
          </cell>
          <cell r="K1132">
            <v>243</v>
          </cell>
          <cell r="L1132">
            <v>40666</v>
          </cell>
          <cell r="M1132" t="str">
            <v>PC 010 220 09 W 0026-1</v>
          </cell>
          <cell r="O1132" t="str">
            <v>OUI</v>
          </cell>
          <cell r="P1132">
            <v>40661</v>
          </cell>
          <cell r="Y1132">
            <v>40722</v>
          </cell>
          <cell r="AA1132">
            <v>40729</v>
          </cell>
          <cell r="AC1132" t="str">
            <v>OK</v>
          </cell>
        </row>
        <row r="1133">
          <cell r="C1133" t="str">
            <v>SUIPPES</v>
          </cell>
          <cell r="D1133" t="str">
            <v>CHAMBRES AGRICULTURES</v>
          </cell>
          <cell r="F1133" t="str">
            <v>PC - IMPLANTATION BUREAUX</v>
          </cell>
          <cell r="G1133">
            <v>436511</v>
          </cell>
          <cell r="H1133" t="str">
            <v>1431D</v>
          </cell>
          <cell r="K1133">
            <v>290</v>
          </cell>
          <cell r="L1133">
            <v>40666</v>
          </cell>
          <cell r="M1133" t="str">
            <v>PC 051 559 11 E 0008</v>
          </cell>
          <cell r="P1133">
            <v>40661</v>
          </cell>
          <cell r="Y1133">
            <v>40728</v>
          </cell>
          <cell r="AA1133">
            <v>40786</v>
          </cell>
          <cell r="AC1133" t="str">
            <v>OK</v>
          </cell>
        </row>
        <row r="1134">
          <cell r="C1134" t="str">
            <v>BARBEREY SAINT SULPICE</v>
          </cell>
          <cell r="D1134" t="str">
            <v>SARL IMMOPARRES</v>
          </cell>
          <cell r="F1134" t="str">
            <v>DP - Modification des façades à l'enseigne Brico E. Leclerc</v>
          </cell>
          <cell r="G1134">
            <v>436111</v>
          </cell>
          <cell r="H1134" t="str">
            <v>818L</v>
          </cell>
          <cell r="K1134">
            <v>271</v>
          </cell>
          <cell r="L1134">
            <v>40655</v>
          </cell>
          <cell r="Y1134" t="str">
            <v>PAS EU ARRETE</v>
          </cell>
          <cell r="AC1134" t="str">
            <v>OK</v>
          </cell>
        </row>
        <row r="1135">
          <cell r="C1135" t="str">
            <v>BARBEREY SAINT SULPICE</v>
          </cell>
          <cell r="D1135" t="str">
            <v>SARL IMMOPARRES</v>
          </cell>
          <cell r="F1135" t="str">
            <v>AT - Modification des façades à l'enseigne Brico E. Leclerc</v>
          </cell>
          <cell r="G1135">
            <v>436111</v>
          </cell>
          <cell r="H1135" t="str">
            <v>818L</v>
          </cell>
          <cell r="K1135">
            <v>271</v>
          </cell>
          <cell r="L1135">
            <v>40655</v>
          </cell>
          <cell r="Y1135" t="str">
            <v>PAS EU ARRETE</v>
          </cell>
          <cell r="AA1135" t="str">
            <v>PAS BESOIN</v>
          </cell>
          <cell r="AC1135" t="str">
            <v>OK</v>
          </cell>
        </row>
        <row r="1136">
          <cell r="C1136" t="str">
            <v>SAINT BRICE COURCELLES</v>
          </cell>
          <cell r="D1136" t="str">
            <v>SAS CHAMDIS</v>
          </cell>
          <cell r="F1136" t="str">
            <v>AT - Aménagement de la cellule 10 en parfumerie et parapharmacie</v>
          </cell>
          <cell r="G1136">
            <v>396107</v>
          </cell>
          <cell r="H1136" t="str">
            <v>687L</v>
          </cell>
          <cell r="K1136">
            <v>218</v>
          </cell>
          <cell r="L1136">
            <v>40651</v>
          </cell>
          <cell r="Y1136" t="str">
            <v>PAS EU ARRETE</v>
          </cell>
          <cell r="AC1136" t="str">
            <v>OK</v>
          </cell>
        </row>
        <row r="1137">
          <cell r="C1137" t="str">
            <v>SAINT DIZIER</v>
          </cell>
          <cell r="D1137" t="str">
            <v>SAS SODIBRAG</v>
          </cell>
          <cell r="F1137" t="str">
            <v>PC - Construction d'un Bâtiment E. Leclerc Drive</v>
          </cell>
          <cell r="G1137">
            <v>435711</v>
          </cell>
          <cell r="H1137" t="str">
            <v>815L</v>
          </cell>
          <cell r="K1137">
            <v>260</v>
          </cell>
          <cell r="L1137">
            <v>40651</v>
          </cell>
          <cell r="M1137" t="str">
            <v>PC 052 448 11 00026</v>
          </cell>
          <cell r="P1137">
            <v>40653</v>
          </cell>
          <cell r="Y1137">
            <v>40722</v>
          </cell>
          <cell r="AA1137">
            <v>40730</v>
          </cell>
          <cell r="AC1137" t="str">
            <v>OK</v>
          </cell>
        </row>
        <row r="1138">
          <cell r="C1138" t="str">
            <v>SAINT BRICE COURCELLES</v>
          </cell>
          <cell r="D1138" t="str">
            <v>SAS CHAMDIS</v>
          </cell>
          <cell r="F1138" t="str">
            <v>AT - Aménagement de la cellule 8 en SAV</v>
          </cell>
          <cell r="G1138">
            <v>396107</v>
          </cell>
          <cell r="H1138" t="str">
            <v>687L</v>
          </cell>
          <cell r="K1138">
            <v>218</v>
          </cell>
          <cell r="L1138">
            <v>40648</v>
          </cell>
          <cell r="Y1138" t="str">
            <v>PAS EU ARRETE</v>
          </cell>
          <cell r="AC1138" t="str">
            <v>OK</v>
          </cell>
        </row>
        <row r="1139">
          <cell r="C1139" t="str">
            <v>ROMILLY SUR SEINE</v>
          </cell>
          <cell r="D1139" t="str">
            <v>SCS JEAN PAUL PAGEAU ET CIE</v>
          </cell>
          <cell r="F1139" t="str">
            <v>PC - Construction d'un DRIVE</v>
          </cell>
          <cell r="G1139">
            <v>427210</v>
          </cell>
          <cell r="H1139" t="str">
            <v>790L</v>
          </cell>
          <cell r="K1139">
            <v>280</v>
          </cell>
          <cell r="L1139">
            <v>40647</v>
          </cell>
          <cell r="M1139" t="str">
            <v>PC 010 323 11 R 0017</v>
          </cell>
          <cell r="O1139" t="str">
            <v>OUI</v>
          </cell>
          <cell r="P1139">
            <v>40647</v>
          </cell>
          <cell r="Y1139">
            <v>40742</v>
          </cell>
          <cell r="AA1139">
            <v>40745</v>
          </cell>
          <cell r="AC1139" t="str">
            <v>OK</v>
          </cell>
        </row>
        <row r="1140">
          <cell r="C1140" t="str">
            <v>SAINT LOUIS</v>
          </cell>
          <cell r="D1140" t="str">
            <v>SAS ALCOBA</v>
          </cell>
          <cell r="F1140" t="str">
            <v>AT - Aménagement du local SAV</v>
          </cell>
          <cell r="G1140">
            <v>433310</v>
          </cell>
          <cell r="H1140" t="str">
            <v>806L</v>
          </cell>
          <cell r="K1140">
            <v>289</v>
          </cell>
          <cell r="L1140">
            <v>40647</v>
          </cell>
          <cell r="O1140" t="str">
            <v>oui</v>
          </cell>
          <cell r="Y1140" t="str">
            <v>PAS EU ARRETE</v>
          </cell>
          <cell r="AA1140" t="str">
            <v>PAS BESOIN</v>
          </cell>
          <cell r="AC1140" t="str">
            <v>OK</v>
          </cell>
        </row>
        <row r="1141">
          <cell r="C1141" t="str">
            <v>FAMECK</v>
          </cell>
          <cell r="D1141" t="str">
            <v>SAS FIFAM</v>
          </cell>
          <cell r="F1141" t="str">
            <v>PCM - Const. Bâtiment Express DRIVE E.LECLERC</v>
          </cell>
          <cell r="G1141" t="str">
            <v>4209-09</v>
          </cell>
          <cell r="H1141" t="str">
            <v>762L</v>
          </cell>
          <cell r="K1141">
            <v>271</v>
          </cell>
          <cell r="L1141">
            <v>40646</v>
          </cell>
          <cell r="M1141" t="str">
            <v>PC 057 206 10  V 0004 1</v>
          </cell>
          <cell r="Y1141" t="str">
            <v>PAS EU ARRETE</v>
          </cell>
          <cell r="AC1141" t="str">
            <v>OK</v>
          </cell>
        </row>
        <row r="1142">
          <cell r="C1142" t="str">
            <v>BARBEREY SAINT SULPICE</v>
          </cell>
          <cell r="D1142" t="str">
            <v>SARL IMMOPARRES</v>
          </cell>
          <cell r="F1142" t="str">
            <v>PC - Construction d'un Bâtiment E. Leclerc Drive</v>
          </cell>
          <cell r="G1142">
            <v>435711</v>
          </cell>
          <cell r="H1142" t="str">
            <v>815L</v>
          </cell>
          <cell r="K1142">
            <v>271</v>
          </cell>
          <cell r="L1142">
            <v>40644</v>
          </cell>
          <cell r="Y1142" t="str">
            <v>ANNULE</v>
          </cell>
          <cell r="AC1142" t="str">
            <v>OK</v>
          </cell>
        </row>
        <row r="1143">
          <cell r="C1143" t="str">
            <v>TOURLAVILLE</v>
          </cell>
          <cell r="D1143" t="str">
            <v>SAS TOURLAVILLE DISTRIBUTION</v>
          </cell>
          <cell r="F1143" t="str">
            <v>Permis de démolir totale du centre commercial du local sprinkler et de la station</v>
          </cell>
          <cell r="G1143">
            <v>425610</v>
          </cell>
          <cell r="H1143" t="str">
            <v>782L</v>
          </cell>
          <cell r="K1143">
            <v>268</v>
          </cell>
          <cell r="L1143">
            <v>40640</v>
          </cell>
          <cell r="O1143" t="str">
            <v>OUI</v>
          </cell>
          <cell r="Y1143" t="str">
            <v>PAS EU ARRETE</v>
          </cell>
          <cell r="AC1143" t="str">
            <v>OK</v>
          </cell>
        </row>
        <row r="1144">
          <cell r="C1144" t="str">
            <v>MAIZIERES LA GRANDE PAROISSE</v>
          </cell>
          <cell r="D1144" t="str">
            <v>SCS PAGEAU JP et Cie</v>
          </cell>
          <cell r="F1144" t="str">
            <v>PC - Construction d'un  entrepôt BUT</v>
          </cell>
          <cell r="G1144">
            <v>390107</v>
          </cell>
          <cell r="H1144" t="str">
            <v>679L</v>
          </cell>
          <cell r="K1144">
            <v>243</v>
          </cell>
          <cell r="L1144">
            <v>40637</v>
          </cell>
          <cell r="M1144" t="str">
            <v>PC 010  220 11 W 0007</v>
          </cell>
          <cell r="O1144" t="str">
            <v>OUI</v>
          </cell>
          <cell r="P1144">
            <v>40634</v>
          </cell>
          <cell r="Y1144">
            <v>40716</v>
          </cell>
          <cell r="AA1144">
            <v>40729</v>
          </cell>
          <cell r="AC1144" t="str">
            <v>OK</v>
          </cell>
        </row>
        <row r="1145">
          <cell r="C1145" t="str">
            <v>ROMILLY SUR SEINE</v>
          </cell>
          <cell r="D1145" t="str">
            <v>SCS PAGEAU JP et Cie</v>
          </cell>
          <cell r="F1145" t="str">
            <v>PC - Construction d'un  entrepôt BUT</v>
          </cell>
          <cell r="G1145">
            <v>390107</v>
          </cell>
          <cell r="H1145" t="str">
            <v>679L</v>
          </cell>
          <cell r="K1145">
            <v>243</v>
          </cell>
          <cell r="L1145">
            <v>40637</v>
          </cell>
          <cell r="M1145" t="str">
            <v>PC 010 323 11 R 0016</v>
          </cell>
          <cell r="O1145" t="str">
            <v>OUI</v>
          </cell>
          <cell r="P1145">
            <v>40634</v>
          </cell>
          <cell r="Y1145">
            <v>40716</v>
          </cell>
          <cell r="AA1145">
            <v>40729</v>
          </cell>
          <cell r="AC1145" t="str">
            <v>OK</v>
          </cell>
        </row>
        <row r="1146">
          <cell r="C1146" t="str">
            <v>VESOUL</v>
          </cell>
          <cell r="D1146" t="str">
            <v>SC SERMI</v>
          </cell>
          <cell r="F1146" t="str">
            <v>PC - Construction d'un bâtiment d'activité artisanal</v>
          </cell>
          <cell r="G1146">
            <v>437011</v>
          </cell>
          <cell r="H1146" t="str">
            <v>1432D</v>
          </cell>
          <cell r="K1146">
            <v>290</v>
          </cell>
          <cell r="L1146">
            <v>40637</v>
          </cell>
          <cell r="M1146" t="str">
            <v>PC 070 550 11 C 0019</v>
          </cell>
          <cell r="O1146" t="str">
            <v>OUI</v>
          </cell>
          <cell r="P1146">
            <v>40639</v>
          </cell>
          <cell r="Y1146">
            <v>40714</v>
          </cell>
          <cell r="AA1146" t="str">
            <v>EUX MEME</v>
          </cell>
          <cell r="AC1146" t="str">
            <v>OK</v>
          </cell>
        </row>
        <row r="1147">
          <cell r="C1147" t="str">
            <v>HAZEBROUCK</v>
          </cell>
          <cell r="D1147" t="str">
            <v>SAS SOCIETE DE DISTRIBUTION HAZEBROUCKOISE</v>
          </cell>
          <cell r="F1147" t="str">
            <v>PC - Implantation d'une station de lavage CARWASH</v>
          </cell>
          <cell r="G1147">
            <v>437511</v>
          </cell>
          <cell r="H1147" t="str">
            <v>824L</v>
          </cell>
          <cell r="K1147">
            <v>358</v>
          </cell>
          <cell r="L1147">
            <v>40632</v>
          </cell>
          <cell r="M1147" t="str">
            <v>PC 059 295 11 O 0026</v>
          </cell>
          <cell r="O1147" t="str">
            <v>OUI</v>
          </cell>
          <cell r="P1147">
            <v>40633</v>
          </cell>
          <cell r="Y1147" t="str">
            <v>PAS EU ARRETE</v>
          </cell>
          <cell r="AC1147" t="str">
            <v>OK</v>
          </cell>
        </row>
        <row r="1148">
          <cell r="C1148" t="str">
            <v>NIEPPE</v>
          </cell>
          <cell r="D1148" t="str">
            <v>SAS FLANDREDIS</v>
          </cell>
          <cell r="F1148" t="str">
            <v>DP - Modification de façades d'un bâtiment existant à la nouvelle enseigne E. Leclerc Drive</v>
          </cell>
          <cell r="G1148">
            <v>433510</v>
          </cell>
          <cell r="H1148" t="str">
            <v>808L</v>
          </cell>
          <cell r="K1148">
            <v>283</v>
          </cell>
          <cell r="L1148">
            <v>40632</v>
          </cell>
          <cell r="M1148" t="str">
            <v>DP 059 431 11 O 0015</v>
          </cell>
          <cell r="O1148" t="str">
            <v>OUI</v>
          </cell>
          <cell r="P1148">
            <v>40641</v>
          </cell>
          <cell r="Y1148">
            <v>40701</v>
          </cell>
          <cell r="AC1148" t="str">
            <v>OK</v>
          </cell>
        </row>
        <row r="1149">
          <cell r="C1149" t="str">
            <v>FAGNIERES</v>
          </cell>
          <cell r="D1149" t="str">
            <v>COMMUNE DE FAGNIERES</v>
          </cell>
          <cell r="F1149" t="str">
            <v>DP - Modification de façades</v>
          </cell>
          <cell r="G1149">
            <v>437611</v>
          </cell>
          <cell r="H1149" t="str">
            <v>1434D</v>
          </cell>
          <cell r="K1149">
            <v>272</v>
          </cell>
          <cell r="L1149">
            <v>40631</v>
          </cell>
          <cell r="M1149" t="str">
            <v>DP 051 242 11 R 0015</v>
          </cell>
          <cell r="P1149">
            <v>40631</v>
          </cell>
          <cell r="Y1149">
            <v>40645</v>
          </cell>
          <cell r="AC1149" t="str">
            <v>OK</v>
          </cell>
        </row>
        <row r="1150">
          <cell r="C1150" t="str">
            <v>HAUCONCOURT&amp;MAIZIERES LES METZ</v>
          </cell>
          <cell r="D1150" t="str">
            <v>SA HAUDIS</v>
          </cell>
          <cell r="F1150" t="str">
            <v>PC - Construction d'un  E. Leclerc Drive</v>
          </cell>
          <cell r="G1150">
            <v>436611</v>
          </cell>
          <cell r="H1150" t="str">
            <v>820L</v>
          </cell>
          <cell r="K1150">
            <v>289</v>
          </cell>
          <cell r="L1150">
            <v>40627</v>
          </cell>
          <cell r="M1150" t="str">
            <v>PC 057 303 11 M 0002</v>
          </cell>
          <cell r="P1150">
            <v>40624</v>
          </cell>
          <cell r="Q1150">
            <v>40639</v>
          </cell>
          <cell r="Y1150">
            <v>40703</v>
          </cell>
          <cell r="AA1150" t="str">
            <v>EUX MEME</v>
          </cell>
          <cell r="AC1150" t="str">
            <v>OK</v>
          </cell>
        </row>
        <row r="1151">
          <cell r="C1151" t="str">
            <v>SAINT HILAIRE PETITVILLE</v>
          </cell>
          <cell r="D1151" t="str">
            <v>SAS PEVILDIS</v>
          </cell>
          <cell r="F1151" t="str">
            <v>CU Opérationnel - Extension d'un hypermarché</v>
          </cell>
          <cell r="G1151">
            <v>408808</v>
          </cell>
          <cell r="H1151" t="str">
            <v>719L</v>
          </cell>
          <cell r="K1151">
            <v>279</v>
          </cell>
          <cell r="L1151">
            <v>40627</v>
          </cell>
          <cell r="M1151" t="str">
            <v>CU 050 485 11 Q001</v>
          </cell>
          <cell r="O1151" t="str">
            <v>OUI</v>
          </cell>
          <cell r="P1151">
            <v>40624</v>
          </cell>
          <cell r="Y1151" t="str">
            <v>PAS EU ARRETE</v>
          </cell>
          <cell r="AC1151" t="str">
            <v>OK</v>
          </cell>
        </row>
        <row r="1152">
          <cell r="C1152" t="str">
            <v>REIMS</v>
          </cell>
          <cell r="D1152" t="str">
            <v>SAS ED</v>
          </cell>
          <cell r="F1152" t="str">
            <v>AT Enseignes - Installation des enseignes DIA</v>
          </cell>
          <cell r="G1152">
            <v>433910</v>
          </cell>
          <cell r="H1152" t="str">
            <v>1418D</v>
          </cell>
          <cell r="K1152">
            <v>274</v>
          </cell>
          <cell r="L1152">
            <v>40623</v>
          </cell>
          <cell r="Y1152" t="str">
            <v>PAS EU ARRETE</v>
          </cell>
          <cell r="AA1152" t="str">
            <v>PAS BESOIN</v>
          </cell>
          <cell r="AC1152" t="str">
            <v>OK</v>
          </cell>
        </row>
        <row r="1153">
          <cell r="C1153" t="str">
            <v>CHALONS EN CHAMPAGNE</v>
          </cell>
          <cell r="D1153" t="str">
            <v>CENTRE ALFOR</v>
          </cell>
          <cell r="F1153" t="str">
            <v>PC - Création réserve</v>
          </cell>
          <cell r="G1153">
            <v>412308</v>
          </cell>
          <cell r="H1153" t="str">
            <v>1302D</v>
          </cell>
          <cell r="K1153">
            <v>278</v>
          </cell>
          <cell r="L1153">
            <v>40611</v>
          </cell>
          <cell r="M1153" t="str">
            <v>PC 051 108 11 0034</v>
          </cell>
          <cell r="O1153" t="str">
            <v>OUI</v>
          </cell>
          <cell r="P1153">
            <v>40618</v>
          </cell>
          <cell r="Q1153">
            <v>40640</v>
          </cell>
          <cell r="Y1153">
            <v>40737</v>
          </cell>
          <cell r="AC1153" t="str">
            <v>OK</v>
          </cell>
        </row>
        <row r="1154">
          <cell r="C1154" t="str">
            <v>LURE</v>
          </cell>
          <cell r="D1154" t="str">
            <v>SAS LURE DISTRIBUTION</v>
          </cell>
          <cell r="F1154" t="str">
            <v>DP - Réhabilitation de la façade principale d'un Leclerc Technique</v>
          </cell>
          <cell r="G1154">
            <v>432110</v>
          </cell>
          <cell r="H1154" t="str">
            <v>802L</v>
          </cell>
          <cell r="K1154">
            <v>279</v>
          </cell>
          <cell r="L1154">
            <v>40610</v>
          </cell>
          <cell r="M1154" t="str">
            <v>DP 070 310 11 E 0024</v>
          </cell>
          <cell r="O1154" t="str">
            <v>OUI</v>
          </cell>
          <cell r="P1154">
            <v>40611</v>
          </cell>
          <cell r="Y1154">
            <v>40640</v>
          </cell>
          <cell r="AA1154">
            <v>40651</v>
          </cell>
          <cell r="AC1154" t="str">
            <v>OK</v>
          </cell>
        </row>
        <row r="1155">
          <cell r="C1155" t="str">
            <v>LA FRANCHEVILLE</v>
          </cell>
          <cell r="D1155" t="str">
            <v>SAS IF PROMOTION</v>
          </cell>
          <cell r="F1155" t="str">
            <v>PC - Création d'une zone commercial PC Valant division de 5 Bâtiments</v>
          </cell>
          <cell r="G1155">
            <v>398207</v>
          </cell>
          <cell r="H1155" t="str">
            <v>315F</v>
          </cell>
          <cell r="K1155">
            <v>287</v>
          </cell>
          <cell r="L1155">
            <v>40604</v>
          </cell>
          <cell r="M1155" t="str">
            <v>PC 008 180 11 A 0002</v>
          </cell>
          <cell r="O1155" t="str">
            <v>oui</v>
          </cell>
          <cell r="P1155">
            <v>40609</v>
          </cell>
          <cell r="Q1155">
            <v>40686</v>
          </cell>
          <cell r="Y1155">
            <v>40892</v>
          </cell>
          <cell r="AA1155" t="str">
            <v>EUX MEME</v>
          </cell>
          <cell r="AC1155" t="str">
            <v>OK</v>
          </cell>
        </row>
        <row r="1156">
          <cell r="C1156" t="str">
            <v>OUTREAU</v>
          </cell>
          <cell r="D1156" t="str">
            <v>SARL OUTREAUDIS</v>
          </cell>
          <cell r="F1156" t="str">
            <v>AT - B18 Optique</v>
          </cell>
          <cell r="G1156" t="str">
            <v>3448-03</v>
          </cell>
          <cell r="H1156" t="str">
            <v>551L</v>
          </cell>
          <cell r="K1156">
            <v>233</v>
          </cell>
          <cell r="L1156">
            <v>40604</v>
          </cell>
          <cell r="Y1156" t="str">
            <v>PAS EU ARRETE</v>
          </cell>
          <cell r="AC1156" t="str">
            <v>OK</v>
          </cell>
        </row>
        <row r="1157">
          <cell r="C1157" t="str">
            <v>REIMS</v>
          </cell>
          <cell r="D1157" t="str">
            <v>SAS ED</v>
          </cell>
          <cell r="F1157" t="str">
            <v>AT - Aménagement à l'enseigne DIA</v>
          </cell>
          <cell r="G1157">
            <v>433910</v>
          </cell>
          <cell r="H1157" t="str">
            <v>1418D</v>
          </cell>
          <cell r="K1157">
            <v>274</v>
          </cell>
          <cell r="L1157">
            <v>40603</v>
          </cell>
          <cell r="M1157" t="str">
            <v>AA 11-038</v>
          </cell>
          <cell r="P1157">
            <v>40606</v>
          </cell>
          <cell r="Q1157">
            <v>40616</v>
          </cell>
          <cell r="Y1157" t="str">
            <v>PAS EU ARRETE</v>
          </cell>
          <cell r="AC1157" t="str">
            <v>OK</v>
          </cell>
        </row>
        <row r="1158">
          <cell r="C1158" t="str">
            <v>BLOTZHEIM</v>
          </cell>
          <cell r="D1158" t="str">
            <v>SARL BLOTZDIS</v>
          </cell>
          <cell r="F1158" t="str">
            <v>AT - Création porte &amp; Installation cuve sprinklage</v>
          </cell>
          <cell r="G1158">
            <v>435010</v>
          </cell>
          <cell r="H1158" t="str">
            <v>812L</v>
          </cell>
          <cell r="K1158">
            <v>226</v>
          </cell>
          <cell r="L1158">
            <v>40597</v>
          </cell>
          <cell r="M1158" t="str">
            <v>AT 068 042 11 D 0001</v>
          </cell>
          <cell r="Y1158">
            <v>40653</v>
          </cell>
          <cell r="AA1158" t="str">
            <v>PAS BESOIN</v>
          </cell>
          <cell r="AC1158" t="str">
            <v>OK</v>
          </cell>
        </row>
        <row r="1159">
          <cell r="C1159" t="str">
            <v>BOUSSE</v>
          </cell>
          <cell r="D1159" t="str">
            <v>SCI DU BUNNELT</v>
          </cell>
          <cell r="F1159" t="str">
            <v>PCM - Projet de construction de locaux d'activités Leclerc Express</v>
          </cell>
          <cell r="G1159">
            <v>389206</v>
          </cell>
          <cell r="H1159" t="str">
            <v>678L</v>
          </cell>
          <cell r="K1159">
            <v>239</v>
          </cell>
          <cell r="L1159">
            <v>40597</v>
          </cell>
          <cell r="M1159" t="str">
            <v>PC 057 102 08 N 0019-4</v>
          </cell>
          <cell r="O1159" t="str">
            <v>OUI</v>
          </cell>
          <cell r="P1159">
            <v>40597</v>
          </cell>
          <cell r="Y1159">
            <v>40701</v>
          </cell>
          <cell r="AA1159">
            <v>40701</v>
          </cell>
          <cell r="AC1159" t="str">
            <v>OK</v>
          </cell>
        </row>
        <row r="1160">
          <cell r="C1160" t="str">
            <v>REIMS</v>
          </cell>
          <cell r="D1160" t="str">
            <v>SAS ED</v>
          </cell>
          <cell r="F1160" t="str">
            <v>DP - Modification des façades d'un local commercial à l'enseigne DIA</v>
          </cell>
          <cell r="G1160">
            <v>433910</v>
          </cell>
          <cell r="H1160" t="str">
            <v>1418D</v>
          </cell>
          <cell r="K1160">
            <v>274</v>
          </cell>
          <cell r="L1160">
            <v>40597</v>
          </cell>
          <cell r="M1160" t="str">
            <v>DP 051 454 11 K 6079 DP P0</v>
          </cell>
          <cell r="O1160" t="str">
            <v>OUI</v>
          </cell>
          <cell r="P1160">
            <v>40603</v>
          </cell>
          <cell r="Y1160">
            <v>40632</v>
          </cell>
          <cell r="AC1160" t="str">
            <v>OK</v>
          </cell>
        </row>
        <row r="1161">
          <cell r="C1161" t="str">
            <v>BLOTZHEIM</v>
          </cell>
          <cell r="D1161" t="str">
            <v>SARL BLOTZDIS</v>
          </cell>
          <cell r="F1161" t="str">
            <v>DP - EXTENSION AIRE DE VENTE</v>
          </cell>
          <cell r="G1161">
            <v>435010</v>
          </cell>
          <cell r="H1161" t="str">
            <v>812L</v>
          </cell>
          <cell r="K1161">
            <v>226</v>
          </cell>
          <cell r="L1161">
            <v>40596</v>
          </cell>
          <cell r="M1161" t="str">
            <v>DP 068 042 11 D 0008</v>
          </cell>
          <cell r="Y1161">
            <v>40606</v>
          </cell>
          <cell r="AA1161">
            <v>40612</v>
          </cell>
          <cell r="AC1161" t="str">
            <v>OK</v>
          </cell>
        </row>
        <row r="1162">
          <cell r="C1162" t="str">
            <v>AUBERVILLIERS</v>
          </cell>
          <cell r="D1162" t="str">
            <v>SAS IMMOBILIERE CARREFOUR</v>
          </cell>
          <cell r="F1162" t="str">
            <v>AT (DP) - Aménagement d'un hypermarché</v>
          </cell>
          <cell r="G1162">
            <v>424710</v>
          </cell>
          <cell r="H1162" t="str">
            <v>1372D</v>
          </cell>
          <cell r="K1162">
            <v>278</v>
          </cell>
          <cell r="L1162">
            <v>40595</v>
          </cell>
          <cell r="M1162" t="str">
            <v>AT 093 001 11  A 0055</v>
          </cell>
          <cell r="O1162" t="str">
            <v>OUI</v>
          </cell>
          <cell r="P1162">
            <v>40597</v>
          </cell>
          <cell r="Y1162">
            <v>40639</v>
          </cell>
          <cell r="AC1162" t="str">
            <v>OK</v>
          </cell>
        </row>
        <row r="1163">
          <cell r="C1163" t="str">
            <v>SAINTE MENEHOULD</v>
          </cell>
          <cell r="D1163" t="str">
            <v>Chambre de Commerce et d'Industrie de CHÂLONS EN CHAMPAGNE</v>
          </cell>
          <cell r="F1163" t="str">
            <v>PC - Construction d'un bâtiment à usage d'activité</v>
          </cell>
          <cell r="G1163">
            <v>435210</v>
          </cell>
          <cell r="H1163" t="str">
            <v>1426D</v>
          </cell>
          <cell r="K1163">
            <v>278</v>
          </cell>
          <cell r="L1163">
            <v>40595</v>
          </cell>
          <cell r="M1163" t="str">
            <v>PC 051 507 11 E 0003</v>
          </cell>
          <cell r="O1163" t="str">
            <v>OUI</v>
          </cell>
          <cell r="P1163">
            <v>40590</v>
          </cell>
          <cell r="Y1163">
            <v>40662</v>
          </cell>
          <cell r="AA1163">
            <v>40681</v>
          </cell>
          <cell r="AC1163" t="str">
            <v>OK</v>
          </cell>
        </row>
        <row r="1164">
          <cell r="C1164" t="str">
            <v>REIMS</v>
          </cell>
          <cell r="D1164" t="str">
            <v>SODAP SA</v>
          </cell>
          <cell r="F1164" t="str">
            <v>AT - Aménagement d'un local commercial - SUPER U</v>
          </cell>
          <cell r="G1164">
            <v>422709</v>
          </cell>
          <cell r="H1164" t="str">
            <v>1359D</v>
          </cell>
          <cell r="K1164">
            <v>286</v>
          </cell>
          <cell r="L1164">
            <v>40584</v>
          </cell>
          <cell r="M1164" t="str">
            <v>AA 11-025</v>
          </cell>
          <cell r="O1164" t="str">
            <v>OUI</v>
          </cell>
          <cell r="P1164">
            <v>40582</v>
          </cell>
          <cell r="Y1164">
            <v>40633</v>
          </cell>
          <cell r="AC1164" t="str">
            <v>OK</v>
          </cell>
        </row>
        <row r="1165">
          <cell r="C1165" t="str">
            <v>SAINT MEMMIE</v>
          </cell>
          <cell r="D1165" t="str">
            <v>SCI DL XIV - M CARBOT</v>
          </cell>
          <cell r="F1165" t="str">
            <v>DP - Modification de façades</v>
          </cell>
          <cell r="G1165">
            <v>418309</v>
          </cell>
          <cell r="H1165" t="str">
            <v>1331D</v>
          </cell>
          <cell r="K1165">
            <v>285</v>
          </cell>
          <cell r="L1165">
            <v>40583</v>
          </cell>
          <cell r="M1165" t="str">
            <v>DP 051 506 11 R 0008</v>
          </cell>
          <cell r="O1165" t="str">
            <v>OUI</v>
          </cell>
          <cell r="P1165">
            <v>40583</v>
          </cell>
          <cell r="Y1165">
            <v>40585</v>
          </cell>
          <cell r="AA1165">
            <v>40596</v>
          </cell>
          <cell r="AC1165" t="str">
            <v>OK</v>
          </cell>
        </row>
        <row r="1166">
          <cell r="C1166" t="str">
            <v>CHALONS EN CHAMPAGNE</v>
          </cell>
          <cell r="D1166" t="str">
            <v>SA ROUQIE</v>
          </cell>
          <cell r="F1166" t="str">
            <v>PCM - Réhabilitation d'un supermarché à l'enseigne Intermarché Super</v>
          </cell>
          <cell r="G1166" t="str">
            <v>4122-09</v>
          </cell>
          <cell r="H1166" t="str">
            <v>1301D</v>
          </cell>
          <cell r="K1166">
            <v>268</v>
          </cell>
          <cell r="L1166">
            <v>40582</v>
          </cell>
          <cell r="M1166" t="str">
            <v>PC 051 108 09 A 0134  01</v>
          </cell>
          <cell r="O1166" t="str">
            <v>OUI</v>
          </cell>
          <cell r="P1166">
            <v>40590</v>
          </cell>
          <cell r="Y1166">
            <v>40701</v>
          </cell>
          <cell r="AC1166" t="str">
            <v>OK</v>
          </cell>
        </row>
        <row r="1167">
          <cell r="C1167" t="str">
            <v>SAINT MEMMIE</v>
          </cell>
          <cell r="D1167" t="str">
            <v>SCI DL XIV - M CARBOT</v>
          </cell>
          <cell r="F1167" t="str">
            <v>AT - Mise en conformité des groupements d'établissements A et B</v>
          </cell>
          <cell r="G1167">
            <v>418309</v>
          </cell>
          <cell r="H1167" t="str">
            <v>1331D</v>
          </cell>
          <cell r="K1167">
            <v>285</v>
          </cell>
          <cell r="L1167">
            <v>40582</v>
          </cell>
          <cell r="M1167" t="str">
            <v>AT 051 506 11 R 0002</v>
          </cell>
          <cell r="P1167">
            <v>40581</v>
          </cell>
          <cell r="Y1167">
            <v>40785</v>
          </cell>
          <cell r="AC1167" t="str">
            <v>OK</v>
          </cell>
        </row>
        <row r="1168">
          <cell r="C1168" t="str">
            <v>PONTFAVERGER MORONVILLIERS</v>
          </cell>
          <cell r="D1168" t="str">
            <v>Mairie de Pontfaverger Moronvilliers</v>
          </cell>
          <cell r="F1168" t="str">
            <v>PA Modificatif 1- Aménagement d'un bâtiment d'activité Artisanale et Tertiaire</v>
          </cell>
          <cell r="G1168" t="str">
            <v>4093-08</v>
          </cell>
          <cell r="H1168" t="str">
            <v>1279D</v>
          </cell>
          <cell r="K1168">
            <v>285</v>
          </cell>
          <cell r="L1168">
            <v>40578</v>
          </cell>
          <cell r="M1168" t="str">
            <v>PA 051 440 10 N 0001-1</v>
          </cell>
          <cell r="O1168" t="str">
            <v>OUI</v>
          </cell>
          <cell r="P1168">
            <v>40575</v>
          </cell>
          <cell r="Y1168">
            <v>40585</v>
          </cell>
          <cell r="AA1168">
            <v>40610</v>
          </cell>
          <cell r="AC1168" t="str">
            <v>OK</v>
          </cell>
        </row>
        <row r="1169">
          <cell r="C1169" t="str">
            <v>VERDUN</v>
          </cell>
          <cell r="D1169" t="str">
            <v>SA CORA</v>
          </cell>
          <cell r="F1169" t="str">
            <v>PC - Extension d'un hypermarché à l'enseigne CORA</v>
          </cell>
          <cell r="G1169">
            <v>432610</v>
          </cell>
          <cell r="H1169" t="str">
            <v>1411D</v>
          </cell>
          <cell r="K1169">
            <v>286</v>
          </cell>
          <cell r="L1169">
            <v>40578</v>
          </cell>
          <cell r="M1169" t="str">
            <v>PC 055 545 11 00004</v>
          </cell>
          <cell r="O1169" t="str">
            <v>OUI</v>
          </cell>
          <cell r="P1169">
            <v>40578</v>
          </cell>
          <cell r="Y1169">
            <v>40651</v>
          </cell>
          <cell r="AA1169" t="str">
            <v>EUX MEME</v>
          </cell>
          <cell r="AC1169" t="str">
            <v>OK</v>
          </cell>
        </row>
        <row r="1170">
          <cell r="C1170" t="str">
            <v>PONTFAVERGER MORONVILLIERS</v>
          </cell>
          <cell r="D1170" t="str">
            <v>Monsieur Christian RAGOT</v>
          </cell>
          <cell r="F1170" t="str">
            <v>PC - Construction Intermarché Contact</v>
          </cell>
          <cell r="G1170">
            <v>433210</v>
          </cell>
          <cell r="H1170" t="str">
            <v>1414D</v>
          </cell>
          <cell r="K1170">
            <v>285</v>
          </cell>
          <cell r="L1170">
            <v>40577</v>
          </cell>
          <cell r="M1170" t="str">
            <v>PC 051 440 11 N0002</v>
          </cell>
          <cell r="O1170" t="str">
            <v>OUI</v>
          </cell>
          <cell r="P1170">
            <v>40570</v>
          </cell>
          <cell r="Y1170">
            <v>40732</v>
          </cell>
          <cell r="AA1170" t="str">
            <v>N</v>
          </cell>
          <cell r="AC1170" t="str">
            <v>OK</v>
          </cell>
        </row>
        <row r="1171">
          <cell r="C1171" t="str">
            <v>MAIZIERES LA GRANDE PAROISSE</v>
          </cell>
          <cell r="D1171" t="str">
            <v>SCS JEAN PAUL PAGEAU &amp; Cie SORODIS</v>
          </cell>
          <cell r="F1171" t="str">
            <v>PCM - Création d'une commerciale Bât. A</v>
          </cell>
          <cell r="G1171">
            <v>390107</v>
          </cell>
          <cell r="H1171" t="str">
            <v>679L</v>
          </cell>
          <cell r="K1171">
            <v>243</v>
          </cell>
          <cell r="L1171">
            <v>40569</v>
          </cell>
          <cell r="M1171" t="str">
            <v>PC01022009W0009 -1</v>
          </cell>
          <cell r="O1171" t="str">
            <v>OUI</v>
          </cell>
          <cell r="P1171">
            <v>40564</v>
          </cell>
          <cell r="Q1171">
            <v>40574</v>
          </cell>
          <cell r="Y1171">
            <v>40634</v>
          </cell>
          <cell r="AA1171">
            <v>40646</v>
          </cell>
          <cell r="AC1171" t="str">
            <v>OK</v>
          </cell>
        </row>
        <row r="1172">
          <cell r="C1172" t="str">
            <v>SAINT BRICE COURCELLES</v>
          </cell>
          <cell r="D1172" t="str">
            <v>SCI SAINT BRICE 1</v>
          </cell>
          <cell r="F1172" t="str">
            <v>PCM - EXTENSION GALERIE</v>
          </cell>
          <cell r="G1172">
            <v>429010</v>
          </cell>
          <cell r="H1172" t="str">
            <v>796L</v>
          </cell>
          <cell r="K1172">
            <v>218</v>
          </cell>
          <cell r="L1172">
            <v>40569</v>
          </cell>
          <cell r="M1172" t="str">
            <v>PC 051 474 08 J 0019-1</v>
          </cell>
          <cell r="P1172">
            <v>40585</v>
          </cell>
          <cell r="Q1172">
            <v>40602</v>
          </cell>
          <cell r="Y1172">
            <v>40659</v>
          </cell>
          <cell r="AA1172">
            <v>40675</v>
          </cell>
          <cell r="AC1172" t="str">
            <v>OK</v>
          </cell>
        </row>
        <row r="1173">
          <cell r="C1173" t="str">
            <v>CHALONS EN CHAMPAGNE</v>
          </cell>
          <cell r="D1173" t="str">
            <v>CENTRE ALFOR</v>
          </cell>
          <cell r="F1173" t="str">
            <v>AT - Restructuration de bureaux</v>
          </cell>
          <cell r="G1173">
            <v>412308</v>
          </cell>
          <cell r="H1173" t="str">
            <v>1302D</v>
          </cell>
          <cell r="K1173">
            <v>278</v>
          </cell>
          <cell r="L1173">
            <v>40563</v>
          </cell>
          <cell r="O1173" t="str">
            <v>OUI</v>
          </cell>
          <cell r="Y1173" t="str">
            <v>PAS EU ARRETE</v>
          </cell>
          <cell r="AA1173" t="str">
            <v>PAS BESOIN</v>
          </cell>
          <cell r="AC1173" t="str">
            <v>OK</v>
          </cell>
        </row>
        <row r="1174">
          <cell r="C1174" t="str">
            <v>SAINT MEMMIE</v>
          </cell>
          <cell r="D1174" t="str">
            <v>SCI EJFD - AD Confort</v>
          </cell>
          <cell r="F1174" t="str">
            <v>PC - Construction de Bureaux</v>
          </cell>
          <cell r="G1174">
            <v>426210</v>
          </cell>
          <cell r="H1174" t="str">
            <v>1379D</v>
          </cell>
          <cell r="K1174">
            <v>284</v>
          </cell>
          <cell r="L1174">
            <v>40563</v>
          </cell>
          <cell r="M1174" t="str">
            <v>PC 051 506 11 0002</v>
          </cell>
          <cell r="O1174" t="str">
            <v>OUI</v>
          </cell>
          <cell r="P1174">
            <v>40563</v>
          </cell>
          <cell r="Y1174">
            <v>40610</v>
          </cell>
          <cell r="AC1174" t="str">
            <v>OK</v>
          </cell>
        </row>
        <row r="1175">
          <cell r="C1175" t="str">
            <v>SAINT MEMMIE</v>
          </cell>
          <cell r="D1175" t="str">
            <v>SCI CHALONS INVEST</v>
          </cell>
          <cell r="F1175" t="str">
            <v>DP - Création d'une porte en façade</v>
          </cell>
          <cell r="G1175">
            <v>418309</v>
          </cell>
          <cell r="H1175" t="str">
            <v>1331D</v>
          </cell>
          <cell r="K1175">
            <v>282</v>
          </cell>
          <cell r="L1175">
            <v>40563</v>
          </cell>
          <cell r="M1175" t="str">
            <v>DP 051 506 11 R 0003</v>
          </cell>
          <cell r="O1175" t="str">
            <v>OUI</v>
          </cell>
          <cell r="P1175">
            <v>40564</v>
          </cell>
          <cell r="Y1175">
            <v>40578</v>
          </cell>
          <cell r="AA1175" t="str">
            <v>pas besoin</v>
          </cell>
          <cell r="AC1175" t="str">
            <v>OK</v>
          </cell>
        </row>
        <row r="1176">
          <cell r="C1176" t="str">
            <v>SAINT MEMMIE</v>
          </cell>
          <cell r="D1176" t="str">
            <v>SCI CHALONS INVEST</v>
          </cell>
          <cell r="F1176" t="str">
            <v>AT - Aménagement d'une cellule comerciale "YBO" chinois</v>
          </cell>
          <cell r="G1176">
            <v>418309</v>
          </cell>
          <cell r="H1176" t="str">
            <v>1331D</v>
          </cell>
          <cell r="K1176">
            <v>282</v>
          </cell>
          <cell r="L1176">
            <v>40560</v>
          </cell>
          <cell r="M1176" t="str">
            <v>AT 51 506 11 0001</v>
          </cell>
          <cell r="O1176" t="str">
            <v>OUI</v>
          </cell>
          <cell r="P1176">
            <v>40557</v>
          </cell>
          <cell r="Y1176">
            <v>40645</v>
          </cell>
          <cell r="AC1176" t="str">
            <v>OK</v>
          </cell>
        </row>
        <row r="1177">
          <cell r="C1177" t="str">
            <v>BARLIN</v>
          </cell>
          <cell r="D1177" t="str">
            <v>SAS BARLINDIS</v>
          </cell>
          <cell r="F1177" t="str">
            <v>AT - Aménagement d'un bâtiment E. LECLERC EXPRESS</v>
          </cell>
          <cell r="G1177">
            <v>434310</v>
          </cell>
          <cell r="H1177" t="str">
            <v>809L</v>
          </cell>
          <cell r="K1177">
            <v>279</v>
          </cell>
          <cell r="L1177">
            <v>40555</v>
          </cell>
          <cell r="M1177" t="str">
            <v>AT 062 083 10 00077</v>
          </cell>
          <cell r="O1177" t="str">
            <v>OUI</v>
          </cell>
          <cell r="P1177">
            <v>40542</v>
          </cell>
          <cell r="Y1177">
            <v>40646</v>
          </cell>
          <cell r="AA1177" t="str">
            <v>PAS BESOIN</v>
          </cell>
          <cell r="AC1177" t="str">
            <v>OK</v>
          </cell>
        </row>
        <row r="1178">
          <cell r="C1178" t="str">
            <v>DIZY</v>
          </cell>
          <cell r="D1178" t="str">
            <v>SAS MICEJE</v>
          </cell>
          <cell r="F1178" t="str">
            <v>AT - Réaménagement des façades d'un bâtiment - ROADY</v>
          </cell>
          <cell r="G1178">
            <v>428110</v>
          </cell>
          <cell r="H1178" t="str">
            <v>1383D</v>
          </cell>
          <cell r="K1178">
            <v>282</v>
          </cell>
          <cell r="L1178">
            <v>40555</v>
          </cell>
          <cell r="M1178" t="str">
            <v>AT 051  210 11 S 001</v>
          </cell>
          <cell r="O1178" t="str">
            <v>NON</v>
          </cell>
          <cell r="P1178">
            <v>40554</v>
          </cell>
          <cell r="Y1178" t="str">
            <v>PAS EU ARRETE</v>
          </cell>
          <cell r="AC1178" t="str">
            <v>OK</v>
          </cell>
        </row>
        <row r="1179">
          <cell r="C1179" t="str">
            <v>BARLIN</v>
          </cell>
          <cell r="D1179" t="str">
            <v>SAS BARLINDIS</v>
          </cell>
          <cell r="F1179" t="str">
            <v>DP - Modificat° façades bâtiment E. LECLERC EXPRESS</v>
          </cell>
          <cell r="G1179">
            <v>434310</v>
          </cell>
          <cell r="H1179" t="str">
            <v>809L</v>
          </cell>
          <cell r="K1179">
            <v>279</v>
          </cell>
          <cell r="L1179">
            <v>40547</v>
          </cell>
          <cell r="M1179" t="str">
            <v>AT 062 083 10 00076</v>
          </cell>
          <cell r="O1179" t="str">
            <v>OUI</v>
          </cell>
          <cell r="P1179">
            <v>40542</v>
          </cell>
          <cell r="Y1179" t="str">
            <v>PAS EU ARRETE</v>
          </cell>
          <cell r="AA1179" t="str">
            <v>PAS BESOIN</v>
          </cell>
          <cell r="AC1179" t="str">
            <v>OK</v>
          </cell>
        </row>
        <row r="1180">
          <cell r="C1180" t="str">
            <v>CORMONTREUIL</v>
          </cell>
          <cell r="D1180" t="str">
            <v>SA IMMOBILIERE FREY</v>
          </cell>
          <cell r="F1180" t="str">
            <v>PCM n°3 - Création de cellules à usage d'activité de services ANIMALIS</v>
          </cell>
          <cell r="G1180">
            <v>416209</v>
          </cell>
          <cell r="H1180" t="str">
            <v>329F</v>
          </cell>
          <cell r="K1180">
            <v>185</v>
          </cell>
          <cell r="L1180">
            <v>40535</v>
          </cell>
          <cell r="M1180" t="str">
            <v>PC 051 172 09 J 0017 - 03</v>
          </cell>
          <cell r="O1180" t="str">
            <v>OUI</v>
          </cell>
          <cell r="P1180">
            <v>40539</v>
          </cell>
          <cell r="Y1180">
            <v>40598</v>
          </cell>
          <cell r="AA1180" t="str">
            <v>EUX MEME</v>
          </cell>
          <cell r="AC1180" t="str">
            <v>OK</v>
          </cell>
        </row>
        <row r="1181">
          <cell r="C1181" t="str">
            <v>CORMONTREUIL
(Trois Puits)</v>
          </cell>
          <cell r="D1181" t="str">
            <v>SNC IF CORMONTREUIL 01</v>
          </cell>
          <cell r="F1181" t="str">
            <v>PCM n°2- Construction Bâtiment de commerce STOCKOMANI</v>
          </cell>
          <cell r="G1181">
            <v>398607</v>
          </cell>
          <cell r="H1181" t="str">
            <v>316F</v>
          </cell>
          <cell r="K1181">
            <v>251</v>
          </cell>
          <cell r="L1181">
            <v>40535</v>
          </cell>
          <cell r="M1181" t="str">
            <v>PC 051 172 09 J 0009-2</v>
          </cell>
          <cell r="O1181" t="str">
            <v>OUI</v>
          </cell>
          <cell r="P1181">
            <v>40540</v>
          </cell>
          <cell r="Y1181">
            <v>40548</v>
          </cell>
          <cell r="AA1181" t="str">
            <v>EUX MEME</v>
          </cell>
          <cell r="AC1181" t="str">
            <v>OK</v>
          </cell>
        </row>
        <row r="1182">
          <cell r="C1182" t="str">
            <v>DIZY</v>
          </cell>
          <cell r="D1182" t="str">
            <v>SAS MICEJE</v>
          </cell>
          <cell r="F1182" t="str">
            <v>DP - Rehabilitation des façades d'un bâtiment - ROADY</v>
          </cell>
          <cell r="G1182">
            <v>428110</v>
          </cell>
          <cell r="H1182" t="str">
            <v>1383D</v>
          </cell>
          <cell r="K1182">
            <v>282</v>
          </cell>
          <cell r="L1182">
            <v>40535</v>
          </cell>
          <cell r="M1182" t="str">
            <v>DP 051 210 11 S 0001</v>
          </cell>
          <cell r="O1182" t="str">
            <v>OUI</v>
          </cell>
          <cell r="P1182">
            <v>40546</v>
          </cell>
          <cell r="Y1182">
            <v>40572</v>
          </cell>
          <cell r="AC1182" t="str">
            <v>OK</v>
          </cell>
        </row>
        <row r="1183">
          <cell r="C1183" t="str">
            <v>MONTMIRAIL</v>
          </cell>
          <cell r="D1183" t="str">
            <v>SAS SEZADIS</v>
          </cell>
          <cell r="F1183" t="str">
            <v>PCM - Construction d'un bâtiment commercial LECLERC EXPRESS</v>
          </cell>
          <cell r="G1183">
            <v>420509</v>
          </cell>
          <cell r="H1183" t="str">
            <v>760L</v>
          </cell>
          <cell r="K1183">
            <v>270</v>
          </cell>
          <cell r="L1183">
            <v>40535</v>
          </cell>
          <cell r="M1183" t="str">
            <v>PC 051 380 09 D 0037-1</v>
          </cell>
          <cell r="O1183" t="str">
            <v>OUI</v>
          </cell>
          <cell r="P1183">
            <v>40553</v>
          </cell>
          <cell r="Y1183">
            <v>40660</v>
          </cell>
          <cell r="AA1183">
            <v>40675</v>
          </cell>
          <cell r="AC1183" t="str">
            <v>OK</v>
          </cell>
        </row>
        <row r="1184">
          <cell r="C1184" t="str">
            <v>SAINT MEMMIE</v>
          </cell>
          <cell r="D1184" t="str">
            <v>Monsieur Richard SEIBERT</v>
          </cell>
          <cell r="F1184" t="str">
            <v>DP - Modification s de façades</v>
          </cell>
          <cell r="G1184">
            <v>426110</v>
          </cell>
          <cell r="H1184" t="str">
            <v>1378D</v>
          </cell>
          <cell r="K1184">
            <v>248</v>
          </cell>
          <cell r="L1184">
            <v>40535</v>
          </cell>
          <cell r="M1184" t="str">
            <v>DP 051 506 10 R 0028</v>
          </cell>
          <cell r="O1184" t="str">
            <v>OUI</v>
          </cell>
          <cell r="P1184">
            <v>40532</v>
          </cell>
          <cell r="Y1184">
            <v>40539</v>
          </cell>
          <cell r="AA1184">
            <v>40561</v>
          </cell>
          <cell r="AC1184" t="str">
            <v>OK</v>
          </cell>
        </row>
        <row r="1185">
          <cell r="C1185" t="str">
            <v>SAINT MEMMIE</v>
          </cell>
          <cell r="D1185" t="str">
            <v>SCI BARRACOUDA - M, Richard SEIBERT</v>
          </cell>
          <cell r="F1185" t="str">
            <v>PC - Extension bâtiment pour implantation d'une école de plongée</v>
          </cell>
          <cell r="G1185">
            <v>426110</v>
          </cell>
          <cell r="H1185" t="str">
            <v>1378D</v>
          </cell>
          <cell r="K1185">
            <v>248</v>
          </cell>
          <cell r="L1185">
            <v>40535</v>
          </cell>
          <cell r="M1185" t="str">
            <v>PC 051 506 10 R 0030</v>
          </cell>
          <cell r="O1185" t="str">
            <v>OUI</v>
          </cell>
          <cell r="P1185">
            <v>40534</v>
          </cell>
          <cell r="Y1185">
            <v>40626</v>
          </cell>
          <cell r="AA1185" t="str">
            <v>O</v>
          </cell>
          <cell r="AC1185" t="str">
            <v>OK</v>
          </cell>
        </row>
        <row r="1186">
          <cell r="C1186" t="str">
            <v>TROIS PUITS (Cormontreuil)</v>
          </cell>
          <cell r="D1186" t="str">
            <v>SNC IF CORMONTREUIL 01</v>
          </cell>
          <cell r="F1186" t="str">
            <v>PCM n°2- Construction Bâtiment de commerce STOCKOMANI</v>
          </cell>
          <cell r="G1186">
            <v>398607</v>
          </cell>
          <cell r="H1186" t="str">
            <v>316D</v>
          </cell>
          <cell r="K1186">
            <v>251</v>
          </cell>
          <cell r="L1186">
            <v>40535</v>
          </cell>
          <cell r="M1186" t="str">
            <v>PC 051 584 09 J 0001-2</v>
          </cell>
          <cell r="O1186" t="str">
            <v>OUI</v>
          </cell>
          <cell r="P1186">
            <v>40539</v>
          </cell>
          <cell r="Y1186">
            <v>40546</v>
          </cell>
          <cell r="AA1186" t="str">
            <v>EUX MEME</v>
          </cell>
          <cell r="AC1186" t="str">
            <v>OK</v>
          </cell>
        </row>
        <row r="1187">
          <cell r="C1187" t="str">
            <v>YQUELON</v>
          </cell>
          <cell r="D1187" t="str">
            <v>SAS GRANVIDIS</v>
          </cell>
          <cell r="F1187" t="str">
            <v>PC - Extension &amp; Restructuration des Labos</v>
          </cell>
          <cell r="G1187">
            <v>426710</v>
          </cell>
          <cell r="H1187" t="str">
            <v>788 L</v>
          </cell>
          <cell r="K1187">
            <v>283</v>
          </cell>
          <cell r="L1187">
            <v>40535</v>
          </cell>
          <cell r="M1187" t="str">
            <v>PC 050 647 10 J 0038</v>
          </cell>
          <cell r="O1187" t="str">
            <v>OUI</v>
          </cell>
          <cell r="P1187">
            <v>40542</v>
          </cell>
          <cell r="Q1187">
            <v>40567</v>
          </cell>
          <cell r="Y1187">
            <v>40723</v>
          </cell>
          <cell r="AC1187" t="str">
            <v>OK</v>
          </cell>
        </row>
        <row r="1188">
          <cell r="C1188" t="str">
            <v>THIONVILLE/TERVILLE</v>
          </cell>
          <cell r="D1188" t="str">
            <v>SAS SOLORMAG</v>
          </cell>
          <cell r="F1188" t="str">
            <v>PC - Extension de la galerie marchande existante du E. LECLERC</v>
          </cell>
          <cell r="G1188">
            <v>413709</v>
          </cell>
          <cell r="H1188" t="str">
            <v>740L</v>
          </cell>
          <cell r="K1188">
            <v>266</v>
          </cell>
          <cell r="L1188">
            <v>40532</v>
          </cell>
          <cell r="M1188" t="str">
            <v>PC 57 672 10 E 0135 THIONVILLE
PC 57 666 10 E 0017 TERVILLE</v>
          </cell>
          <cell r="O1188" t="str">
            <v>OUI</v>
          </cell>
          <cell r="P1188">
            <v>40525</v>
          </cell>
          <cell r="Q1188">
            <v>40534</v>
          </cell>
          <cell r="Y1188" t="str">
            <v>28/03/2011
30/03/2011</v>
          </cell>
          <cell r="AA1188" t="str">
            <v>TH01/04/2011
TER01/04/2011</v>
          </cell>
          <cell r="AC1188" t="str">
            <v>OK</v>
          </cell>
        </row>
        <row r="1189">
          <cell r="C1189" t="str">
            <v>CORMONTREUIL</v>
          </cell>
          <cell r="D1189" t="str">
            <v>SNC IF CORMONTREUIL 01</v>
          </cell>
          <cell r="F1189" t="str">
            <v>PC - ILOT GAUCHE Extension de la Cellule D - Farm Urban</v>
          </cell>
          <cell r="G1189">
            <v>400508</v>
          </cell>
          <cell r="H1189" t="str">
            <v>317F</v>
          </cell>
          <cell r="K1189">
            <v>185</v>
          </cell>
          <cell r="L1189">
            <v>40529</v>
          </cell>
          <cell r="M1189" t="str">
            <v>PC 051 172 10 J 0044</v>
          </cell>
          <cell r="O1189" t="str">
            <v>OUI</v>
          </cell>
          <cell r="P1189">
            <v>40520</v>
          </cell>
          <cell r="Q1189">
            <v>40542</v>
          </cell>
          <cell r="Y1189">
            <v>40589</v>
          </cell>
          <cell r="AA1189" t="str">
            <v>EUX MEME</v>
          </cell>
          <cell r="AC1189" t="str">
            <v>OK</v>
          </cell>
        </row>
        <row r="1190">
          <cell r="C1190" t="str">
            <v>CORMONTREUIL</v>
          </cell>
          <cell r="D1190" t="str">
            <v>SA FREY</v>
          </cell>
          <cell r="F1190" t="str">
            <v>PCM - Construction d'un bâtiment à usage de commerce TOYS'R'US</v>
          </cell>
          <cell r="G1190">
            <v>365104</v>
          </cell>
          <cell r="H1190" t="str">
            <v>276F</v>
          </cell>
          <cell r="K1190">
            <v>185</v>
          </cell>
          <cell r="L1190">
            <v>40521</v>
          </cell>
          <cell r="M1190" t="str">
            <v>PC 051 172 09 J 0026 -1</v>
          </cell>
          <cell r="P1190">
            <v>40501</v>
          </cell>
          <cell r="Y1190">
            <v>40577</v>
          </cell>
          <cell r="AA1190" t="str">
            <v>EUX MEME</v>
          </cell>
          <cell r="AC1190" t="str">
            <v>OK</v>
          </cell>
        </row>
        <row r="1191">
          <cell r="C1191" t="str">
            <v>CHALONS EN CHAMPAGNE</v>
          </cell>
          <cell r="D1191" t="str">
            <v>SCI OBMPG</v>
          </cell>
          <cell r="F1191" t="str">
            <v>PCM - Construction d'un hall d'exposition et d'un atelier mécanique</v>
          </cell>
          <cell r="G1191">
            <v>386606</v>
          </cell>
          <cell r="H1191" t="str">
            <v>1122D</v>
          </cell>
          <cell r="K1191">
            <v>273</v>
          </cell>
          <cell r="L1191">
            <v>40515</v>
          </cell>
          <cell r="M1191" t="str">
            <v>PC 051 108 07 A 1043 01</v>
          </cell>
          <cell r="O1191" t="str">
            <v>OUI</v>
          </cell>
          <cell r="P1191">
            <v>40520</v>
          </cell>
          <cell r="Y1191">
            <v>40640</v>
          </cell>
          <cell r="AA1191" t="str">
            <v>N</v>
          </cell>
          <cell r="AC1191" t="str">
            <v>OK</v>
          </cell>
        </row>
        <row r="1192">
          <cell r="C1192" t="str">
            <v>THIONVILLE</v>
          </cell>
          <cell r="D1192" t="str">
            <v>SAS SOLORMAG</v>
          </cell>
          <cell r="F1192" t="str">
            <v>AT - Aménagement d'un Espace Culturel COUR DES CAPUCINS</v>
          </cell>
          <cell r="G1192">
            <v>421309</v>
          </cell>
          <cell r="H1192" t="str">
            <v>765L</v>
          </cell>
          <cell r="K1192">
            <v>266</v>
          </cell>
          <cell r="L1192">
            <v>40500</v>
          </cell>
          <cell r="Y1192" t="str">
            <v>PAS EU ARRETE</v>
          </cell>
          <cell r="AC1192" t="str">
            <v>OK</v>
          </cell>
        </row>
        <row r="1193">
          <cell r="C1193" t="str">
            <v>CROUY</v>
          </cell>
          <cell r="D1193" t="str">
            <v>SCI DAMILIE</v>
          </cell>
          <cell r="F1193" t="str">
            <v>PC - Construction d'un bâtiment commercial</v>
          </cell>
          <cell r="G1193">
            <v>394607</v>
          </cell>
          <cell r="H1193" t="str">
            <v>1182D</v>
          </cell>
          <cell r="K1193">
            <v>281</v>
          </cell>
          <cell r="L1193">
            <v>40498</v>
          </cell>
          <cell r="M1193" t="str">
            <v>PC 002 243 10 S 0014</v>
          </cell>
          <cell r="P1193">
            <v>40501</v>
          </cell>
          <cell r="Q1193">
            <v>40519</v>
          </cell>
          <cell r="R1193">
            <v>40519</v>
          </cell>
          <cell r="Y1193">
            <v>40679</v>
          </cell>
          <cell r="AA1193">
            <v>40681</v>
          </cell>
          <cell r="AC1193" t="str">
            <v>OK</v>
          </cell>
        </row>
        <row r="1194">
          <cell r="C1194" t="str">
            <v>CHAMPFLEURY</v>
          </cell>
          <cell r="D1194" t="str">
            <v>EURASIE FUSION</v>
          </cell>
          <cell r="F1194" t="str">
            <v>AT - Aménagement cellule B2 Bâtiment B - RED'S Asian Fusion Food - Eurasie Fusion</v>
          </cell>
          <cell r="G1194" t="str">
            <v>4238-09</v>
          </cell>
          <cell r="H1194" t="str">
            <v>689L</v>
          </cell>
          <cell r="K1194">
            <v>151</v>
          </cell>
          <cell r="L1194">
            <v>40492</v>
          </cell>
          <cell r="M1194" t="str">
            <v>AT 051 115 10 J 0005</v>
          </cell>
          <cell r="P1194">
            <v>40501</v>
          </cell>
          <cell r="Y1194">
            <v>40574</v>
          </cell>
          <cell r="AC1194" t="str">
            <v>OK</v>
          </cell>
        </row>
        <row r="1195">
          <cell r="C1195" t="str">
            <v>MAIZIERES LA GRANDE PAROISSE</v>
          </cell>
          <cell r="D1195" t="str">
            <v>SCS JEAN PAUL PAGEAU &amp; Cie</v>
          </cell>
          <cell r="F1195" t="str">
            <v>Permis de démolir d'un bâtiment existant</v>
          </cell>
          <cell r="G1195">
            <v>390107</v>
          </cell>
          <cell r="H1195" t="str">
            <v>679L</v>
          </cell>
          <cell r="K1195">
            <v>243</v>
          </cell>
          <cell r="L1195">
            <v>40490</v>
          </cell>
          <cell r="Y1195" t="str">
            <v>PAS EU ARRETE</v>
          </cell>
          <cell r="AC1195" t="str">
            <v>OK</v>
          </cell>
        </row>
        <row r="1196">
          <cell r="C1196" t="str">
            <v>SEZANNE</v>
          </cell>
          <cell r="D1196" t="str">
            <v>SA ROCHA</v>
          </cell>
          <cell r="F1196" t="str">
            <v>AT - Aménagement bâtiment à l'enseigne ROCHA</v>
          </cell>
          <cell r="G1196">
            <v>432010</v>
          </cell>
          <cell r="H1196" t="str">
            <v>1408D</v>
          </cell>
          <cell r="K1196">
            <v>281</v>
          </cell>
          <cell r="L1196">
            <v>40487</v>
          </cell>
          <cell r="M1196" t="str">
            <v>AT 051 535 10 D 0009</v>
          </cell>
          <cell r="O1196" t="str">
            <v>OUI</v>
          </cell>
          <cell r="P1196">
            <v>40485</v>
          </cell>
          <cell r="Y1196">
            <v>40535</v>
          </cell>
          <cell r="AA1196" t="str">
            <v>PAS BESOIN</v>
          </cell>
          <cell r="AC1196" t="str">
            <v>OK</v>
          </cell>
        </row>
        <row r="1197">
          <cell r="C1197" t="str">
            <v>SEZANNE</v>
          </cell>
          <cell r="D1197" t="str">
            <v>SA ROCHA</v>
          </cell>
          <cell r="F1197" t="str">
            <v>PC - Construction d'une concession agricole, parcs et jardins</v>
          </cell>
          <cell r="G1197">
            <v>432010</v>
          </cell>
          <cell r="H1197" t="str">
            <v>1408D</v>
          </cell>
          <cell r="K1197">
            <v>281</v>
          </cell>
          <cell r="L1197">
            <v>40486</v>
          </cell>
          <cell r="M1197" t="str">
            <v>PC 051 535 10 D 0013</v>
          </cell>
          <cell r="O1197" t="str">
            <v>OUI</v>
          </cell>
          <cell r="P1197">
            <v>40473</v>
          </cell>
          <cell r="Y1197">
            <v>40535</v>
          </cell>
          <cell r="AA1197">
            <v>40549</v>
          </cell>
          <cell r="AC1197" t="str">
            <v>OK</v>
          </cell>
        </row>
        <row r="1198">
          <cell r="C1198" t="str">
            <v>CERNAY</v>
          </cell>
          <cell r="D1198" t="str">
            <v>SA CCBG</v>
          </cell>
          <cell r="F1198" t="str">
            <v>PC - Création de 6 cellules commerciales</v>
          </cell>
          <cell r="G1198">
            <v>430310</v>
          </cell>
          <cell r="H1198" t="str">
            <v>798L</v>
          </cell>
          <cell r="K1198">
            <v>340</v>
          </cell>
          <cell r="L1198">
            <v>40480</v>
          </cell>
          <cell r="M1198" t="str">
            <v>PC 068 063 10 00052</v>
          </cell>
          <cell r="P1198">
            <v>40471</v>
          </cell>
          <cell r="Y1198">
            <v>40717</v>
          </cell>
          <cell r="AC1198" t="str">
            <v>OK</v>
          </cell>
        </row>
        <row r="1199">
          <cell r="C1199" t="str">
            <v>SECLIN</v>
          </cell>
          <cell r="D1199" t="str">
            <v>SAS SECLINDIS</v>
          </cell>
          <cell r="F1199" t="str">
            <v>AT - Mise en place d'une porte automatique sur la boutique B5 Leclerc Voyage</v>
          </cell>
          <cell r="G1199">
            <v>345603</v>
          </cell>
          <cell r="H1199" t="str">
            <v>555L</v>
          </cell>
          <cell r="K1199">
            <v>280</v>
          </cell>
          <cell r="L1199">
            <v>40471</v>
          </cell>
          <cell r="M1199" t="str">
            <v>AT 54 560 10 S 0005</v>
          </cell>
          <cell r="P1199">
            <v>40478</v>
          </cell>
          <cell r="Y1199" t="str">
            <v>PAS EU ARRETE</v>
          </cell>
          <cell r="AC1199" t="str">
            <v>OK</v>
          </cell>
        </row>
        <row r="1200">
          <cell r="C1200" t="str">
            <v>CHALONS EN CHAMPAGNE</v>
          </cell>
          <cell r="D1200" t="str">
            <v>SOPIC NORD</v>
          </cell>
          <cell r="F1200" t="str">
            <v>PC - AIRE DE JEUX
permis non déposé par ATEBAT</v>
          </cell>
          <cell r="G1200">
            <v>441811</v>
          </cell>
          <cell r="H1200" t="str">
            <v>1455D</v>
          </cell>
          <cell r="K1200">
            <v>306</v>
          </cell>
          <cell r="L1200">
            <v>40470</v>
          </cell>
          <cell r="M1200" t="str">
            <v>PC 051 108 10 A 0045</v>
          </cell>
          <cell r="P1200">
            <v>40317</v>
          </cell>
          <cell r="Y1200">
            <v>40459</v>
          </cell>
          <cell r="AC1200" t="str">
            <v>OK</v>
          </cell>
        </row>
        <row r="1201">
          <cell r="C1201" t="str">
            <v>SEVRES</v>
          </cell>
          <cell r="D1201" t="str">
            <v>MONOPRIX</v>
          </cell>
          <cell r="F1201" t="str">
            <v>PC - Aménagement intérieur d'un magasin "MONOPRIX"</v>
          </cell>
          <cell r="K1201">
            <v>273</v>
          </cell>
          <cell r="L1201">
            <v>40469</v>
          </cell>
          <cell r="Y1201" t="str">
            <v>PC NON FAIT PAR ATEBAT</v>
          </cell>
          <cell r="AC1201" t="str">
            <v>OK</v>
          </cell>
        </row>
        <row r="1202">
          <cell r="C1202" t="str">
            <v>PUSEY</v>
          </cell>
          <cell r="D1202" t="str">
            <v>SAS ENTREPRISE ROGER MARTIN "OASIS 3"</v>
          </cell>
          <cell r="F1202" t="str">
            <v>PA - Aménagement d'un Lotissement commercial et d'Activités de service et hotellerie</v>
          </cell>
          <cell r="G1202">
            <v>395107</v>
          </cell>
          <cell r="H1202" t="str">
            <v>686L</v>
          </cell>
          <cell r="K1202">
            <v>272</v>
          </cell>
          <cell r="L1202">
            <v>40459</v>
          </cell>
          <cell r="M1202" t="str">
            <v>PA 070 428 10 C 0002</v>
          </cell>
          <cell r="P1202">
            <v>40456</v>
          </cell>
          <cell r="Y1202">
            <v>40471</v>
          </cell>
          <cell r="AA1202" t="str">
            <v>EUX MEME</v>
          </cell>
          <cell r="AC1202" t="str">
            <v>OK</v>
          </cell>
        </row>
        <row r="1203">
          <cell r="C1203" t="str">
            <v>SAINT PARRES AUX TERTRES</v>
          </cell>
          <cell r="D1203" t="str">
            <v>SARL SODITROY</v>
          </cell>
          <cell r="F1203" t="str">
            <v>PCM - Construction d'un Bâtiment Express Drive E. Leclerc</v>
          </cell>
          <cell r="G1203">
            <v>412909</v>
          </cell>
          <cell r="H1203" t="str">
            <v>732L</v>
          </cell>
          <cell r="K1203">
            <v>264</v>
          </cell>
          <cell r="L1203">
            <v>40459</v>
          </cell>
          <cell r="M1203" t="str">
            <v>PC 010 357 09 C 0024 1</v>
          </cell>
          <cell r="Y1203" t="str">
            <v>PAS EU ARRETE</v>
          </cell>
          <cell r="AC1203" t="str">
            <v>OK</v>
          </cell>
        </row>
        <row r="1204">
          <cell r="C1204" t="str">
            <v>OUTREAU</v>
          </cell>
          <cell r="D1204" t="str">
            <v>SARL OUTREAUDIS</v>
          </cell>
          <cell r="F1204" t="str">
            <v>AT - B14 Parapharmacie &amp; B15 Parfumerie et espace de soins esthétiques</v>
          </cell>
          <cell r="G1204" t="str">
            <v>3448-03</v>
          </cell>
          <cell r="H1204" t="str">
            <v>551L</v>
          </cell>
          <cell r="K1204">
            <v>233</v>
          </cell>
          <cell r="L1204">
            <v>40455</v>
          </cell>
          <cell r="M1204" t="str">
            <v>AT 062 643 10 00015</v>
          </cell>
          <cell r="P1204">
            <v>40442</v>
          </cell>
          <cell r="Y1204" t="str">
            <v>février 2011</v>
          </cell>
          <cell r="AC1204" t="str">
            <v>OK</v>
          </cell>
        </row>
        <row r="1205">
          <cell r="C1205" t="str">
            <v>TOURLAVILLE</v>
          </cell>
          <cell r="D1205" t="str">
            <v>SAS TOURLAVILLE DISTRIBUTION</v>
          </cell>
          <cell r="F1205" t="str">
            <v>PC - Extension des réserves</v>
          </cell>
          <cell r="G1205" t="str">
            <v>4317-10</v>
          </cell>
          <cell r="H1205" t="str">
            <v>801L</v>
          </cell>
          <cell r="K1205">
            <v>268</v>
          </cell>
          <cell r="L1205">
            <v>40451</v>
          </cell>
          <cell r="M1205" t="str">
            <v>PC 050 602 10 G 0065</v>
          </cell>
          <cell r="Y1205">
            <v>40515</v>
          </cell>
          <cell r="AA1205">
            <v>40521</v>
          </cell>
          <cell r="AC1205" t="str">
            <v>OK</v>
          </cell>
        </row>
        <row r="1206">
          <cell r="C1206" t="str">
            <v>SAINT LEONARD</v>
          </cell>
          <cell r="D1206" t="str">
            <v>SAS FINODEV FECANDIS</v>
          </cell>
          <cell r="F1206" t="str">
            <v>AT  - Modification de la nature d'une cloison intérieure entre la moyenne surface n°7 et n°8 dans le Bât B</v>
          </cell>
          <cell r="G1206" t="str">
            <v>3800-05</v>
          </cell>
          <cell r="H1206" t="str">
            <v>638L</v>
          </cell>
          <cell r="K1206">
            <v>235</v>
          </cell>
          <cell r="L1206">
            <v>40441</v>
          </cell>
          <cell r="Y1206" t="str">
            <v>PAS EU ARRETE</v>
          </cell>
          <cell r="AC1206" t="str">
            <v>OK</v>
          </cell>
        </row>
        <row r="1207">
          <cell r="C1207" t="str">
            <v>OUTREAU</v>
          </cell>
          <cell r="D1207" t="str">
            <v>SARL OUTREAUDIS</v>
          </cell>
          <cell r="F1207" t="str">
            <v>PCM - EXTENSION DES RESERVES ET CREATON D'UN DRIVE</v>
          </cell>
          <cell r="G1207" t="str">
            <v>6448-03</v>
          </cell>
          <cell r="H1207" t="str">
            <v>551L</v>
          </cell>
          <cell r="K1207">
            <v>233</v>
          </cell>
          <cell r="L1207">
            <v>40437</v>
          </cell>
          <cell r="M1207" t="str">
            <v>PC 62 643 08 00022 M1</v>
          </cell>
          <cell r="O1207" t="str">
            <v>oui</v>
          </cell>
          <cell r="P1207">
            <v>40406</v>
          </cell>
          <cell r="Y1207">
            <v>40521</v>
          </cell>
          <cell r="AA1207">
            <v>40536</v>
          </cell>
          <cell r="AC1207" t="str">
            <v>OK</v>
          </cell>
        </row>
        <row r="1208">
          <cell r="C1208" t="str">
            <v>OUTREAU</v>
          </cell>
          <cell r="D1208" t="str">
            <v>SARL OUTREAUDIS</v>
          </cell>
          <cell r="F1208" t="str">
            <v>PCM N°3 - EXTENSION &amp; RESTRUCTURATION</v>
          </cell>
          <cell r="G1208" t="str">
            <v>6448-03</v>
          </cell>
          <cell r="H1208" t="str">
            <v>551L</v>
          </cell>
          <cell r="K1208">
            <v>233</v>
          </cell>
          <cell r="L1208">
            <v>40420</v>
          </cell>
          <cell r="M1208" t="str">
            <v>PC 62 643 07 00032 M3</v>
          </cell>
          <cell r="O1208" t="str">
            <v>oui</v>
          </cell>
          <cell r="P1208">
            <v>40406</v>
          </cell>
          <cell r="Y1208">
            <v>40471</v>
          </cell>
          <cell r="AA1208">
            <v>40536</v>
          </cell>
          <cell r="AC1208" t="str">
            <v>OK</v>
          </cell>
        </row>
        <row r="1209">
          <cell r="C1209" t="str">
            <v>CERNAY</v>
          </cell>
          <cell r="D1209" t="str">
            <v>SA CCBG</v>
          </cell>
          <cell r="F1209" t="str">
            <v>PC - SPORT &amp; LOISIRS et FEU VERT</v>
          </cell>
          <cell r="G1209">
            <v>430310</v>
          </cell>
          <cell r="H1209" t="str">
            <v>798L</v>
          </cell>
          <cell r="K1209">
            <v>336</v>
          </cell>
          <cell r="L1209">
            <v>40399</v>
          </cell>
          <cell r="M1209" t="str">
            <v>PC 068 063 10 00040</v>
          </cell>
          <cell r="Y1209">
            <v>40469</v>
          </cell>
          <cell r="AA1209">
            <v>40471</v>
          </cell>
          <cell r="AC1209" t="str">
            <v>OK</v>
          </cell>
        </row>
        <row r="1210">
          <cell r="C1210" t="str">
            <v>TONNERRE</v>
          </cell>
          <cell r="D1210" t="str">
            <v>SAS GREVIN DISTRIBUTION</v>
          </cell>
          <cell r="F1210" t="str">
            <v>PCM - STATION SERVICE</v>
          </cell>
          <cell r="G1210">
            <v>357404</v>
          </cell>
          <cell r="H1210" t="str">
            <v>585L</v>
          </cell>
          <cell r="K1210">
            <v>142</v>
          </cell>
          <cell r="L1210">
            <v>40399</v>
          </cell>
          <cell r="M1210" t="str">
            <v>PC 089 418 07 F 1016 - 01</v>
          </cell>
          <cell r="P1210">
            <v>40401</v>
          </cell>
          <cell r="Y1210">
            <v>40471</v>
          </cell>
          <cell r="AA1210">
            <v>40478</v>
          </cell>
          <cell r="AC1210" t="str">
            <v>OK</v>
          </cell>
        </row>
        <row r="1211">
          <cell r="C1211" t="str">
            <v>CHAMPFLEURY</v>
          </cell>
          <cell r="D1211" t="str">
            <v>SARL FPPJ DISTRIBUTION</v>
          </cell>
          <cell r="F1211" t="str">
            <v>AT - Aménagement de la cellule B3 - FOIREFOUILLE</v>
          </cell>
          <cell r="G1211">
            <v>431410</v>
          </cell>
          <cell r="H1211" t="str">
            <v>1406D</v>
          </cell>
          <cell r="K1211">
            <v>151</v>
          </cell>
          <cell r="L1211">
            <v>40396</v>
          </cell>
          <cell r="Y1211" t="str">
            <v>PAS EU ARRETE</v>
          </cell>
          <cell r="AC1211" t="str">
            <v>OK</v>
          </cell>
        </row>
        <row r="1212">
          <cell r="C1212" t="str">
            <v>SAINTE MENEHOULD</v>
          </cell>
          <cell r="D1212" t="str">
            <v>Chambre de Commerce et d'Industrie de CHÂLONS EN CHAMPAGNE</v>
          </cell>
          <cell r="F1212" t="str">
            <v>PC - Aménagement d'un bâtiment industriel et extension des bureaux</v>
          </cell>
          <cell r="G1212">
            <v>429510</v>
          </cell>
          <cell r="H1212" t="str">
            <v>1390D</v>
          </cell>
          <cell r="K1212">
            <v>278</v>
          </cell>
          <cell r="L1212">
            <v>40396</v>
          </cell>
          <cell r="M1212" t="str">
            <v>PC 051 507 10 E 0015</v>
          </cell>
          <cell r="Y1212">
            <v>40479</v>
          </cell>
          <cell r="AC1212" t="str">
            <v>OK</v>
          </cell>
        </row>
        <row r="1213">
          <cell r="C1213" t="str">
            <v>TONNERRE</v>
          </cell>
          <cell r="D1213" t="str">
            <v>EURL ANNABELLE - NATEO</v>
          </cell>
          <cell r="F1213" t="str">
            <v>AT - Bout. n°5  - Coiffeur</v>
          </cell>
          <cell r="G1213">
            <v>357404</v>
          </cell>
          <cell r="H1213" t="str">
            <v>585L</v>
          </cell>
          <cell r="K1213">
            <v>142</v>
          </cell>
          <cell r="L1213">
            <v>40396</v>
          </cell>
          <cell r="Y1213" t="str">
            <v>PAS EU ARRETE</v>
          </cell>
          <cell r="AC1213" t="str">
            <v>OK</v>
          </cell>
        </row>
        <row r="1214">
          <cell r="C1214" t="str">
            <v>TONNERRE</v>
          </cell>
          <cell r="D1214" t="str">
            <v>Madame Martine GUARNACCIA</v>
          </cell>
          <cell r="F1214" t="str">
            <v>AT - Bout. n°3 - SERVICE</v>
          </cell>
          <cell r="G1214">
            <v>357404</v>
          </cell>
          <cell r="H1214" t="str">
            <v>585L</v>
          </cell>
          <cell r="K1214">
            <v>142</v>
          </cell>
          <cell r="L1214">
            <v>40396</v>
          </cell>
          <cell r="M1214" t="str">
            <v>AT 089 418 10 00006</v>
          </cell>
          <cell r="P1214">
            <v>40397</v>
          </cell>
          <cell r="Y1214" t="str">
            <v>PAS EU ARRETE</v>
          </cell>
          <cell r="AC1214" t="str">
            <v>OK</v>
          </cell>
        </row>
        <row r="1215">
          <cell r="C1215" t="str">
            <v>TONNERRE</v>
          </cell>
          <cell r="D1215" t="str">
            <v>SAS GREVIN DISTRIBUTION</v>
          </cell>
          <cell r="F1215" t="str">
            <v xml:space="preserve">AT - Bout. n°2 - PRESSE
</v>
          </cell>
          <cell r="G1215">
            <v>357404</v>
          </cell>
          <cell r="H1215" t="str">
            <v>585L</v>
          </cell>
          <cell r="K1215">
            <v>142</v>
          </cell>
          <cell r="L1215">
            <v>40396</v>
          </cell>
          <cell r="M1215" t="str">
            <v>AT 089 418 10 00005</v>
          </cell>
          <cell r="P1215">
            <v>40397</v>
          </cell>
          <cell r="Y1215" t="str">
            <v>PAS EU ARRETE</v>
          </cell>
          <cell r="AC1215" t="str">
            <v>OK</v>
          </cell>
        </row>
        <row r="1216">
          <cell r="C1216" t="str">
            <v>TONNERRE</v>
          </cell>
          <cell r="D1216" t="str">
            <v>SAS GREVIN DISTRIBUTION</v>
          </cell>
          <cell r="F1216" t="str">
            <v>AT - Bout. n°1 - Brasserie L'OVALE</v>
          </cell>
          <cell r="G1216">
            <v>357404</v>
          </cell>
          <cell r="H1216" t="str">
            <v>585L</v>
          </cell>
          <cell r="K1216">
            <v>142</v>
          </cell>
          <cell r="L1216">
            <v>40396</v>
          </cell>
          <cell r="Y1216" t="str">
            <v>PAS EU ARRETE</v>
          </cell>
          <cell r="AC1216" t="str">
            <v>OK</v>
          </cell>
        </row>
        <row r="1217">
          <cell r="C1217" t="str">
            <v>TONNERRE</v>
          </cell>
          <cell r="D1217" t="str">
            <v>SAS L'ARROSOIR</v>
          </cell>
          <cell r="F1217" t="str">
            <v>AT - Bout. n°4  - Fleuriste</v>
          </cell>
          <cell r="G1217">
            <v>357404</v>
          </cell>
          <cell r="H1217" t="str">
            <v>585L</v>
          </cell>
          <cell r="K1217">
            <v>142</v>
          </cell>
          <cell r="L1217">
            <v>40396</v>
          </cell>
          <cell r="Y1217" t="str">
            <v>PAS EU ARRETE</v>
          </cell>
          <cell r="AC1217" t="str">
            <v>OK</v>
          </cell>
        </row>
        <row r="1218">
          <cell r="C1218" t="str">
            <v>GERMAINVILLE</v>
          </cell>
          <cell r="D1218" t="str">
            <v>SCI DU MARAIS</v>
          </cell>
          <cell r="F1218" t="str">
            <v>PCM - PLATE FORME DE DISTRIBUTION  ALIMENTAIRE SEC/FROID</v>
          </cell>
          <cell r="G1218">
            <v>354404</v>
          </cell>
          <cell r="H1218" t="str">
            <v>997D</v>
          </cell>
          <cell r="K1218">
            <v>173</v>
          </cell>
          <cell r="L1218">
            <v>40393</v>
          </cell>
          <cell r="M1218" t="str">
            <v>PC 028 178 09  00001-1</v>
          </cell>
          <cell r="P1218">
            <v>40401</v>
          </cell>
          <cell r="Y1218">
            <v>40436</v>
          </cell>
          <cell r="AA1218">
            <v>40438</v>
          </cell>
          <cell r="AC1218" t="str">
            <v>OK</v>
          </cell>
        </row>
        <row r="1219">
          <cell r="C1219" t="str">
            <v>CHAMPFLEURY</v>
          </cell>
          <cell r="D1219" t="str">
            <v>SAS SODICHAMP</v>
          </cell>
          <cell r="F1219" t="str">
            <v>PCM - BAT B - EXTENSION</v>
          </cell>
          <cell r="G1219">
            <v>396607</v>
          </cell>
          <cell r="H1219" t="str">
            <v>689L</v>
          </cell>
          <cell r="K1219">
            <v>151</v>
          </cell>
          <cell r="L1219">
            <v>40392</v>
          </cell>
          <cell r="M1219" t="str">
            <v>PC 051 115 07 J 0002-2</v>
          </cell>
          <cell r="P1219">
            <v>40395</v>
          </cell>
          <cell r="Y1219">
            <v>40486</v>
          </cell>
          <cell r="AA1219">
            <v>40529</v>
          </cell>
          <cell r="AC1219" t="str">
            <v>OK</v>
          </cell>
        </row>
        <row r="1220">
          <cell r="C1220" t="str">
            <v>CORMONTREUIL
(Trois Puits)</v>
          </cell>
          <cell r="D1220" t="str">
            <v>SNC IF CORMONTREUIL 01</v>
          </cell>
          <cell r="F1220" t="str">
            <v>PCM - Construction Bâtiment de commerce STOCKOMANI</v>
          </cell>
          <cell r="G1220">
            <v>398607</v>
          </cell>
          <cell r="H1220" t="str">
            <v>316F</v>
          </cell>
          <cell r="K1220">
            <v>251</v>
          </cell>
          <cell r="L1220">
            <v>40392</v>
          </cell>
          <cell r="M1220" t="str">
            <v>PC 051 172 09 J 0009-1</v>
          </cell>
          <cell r="Y1220">
            <v>40471</v>
          </cell>
          <cell r="AA1220" t="str">
            <v>EUX MEME</v>
          </cell>
          <cell r="AC1220" t="str">
            <v>OK</v>
          </cell>
        </row>
        <row r="1221">
          <cell r="C1221" t="str">
            <v>EPERNAY</v>
          </cell>
          <cell r="D1221" t="str">
            <v>SNC ITM DEVELOPPEMENT EST</v>
          </cell>
          <cell r="F1221" t="str">
            <v xml:space="preserve">PC - Construction Restaumarché </v>
          </cell>
          <cell r="G1221" t="str">
            <v>4169-09</v>
          </cell>
          <cell r="H1221" t="str">
            <v>1323D</v>
          </cell>
          <cell r="K1221">
            <v>273</v>
          </cell>
          <cell r="L1221">
            <v>40389</v>
          </cell>
          <cell r="M1221" t="str">
            <v>PC 051 230 10 L 0045</v>
          </cell>
          <cell r="Y1221" t="str">
            <v>PAS EU ARRETE</v>
          </cell>
          <cell r="AC1221" t="str">
            <v>OK</v>
          </cell>
        </row>
        <row r="1222">
          <cell r="C1222" t="str">
            <v>ROMILLY SUR SEINE</v>
          </cell>
          <cell r="D1222" t="str">
            <v>SAS SODIROM</v>
          </cell>
          <cell r="F1222" t="str">
            <v>AT - Aménagement d'un magasin à l'enseigne SPORT &amp; LOISIRS</v>
          </cell>
          <cell r="G1222">
            <v>428310</v>
          </cell>
          <cell r="H1222" t="str">
            <v>793L</v>
          </cell>
          <cell r="K1222">
            <v>280</v>
          </cell>
          <cell r="L1222">
            <v>40389</v>
          </cell>
          <cell r="P1222">
            <v>40393</v>
          </cell>
          <cell r="Y1222" t="str">
            <v>PAS EU ARRETE</v>
          </cell>
          <cell r="AC1222" t="str">
            <v>OK</v>
          </cell>
        </row>
        <row r="1223">
          <cell r="C1223" t="str">
            <v>TROIS PUITS (Cormontreuil)</v>
          </cell>
          <cell r="D1223" t="str">
            <v>SNC IF CORMONTREUIL 01</v>
          </cell>
          <cell r="F1223" t="str">
            <v>PCM - Construction Bâtiment de commerce STOCKOMANI</v>
          </cell>
          <cell r="G1223">
            <v>398607</v>
          </cell>
          <cell r="H1223" t="str">
            <v>316F</v>
          </cell>
          <cell r="K1223">
            <v>251</v>
          </cell>
          <cell r="L1223">
            <v>40389</v>
          </cell>
          <cell r="M1223" t="str">
            <v>PC 051 584 09 J 0001-1</v>
          </cell>
          <cell r="Y1223">
            <v>40471</v>
          </cell>
          <cell r="AA1223" t="str">
            <v>EUX MEME</v>
          </cell>
          <cell r="AC1223" t="str">
            <v>OK</v>
          </cell>
        </row>
        <row r="1224">
          <cell r="C1224" t="str">
            <v>FAGNIERES</v>
          </cell>
          <cell r="D1224" t="str">
            <v>NORMAL SARL</v>
          </cell>
          <cell r="F1224" t="str">
            <v>AT - Aménagement cellule - NORMA</v>
          </cell>
          <cell r="G1224" t="str">
            <v>4298-10</v>
          </cell>
          <cell r="H1224" t="str">
            <v>393D</v>
          </cell>
          <cell r="K1224">
            <v>272</v>
          </cell>
          <cell r="L1224">
            <v>40388</v>
          </cell>
          <cell r="M1224" t="str">
            <v>AT 051 242 10 R 0005</v>
          </cell>
          <cell r="P1224">
            <v>40387</v>
          </cell>
          <cell r="Y1224" t="str">
            <v>PAS EU ARRETE</v>
          </cell>
          <cell r="AC1224" t="str">
            <v>OK</v>
          </cell>
        </row>
        <row r="1225">
          <cell r="C1225" t="str">
            <v>SAINT HILAIRE PETITVILLE</v>
          </cell>
          <cell r="D1225" t="str">
            <v>SAS PEVILDIS</v>
          </cell>
          <cell r="F1225" t="str">
            <v>AT - Restructuration de la surface de vente</v>
          </cell>
          <cell r="G1225">
            <v>408808</v>
          </cell>
          <cell r="H1225" t="str">
            <v>719L</v>
          </cell>
          <cell r="K1225">
            <v>279</v>
          </cell>
          <cell r="L1225">
            <v>40388</v>
          </cell>
          <cell r="M1225" t="str">
            <v>AS 050 485 10 Q 0001</v>
          </cell>
          <cell r="P1225">
            <v>40392</v>
          </cell>
          <cell r="Y1225" t="str">
            <v>PAS EU ARRETE</v>
          </cell>
          <cell r="AA1225" t="str">
            <v>PAS BESOIN</v>
          </cell>
          <cell r="AC1225" t="str">
            <v>OK</v>
          </cell>
        </row>
        <row r="1226">
          <cell r="C1226" t="str">
            <v>FAGNIERES</v>
          </cell>
          <cell r="D1226" t="str">
            <v>SCI IMMO G1</v>
          </cell>
          <cell r="F1226" t="str">
            <v>DP- Modification de façades - NORMA</v>
          </cell>
          <cell r="G1226" t="str">
            <v>4298-10</v>
          </cell>
          <cell r="H1226" t="str">
            <v>393D</v>
          </cell>
          <cell r="K1226">
            <v>272</v>
          </cell>
          <cell r="L1226">
            <v>40387</v>
          </cell>
          <cell r="M1226" t="str">
            <v>DP 051 242 10 R 0042</v>
          </cell>
          <cell r="P1226">
            <v>40386</v>
          </cell>
          <cell r="Y1226">
            <v>40400</v>
          </cell>
          <cell r="AA1226">
            <v>40417</v>
          </cell>
          <cell r="AC1226" t="str">
            <v>OK</v>
          </cell>
        </row>
        <row r="1227">
          <cell r="C1227" t="str">
            <v>EPINAL/JEUXEY</v>
          </cell>
          <cell r="D1227" t="str">
            <v>SAS LMII</v>
          </cell>
          <cell r="F1227" t="str">
            <v>PC - Extension &amp; Restructuration d'un bâtiment commercial existant en cellules commerciales</v>
          </cell>
          <cell r="G1227">
            <v>366307</v>
          </cell>
          <cell r="H1227" t="str">
            <v>1196D</v>
          </cell>
          <cell r="K1227">
            <v>227</v>
          </cell>
          <cell r="L1227">
            <v>40386</v>
          </cell>
          <cell r="M1227" t="str">
            <v>EPINAL/PC 088 160 10 A 0076
JEUXEY/PC 088 253 10 P 0003</v>
          </cell>
          <cell r="P1227" t="str">
            <v>EPINAL/26/07/2010JEUXEY/27/07/2010</v>
          </cell>
          <cell r="Y1227" t="str">
            <v>EPINAL/22/12/2010
JEUXEY/15/12/2010</v>
          </cell>
          <cell r="AA1227" t="str">
            <v>EPINAL/19/01/2011
JEUXEY/19/01/2011</v>
          </cell>
          <cell r="AC1227" t="str">
            <v>OK</v>
          </cell>
        </row>
        <row r="1228">
          <cell r="C1228" t="str">
            <v>CHAMPFLEURY</v>
          </cell>
          <cell r="D1228" t="str">
            <v>SARL FALLOU HOUSE</v>
          </cell>
          <cell r="F1228" t="str">
            <v>AT - Aménagement cellule B1 bâtiment B - Captain Oliver</v>
          </cell>
          <cell r="G1228" t="str">
            <v>4240-09</v>
          </cell>
          <cell r="H1228" t="str">
            <v>689L</v>
          </cell>
          <cell r="K1228">
            <v>151</v>
          </cell>
          <cell r="L1228">
            <v>40385</v>
          </cell>
          <cell r="M1228" t="str">
            <v>AT 051 115 109 J 0001</v>
          </cell>
          <cell r="Y1228">
            <v>40477</v>
          </cell>
          <cell r="AC1228" t="str">
            <v>OK</v>
          </cell>
        </row>
        <row r="1229">
          <cell r="C1229" t="str">
            <v>TONNERRE</v>
          </cell>
          <cell r="D1229" t="str">
            <v>SAS GREVIN DISTRIBUTION</v>
          </cell>
          <cell r="F1229" t="str">
            <v>PC - Fermeture des Auvents et Extension des Bureaux</v>
          </cell>
          <cell r="G1229">
            <v>357404</v>
          </cell>
          <cell r="H1229" t="str">
            <v>585L</v>
          </cell>
          <cell r="K1229">
            <v>142</v>
          </cell>
          <cell r="L1229">
            <v>40382</v>
          </cell>
          <cell r="M1229" t="str">
            <v>PC 089 418 10 U 0011</v>
          </cell>
          <cell r="Y1229">
            <v>40456</v>
          </cell>
          <cell r="AA1229">
            <v>40478</v>
          </cell>
          <cell r="AC1229" t="str">
            <v>OK</v>
          </cell>
        </row>
        <row r="1230">
          <cell r="C1230" t="str">
            <v>VAIVRE &amp; MONTOILLE</v>
          </cell>
          <cell r="D1230" t="str">
            <v>M HAUSTETE Serge</v>
          </cell>
          <cell r="F1230" t="str">
            <v>PC - Construction d'un bâtiment d'activité artisanal</v>
          </cell>
          <cell r="G1230">
            <v>424209</v>
          </cell>
          <cell r="H1230" t="str">
            <v>1370D</v>
          </cell>
          <cell r="K1230">
            <v>277</v>
          </cell>
          <cell r="L1230">
            <v>40380</v>
          </cell>
          <cell r="M1230" t="str">
            <v>PC 070 513 10 C 0015</v>
          </cell>
          <cell r="P1230">
            <v>40354</v>
          </cell>
          <cell r="Q1230">
            <v>40368</v>
          </cell>
          <cell r="Y1230">
            <v>40465</v>
          </cell>
          <cell r="AA1230">
            <v>40469</v>
          </cell>
          <cell r="AC1230" t="str">
            <v>OK</v>
          </cell>
        </row>
        <row r="1231">
          <cell r="C1231" t="str">
            <v>CORMONTREUIL</v>
          </cell>
          <cell r="D1231" t="str">
            <v>SA IMMOBILIERE FREY</v>
          </cell>
          <cell r="F1231" t="str">
            <v>PCM n°2 - Création de cellules à usage d'activité de services ANIMALIS</v>
          </cell>
          <cell r="G1231">
            <v>416209</v>
          </cell>
          <cell r="H1231" t="str">
            <v>329F</v>
          </cell>
          <cell r="K1231">
            <v>185</v>
          </cell>
          <cell r="L1231">
            <v>40357</v>
          </cell>
          <cell r="M1231" t="str">
            <v>PC 051 172 09 J 0017 - 02</v>
          </cell>
          <cell r="P1231">
            <v>40358</v>
          </cell>
          <cell r="Y1231">
            <v>40465</v>
          </cell>
          <cell r="AA1231" t="str">
            <v>EUX MEME</v>
          </cell>
          <cell r="AC1231" t="str">
            <v>OK</v>
          </cell>
        </row>
        <row r="1232">
          <cell r="C1232" t="str">
            <v>SAINT PARRES AUX TERTRES
(Villechétif)</v>
          </cell>
          <cell r="D1232" t="str">
            <v>SAS SIPAN</v>
          </cell>
          <cell r="F1232" t="str">
            <v>PCM - Extension Aire de Vente Brico Leclerc</v>
          </cell>
          <cell r="G1232">
            <v>411708</v>
          </cell>
          <cell r="H1232" t="str">
            <v>728L</v>
          </cell>
          <cell r="K1232">
            <v>264</v>
          </cell>
          <cell r="L1232">
            <v>40352</v>
          </cell>
          <cell r="M1232" t="str">
            <v>PC 010 357 09 C 0008 - 1</v>
          </cell>
          <cell r="P1232">
            <v>40353</v>
          </cell>
          <cell r="Y1232" t="str">
            <v>PAS EU ARRETE</v>
          </cell>
          <cell r="AC1232" t="str">
            <v>OK</v>
          </cell>
        </row>
        <row r="1233">
          <cell r="C1233" t="str">
            <v>SEZANNE</v>
          </cell>
          <cell r="D1233" t="str">
            <v>SAS SEZADIS</v>
          </cell>
          <cell r="F1233" t="str">
            <v>AT - Extension de la surface de vente</v>
          </cell>
          <cell r="G1233">
            <v>420609</v>
          </cell>
          <cell r="H1233" t="str">
            <v>761L</v>
          </cell>
          <cell r="K1233">
            <v>265</v>
          </cell>
          <cell r="L1233">
            <v>40351</v>
          </cell>
          <cell r="M1233" t="str">
            <v>PC 051 535 10 D 0008</v>
          </cell>
          <cell r="O1233" t="str">
            <v>OUI</v>
          </cell>
          <cell r="P1233">
            <v>40346</v>
          </cell>
          <cell r="Y1233">
            <v>40431</v>
          </cell>
          <cell r="AA1233" t="str">
            <v>PAS BESOIN</v>
          </cell>
          <cell r="AC1233" t="str">
            <v>OK</v>
          </cell>
        </row>
        <row r="1234">
          <cell r="C1234" t="str">
            <v>AUBERVILLIERS</v>
          </cell>
          <cell r="D1234" t="str">
            <v>SAS CARREFOUR France</v>
          </cell>
          <cell r="F1234" t="str">
            <v>AT - Aménagement d'un hyper</v>
          </cell>
          <cell r="G1234">
            <v>424710</v>
          </cell>
          <cell r="H1234" t="str">
            <v>1372D</v>
          </cell>
          <cell r="K1234">
            <v>278</v>
          </cell>
          <cell r="L1234">
            <v>40345</v>
          </cell>
          <cell r="M1234" t="str">
            <v>AT 093 001 10 A 0015</v>
          </cell>
          <cell r="Y1234">
            <v>40518</v>
          </cell>
          <cell r="AC1234" t="str">
            <v>OK</v>
          </cell>
        </row>
        <row r="1235">
          <cell r="C1235" t="str">
            <v>REIMS</v>
          </cell>
          <cell r="D1235" t="str">
            <v>SAS SOREDIS</v>
          </cell>
          <cell r="F1235" t="str">
            <v>PC - Création d'un Auvent</v>
          </cell>
          <cell r="G1235" t="str">
            <v>4215-09</v>
          </cell>
          <cell r="H1235" t="str">
            <v>1349D</v>
          </cell>
          <cell r="K1235">
            <v>278</v>
          </cell>
          <cell r="L1235">
            <v>40345</v>
          </cell>
          <cell r="M1235" t="str">
            <v xml:space="preserve"> PC 051  454 10 K 1132 P 0</v>
          </cell>
          <cell r="Y1235">
            <v>40444</v>
          </cell>
          <cell r="AA1235">
            <v>40459</v>
          </cell>
          <cell r="AC1235" t="str">
            <v>OK</v>
          </cell>
        </row>
        <row r="1236">
          <cell r="C1236" t="str">
            <v>VILLECHETIF
(St Parres aux Tertres)</v>
          </cell>
          <cell r="D1236" t="str">
            <v>SAS SIPAN</v>
          </cell>
          <cell r="F1236" t="str">
            <v>PCM - Extension Aire de Vente Brico Leclerc</v>
          </cell>
          <cell r="G1236">
            <v>411708</v>
          </cell>
          <cell r="H1236" t="str">
            <v>728L</v>
          </cell>
          <cell r="K1236">
            <v>264</v>
          </cell>
          <cell r="L1236">
            <v>40345</v>
          </cell>
          <cell r="M1236" t="str">
            <v>PC 010 412 09 C 0009 - 1</v>
          </cell>
          <cell r="P1236">
            <v>40354</v>
          </cell>
          <cell r="Y1236" t="str">
            <v>PAS EU ARRETE</v>
          </cell>
          <cell r="AC1236" t="str">
            <v>OK</v>
          </cell>
        </row>
        <row r="1237">
          <cell r="C1237" t="str">
            <v>AUBERVILLIERS</v>
          </cell>
          <cell r="D1237" t="str">
            <v>SAS CARREFOUR France</v>
          </cell>
          <cell r="F1237" t="str">
            <v>DP - hyper</v>
          </cell>
          <cell r="G1237">
            <v>424710</v>
          </cell>
          <cell r="H1237" t="str">
            <v>1372D</v>
          </cell>
          <cell r="K1237">
            <v>278</v>
          </cell>
          <cell r="L1237">
            <v>40344</v>
          </cell>
          <cell r="M1237" t="str">
            <v>DP 093 001 10 A 0045</v>
          </cell>
          <cell r="Y1237">
            <v>40518</v>
          </cell>
          <cell r="AC1237" t="str">
            <v>OK</v>
          </cell>
        </row>
        <row r="1238">
          <cell r="C1238" t="str">
            <v>EPINAL</v>
          </cell>
          <cell r="D1238" t="str">
            <v>SAS LMII</v>
          </cell>
          <cell r="F1238" t="str">
            <v>PCM - BRICO DEPOT</v>
          </cell>
          <cell r="G1238" t="str">
            <v>3783-05</v>
          </cell>
          <cell r="H1238" t="str">
            <v>1085D</v>
          </cell>
          <cell r="K1238">
            <v>227</v>
          </cell>
          <cell r="L1238">
            <v>40337</v>
          </cell>
          <cell r="M1238" t="str">
            <v>PC 088 160 08 A 0131 M1</v>
          </cell>
          <cell r="Y1238">
            <v>40421</v>
          </cell>
          <cell r="AA1238">
            <v>40435</v>
          </cell>
          <cell r="AC1238" t="str">
            <v>OK</v>
          </cell>
        </row>
        <row r="1239">
          <cell r="C1239" t="str">
            <v>SAINT BRICE COURCELLES</v>
          </cell>
          <cell r="D1239" t="str">
            <v>SARL FYYL</v>
          </cell>
          <cell r="F1239" t="str">
            <v>AT - Aménagement d'une cellule commerciale  "MATELAS +"</v>
          </cell>
          <cell r="G1239">
            <v>429110</v>
          </cell>
          <cell r="H1239" t="str">
            <v>1387D</v>
          </cell>
          <cell r="K1239">
            <v>269</v>
          </cell>
          <cell r="L1239">
            <v>40337</v>
          </cell>
          <cell r="M1239" t="str">
            <v>PC 051 474 10 0002</v>
          </cell>
          <cell r="Y1239">
            <v>40441</v>
          </cell>
          <cell r="AC1239" t="str">
            <v>OK</v>
          </cell>
        </row>
        <row r="1240">
          <cell r="C1240" t="str">
            <v>SAINT BRICE COURCELLES</v>
          </cell>
          <cell r="D1240" t="str">
            <v>SNC SOROBRICE</v>
          </cell>
          <cell r="F1240" t="str">
            <v>DP - Modification de façades</v>
          </cell>
          <cell r="G1240">
            <v>429010</v>
          </cell>
          <cell r="H1240" t="str">
            <v>796L</v>
          </cell>
          <cell r="K1240">
            <v>218</v>
          </cell>
          <cell r="L1240">
            <v>40337</v>
          </cell>
          <cell r="M1240" t="str">
            <v>DP 51 474 10 J 0020</v>
          </cell>
          <cell r="Y1240">
            <v>40378</v>
          </cell>
          <cell r="AA1240">
            <v>40389</v>
          </cell>
          <cell r="AC1240" t="str">
            <v>OK</v>
          </cell>
        </row>
        <row r="1241">
          <cell r="C1241" t="str">
            <v>TOURLAVILLE</v>
          </cell>
          <cell r="D1241" t="str">
            <v>SAS TOURLAVILLE DISTRIBUTION</v>
          </cell>
          <cell r="F1241" t="str">
            <v>PC - Démolit° bât. &amp; Construct° E. Leclerc Drive</v>
          </cell>
          <cell r="G1241">
            <v>425610</v>
          </cell>
          <cell r="H1241" t="str">
            <v>782L</v>
          </cell>
          <cell r="K1241">
            <v>268</v>
          </cell>
          <cell r="L1241">
            <v>40336</v>
          </cell>
          <cell r="M1241" t="str">
            <v>PC 050 602 10 G 0037</v>
          </cell>
          <cell r="P1241">
            <v>40338</v>
          </cell>
          <cell r="Q1241">
            <v>40366</v>
          </cell>
          <cell r="Y1241">
            <v>40449</v>
          </cell>
          <cell r="AC1241" t="str">
            <v>ANNULE</v>
          </cell>
        </row>
        <row r="1242">
          <cell r="C1242" t="str">
            <v>ATHIES SOUS LAON</v>
          </cell>
          <cell r="D1242" t="str">
            <v>SAS LAONDIS</v>
          </cell>
          <cell r="F1242" t="str">
            <v>CU - Certificat d'Urbanisme Drive et Jardi E. Leclerc</v>
          </cell>
          <cell r="G1242">
            <v>422810</v>
          </cell>
          <cell r="H1242" t="str">
            <v>794L</v>
          </cell>
          <cell r="K1242">
            <v>270</v>
          </cell>
          <cell r="L1242">
            <v>40332</v>
          </cell>
          <cell r="M1242" t="str">
            <v>CUb 02 028 10 L 0020</v>
          </cell>
          <cell r="P1242">
            <v>40337</v>
          </cell>
          <cell r="Y1242" t="str">
            <v>Refusé</v>
          </cell>
          <cell r="AC1242" t="str">
            <v>REFUS</v>
          </cell>
        </row>
        <row r="1243">
          <cell r="C1243" t="str">
            <v>BLOTZHEIM</v>
          </cell>
          <cell r="D1243" t="str">
            <v>SARL BLOTZDIS</v>
          </cell>
          <cell r="F1243" t="str">
            <v>PC - Implantation d'un Drive</v>
          </cell>
          <cell r="G1243">
            <v>388306</v>
          </cell>
          <cell r="H1243" t="str">
            <v>672L</v>
          </cell>
          <cell r="K1243">
            <v>226</v>
          </cell>
          <cell r="L1243">
            <v>40332</v>
          </cell>
          <cell r="Y1243" t="str">
            <v>PAS EU ARRETE</v>
          </cell>
          <cell r="AC1243" t="str">
            <v>RIEN</v>
          </cell>
        </row>
        <row r="1244">
          <cell r="C1244" t="str">
            <v>BETHENY</v>
          </cell>
          <cell r="D1244" t="str">
            <v>SCI CATHERINE</v>
          </cell>
          <cell r="F1244" t="str">
            <v>PC - Construction de Bureaux</v>
          </cell>
          <cell r="G1244">
            <v>415209</v>
          </cell>
          <cell r="H1244" t="str">
            <v>1316D</v>
          </cell>
          <cell r="K1244">
            <v>257</v>
          </cell>
          <cell r="L1244">
            <v>40330</v>
          </cell>
          <cell r="M1244" t="str">
            <v>PC 051 055 10 J 0018</v>
          </cell>
          <cell r="Y1244">
            <v>40365</v>
          </cell>
          <cell r="AA1244">
            <v>40366</v>
          </cell>
          <cell r="AC1244" t="str">
            <v>OK</v>
          </cell>
        </row>
        <row r="1245">
          <cell r="C1245" t="str">
            <v>WOIPPY</v>
          </cell>
          <cell r="D1245" t="str">
            <v>SAS METZDIS</v>
          </cell>
          <cell r="F1245" t="str">
            <v>AT - Aménagement Surface Commerciale Leclerc Express</v>
          </cell>
          <cell r="G1245" t="str">
            <v>4118-08</v>
          </cell>
          <cell r="H1245" t="str">
            <v>729L</v>
          </cell>
          <cell r="K1245">
            <v>277</v>
          </cell>
          <cell r="L1245">
            <v>40325</v>
          </cell>
          <cell r="M1245" t="str">
            <v>AT 057 751 010 0006</v>
          </cell>
          <cell r="Y1245" t="str">
            <v>PAS EU ARRETE</v>
          </cell>
          <cell r="AC1245" t="str">
            <v>OK</v>
          </cell>
        </row>
        <row r="1246">
          <cell r="C1246" t="str">
            <v>DIZY</v>
          </cell>
          <cell r="D1246" t="str">
            <v>SAS EPER-DIS</v>
          </cell>
          <cell r="F1246" t="str">
            <v>PC - Extension hypermarché</v>
          </cell>
          <cell r="G1246" t="str">
            <v>4072-08</v>
          </cell>
          <cell r="H1246" t="str">
            <v>710L</v>
          </cell>
          <cell r="K1246">
            <v>212</v>
          </cell>
          <cell r="L1246">
            <v>40310</v>
          </cell>
          <cell r="M1246" t="str">
            <v>PC 051 210 10 S 0006</v>
          </cell>
          <cell r="P1246">
            <v>40305</v>
          </cell>
          <cell r="Y1246">
            <v>40459</v>
          </cell>
          <cell r="AC1246" t="str">
            <v>OK</v>
          </cell>
        </row>
        <row r="1247">
          <cell r="C1247" t="str">
            <v>CORMONTREUIL</v>
          </cell>
          <cell r="D1247" t="str">
            <v>SAS IF PROMOTION</v>
          </cell>
          <cell r="F1247" t="str">
            <v>PCM n°2 - ILOT GAUCHE</v>
          </cell>
          <cell r="G1247">
            <v>400508</v>
          </cell>
          <cell r="H1247" t="str">
            <v>317F</v>
          </cell>
          <cell r="K1247">
            <v>185</v>
          </cell>
          <cell r="L1247">
            <v>40305</v>
          </cell>
          <cell r="M1247" t="str">
            <v>PC 051 172 08 J 0016-2</v>
          </cell>
          <cell r="Y1247">
            <v>40428</v>
          </cell>
          <cell r="AA1247" t="str">
            <v>EUX MEME</v>
          </cell>
          <cell r="AC1247" t="str">
            <v>OK</v>
          </cell>
        </row>
        <row r="1248">
          <cell r="C1248" t="str">
            <v>SUIPPES</v>
          </cell>
          <cell r="D1248" t="str">
            <v>SNC ITM DEVELOPPEMENT EST</v>
          </cell>
          <cell r="F1248" t="str">
            <v>PC - CREATION BATIMENT BRICOMARCHE</v>
          </cell>
          <cell r="G1248">
            <v>404308</v>
          </cell>
          <cell r="H1248" t="str">
            <v>1251D</v>
          </cell>
          <cell r="K1248">
            <v>247</v>
          </cell>
          <cell r="L1248">
            <v>40304</v>
          </cell>
          <cell r="M1248" t="str">
            <v>PC 051 559 10 E 0011</v>
          </cell>
          <cell r="Y1248">
            <v>40464</v>
          </cell>
          <cell r="AA1248">
            <v>40471</v>
          </cell>
          <cell r="AC1248" t="str">
            <v>OK</v>
          </cell>
        </row>
        <row r="1249">
          <cell r="C1249" t="str">
            <v>VESOUL</v>
          </cell>
          <cell r="D1249" t="str">
            <v>SCI DUBAND</v>
          </cell>
          <cell r="F1249" t="str">
            <v>PCM - IMPLANTATION BRICO E. LECLERC</v>
          </cell>
          <cell r="G1249" t="str">
            <v>4131-8</v>
          </cell>
          <cell r="H1249" t="str">
            <v>734L</v>
          </cell>
          <cell r="K1249">
            <v>237</v>
          </cell>
          <cell r="L1249">
            <v>40301</v>
          </cell>
          <cell r="M1249" t="str">
            <v>PC 070 550 09 C 0008-1</v>
          </cell>
          <cell r="P1249">
            <v>40438</v>
          </cell>
          <cell r="Q1249">
            <v>40459</v>
          </cell>
          <cell r="R1249">
            <v>40459</v>
          </cell>
          <cell r="Y1249">
            <v>40588</v>
          </cell>
          <cell r="AA1249" t="str">
            <v>N</v>
          </cell>
          <cell r="AC1249" t="str">
            <v>OK</v>
          </cell>
        </row>
        <row r="1250">
          <cell r="C1250" t="str">
            <v>VERTUS</v>
          </cell>
          <cell r="D1250" t="str">
            <v>SAS Robert RAVILLON</v>
          </cell>
          <cell r="F1250" t="str">
            <v>PC - EXTENSION BAT. EXISTANT</v>
          </cell>
          <cell r="G1250">
            <v>391607</v>
          </cell>
          <cell r="H1250" t="str">
            <v>1156D</v>
          </cell>
          <cell r="K1250">
            <v>275</v>
          </cell>
          <cell r="L1250">
            <v>40296</v>
          </cell>
          <cell r="M1250" t="str">
            <v>PC 051 612 10 R 0004</v>
          </cell>
          <cell r="Y1250">
            <v>40329</v>
          </cell>
          <cell r="AC1250" t="str">
            <v>OK</v>
          </cell>
        </row>
        <row r="1251">
          <cell r="C1251" t="str">
            <v>SARAN</v>
          </cell>
          <cell r="D1251" t="str">
            <v>SA FREY</v>
          </cell>
          <cell r="F1251" t="str">
            <v>PC -  Implantation d'un bâtiment d'activité de service</v>
          </cell>
          <cell r="G1251" t="str">
            <v>4279-10</v>
          </cell>
          <cell r="H1251" t="str">
            <v>340F</v>
          </cell>
          <cell r="K1251">
            <v>276</v>
          </cell>
          <cell r="L1251">
            <v>40294</v>
          </cell>
          <cell r="Y1251" t="str">
            <v>PAS EU ARRETE</v>
          </cell>
          <cell r="AC1251" t="str">
            <v>OK</v>
          </cell>
        </row>
        <row r="1252">
          <cell r="C1252" t="str">
            <v>SEZANNE</v>
          </cell>
          <cell r="D1252" t="str">
            <v>SAS SEZADIS</v>
          </cell>
          <cell r="F1252" t="str">
            <v>PC - Extension réserve</v>
          </cell>
          <cell r="G1252">
            <v>420609</v>
          </cell>
          <cell r="H1252" t="str">
            <v>761L</v>
          </cell>
          <cell r="K1252">
            <v>265</v>
          </cell>
          <cell r="L1252">
            <v>40287</v>
          </cell>
          <cell r="M1252" t="str">
            <v>PC 051 535 10 D0008</v>
          </cell>
          <cell r="Y1252">
            <v>40379</v>
          </cell>
          <cell r="AA1252">
            <v>40386</v>
          </cell>
          <cell r="AC1252" t="str">
            <v>OK</v>
          </cell>
        </row>
        <row r="1253">
          <cell r="C1253" t="str">
            <v>NEUFCHATEAU</v>
          </cell>
          <cell r="D1253" t="str">
            <v>SAS NEOCADIS</v>
          </cell>
          <cell r="F1253" t="str">
            <v>AT - Agencement d'un magasin "OPTIQUE"</v>
          </cell>
          <cell r="G1253">
            <v>393007</v>
          </cell>
          <cell r="H1253" t="str">
            <v>684L</v>
          </cell>
          <cell r="K1253">
            <v>210</v>
          </cell>
          <cell r="L1253">
            <v>40284</v>
          </cell>
          <cell r="Y1253" t="str">
            <v>PAS EU ARRETE</v>
          </cell>
          <cell r="AC1253" t="str">
            <v>OK</v>
          </cell>
        </row>
        <row r="1254">
          <cell r="C1254" t="str">
            <v>NEUFCHATEAU</v>
          </cell>
          <cell r="D1254" t="str">
            <v>SAS NEOCADIS</v>
          </cell>
          <cell r="F1254" t="str">
            <v>AT - Agencement d'un magasin "PARAPHARMACIE"</v>
          </cell>
          <cell r="G1254">
            <v>393007</v>
          </cell>
          <cell r="H1254" t="str">
            <v>684L</v>
          </cell>
          <cell r="K1254">
            <v>210</v>
          </cell>
          <cell r="L1254">
            <v>40268</v>
          </cell>
          <cell r="Y1254" t="str">
            <v>PAS EU ARRETE</v>
          </cell>
          <cell r="AC1254" t="str">
            <v>OK</v>
          </cell>
        </row>
        <row r="1255">
          <cell r="C1255" t="str">
            <v>NOGENT SUR MARNE</v>
          </cell>
          <cell r="D1255" t="str">
            <v>VERTEX INVESTMENT SAS</v>
          </cell>
          <cell r="F1255" t="str">
            <v>AT - Mise en conformité du désenfumage des réserves et des locaux électriques -  Monoprix</v>
          </cell>
          <cell r="G1255" t="str">
            <v>4149-09</v>
          </cell>
          <cell r="H1255" t="str">
            <v>1314D</v>
          </cell>
          <cell r="K1255">
            <v>258</v>
          </cell>
          <cell r="L1255">
            <v>40267</v>
          </cell>
          <cell r="Y1255" t="str">
            <v>PAS EU ARRETE</v>
          </cell>
          <cell r="AA1255" t="str">
            <v>PAS BESOIN</v>
          </cell>
          <cell r="AC1255" t="str">
            <v>ATTENTE</v>
          </cell>
        </row>
        <row r="1256">
          <cell r="C1256" t="str">
            <v>TROYES</v>
          </cell>
          <cell r="D1256" t="str">
            <v>SAS ED</v>
          </cell>
          <cell r="F1256" t="str">
            <v>DT - Création auvent et modif portes en façades</v>
          </cell>
          <cell r="G1256">
            <v>406108</v>
          </cell>
          <cell r="H1256" t="str">
            <v>1265D</v>
          </cell>
          <cell r="K1256">
            <v>244</v>
          </cell>
          <cell r="L1256">
            <v>40267</v>
          </cell>
          <cell r="M1256" t="str">
            <v>DP 010 387 1000113</v>
          </cell>
          <cell r="Y1256">
            <v>40294</v>
          </cell>
          <cell r="AA1256">
            <v>40302</v>
          </cell>
          <cell r="AC1256" t="str">
            <v>OK</v>
          </cell>
        </row>
        <row r="1257">
          <cell r="C1257" t="str">
            <v>CHAMPFLEURY</v>
          </cell>
          <cell r="D1257" t="str">
            <v>SAS SODICHAMP</v>
          </cell>
          <cell r="F1257" t="str">
            <v>PCM - BAT A - SAV - DRIVE</v>
          </cell>
          <cell r="G1257">
            <v>396607</v>
          </cell>
          <cell r="H1257" t="str">
            <v>689L</v>
          </cell>
          <cell r="K1257">
            <v>151</v>
          </cell>
          <cell r="L1257">
            <v>40263</v>
          </cell>
          <cell r="M1257" t="str">
            <v>PC 051 115 08 J 0009 - 1</v>
          </cell>
          <cell r="Y1257">
            <v>40364</v>
          </cell>
          <cell r="AA1257">
            <v>40368</v>
          </cell>
          <cell r="AC1257" t="str">
            <v>OK</v>
          </cell>
        </row>
        <row r="1258">
          <cell r="C1258" t="str">
            <v>DOUAI</v>
          </cell>
          <cell r="D1258" t="str">
            <v>SA DOUAIDIS</v>
          </cell>
          <cell r="F1258" t="str">
            <v>PC - RENOVAT° SUPERMARCHE AVEC EXTENSION SURF VENTE</v>
          </cell>
          <cell r="G1258" t="str">
            <v>4048-08</v>
          </cell>
          <cell r="H1258" t="str">
            <v>706L</v>
          </cell>
          <cell r="K1258">
            <v>236</v>
          </cell>
          <cell r="L1258">
            <v>40263</v>
          </cell>
          <cell r="M1258" t="str">
            <v>PC 059 178 10 O 0021</v>
          </cell>
          <cell r="P1258">
            <v>40275</v>
          </cell>
          <cell r="Y1258">
            <v>40457</v>
          </cell>
          <cell r="AC1258" t="str">
            <v>OK</v>
          </cell>
        </row>
        <row r="1259">
          <cell r="C1259" t="str">
            <v>TROYES</v>
          </cell>
          <cell r="D1259" t="str">
            <v>SAS ED</v>
          </cell>
          <cell r="F1259" t="str">
            <v>AT - Modification de l'amenagement intérieure avec extension surface vente</v>
          </cell>
          <cell r="G1259">
            <v>406108</v>
          </cell>
          <cell r="H1259" t="str">
            <v>1265D</v>
          </cell>
          <cell r="K1259">
            <v>244</v>
          </cell>
          <cell r="L1259">
            <v>40263</v>
          </cell>
          <cell r="Y1259" t="str">
            <v>PAS EU ARRETE</v>
          </cell>
          <cell r="AA1259" t="str">
            <v>PAS BESOIN</v>
          </cell>
          <cell r="AC1259" t="str">
            <v>OK</v>
          </cell>
        </row>
        <row r="1260">
          <cell r="C1260" t="str">
            <v>CERNAY</v>
          </cell>
          <cell r="D1260" t="str">
            <v xml:space="preserve">SODICER </v>
          </cell>
          <cell r="F1260" t="str">
            <v>PA - Parking provisoire</v>
          </cell>
          <cell r="G1260" t="str">
            <v>3532-03</v>
          </cell>
          <cell r="H1260" t="str">
            <v>573L</v>
          </cell>
          <cell r="K1260">
            <v>181</v>
          </cell>
          <cell r="L1260">
            <v>40262</v>
          </cell>
          <cell r="M1260" t="str">
            <v>PA 068 063 10 00001</v>
          </cell>
          <cell r="O1260" t="str">
            <v>OUI</v>
          </cell>
          <cell r="P1260">
            <v>40262</v>
          </cell>
          <cell r="Y1260">
            <v>40330</v>
          </cell>
          <cell r="AC1260" t="str">
            <v>OK</v>
          </cell>
        </row>
        <row r="1261">
          <cell r="C1261" t="str">
            <v>EPARCY</v>
          </cell>
          <cell r="D1261" t="str">
            <v>SARL DE LA FERME BLANCHE</v>
          </cell>
          <cell r="F1261" t="str">
            <v>PC - Reconstruction d'une Fromagerie</v>
          </cell>
          <cell r="G1261">
            <v>425710</v>
          </cell>
          <cell r="H1261" t="str">
            <v>1375D</v>
          </cell>
          <cell r="K1261">
            <v>274</v>
          </cell>
          <cell r="L1261">
            <v>40262</v>
          </cell>
          <cell r="M1261" t="str">
            <v>PC 002 278 10 Q 0002</v>
          </cell>
          <cell r="Y1261">
            <v>40339</v>
          </cell>
          <cell r="AA1261">
            <v>40359</v>
          </cell>
          <cell r="AC1261" t="str">
            <v>OK</v>
          </cell>
        </row>
        <row r="1262">
          <cell r="C1262" t="str">
            <v>SAINT DENIS LES SENS</v>
          </cell>
          <cell r="D1262" t="str">
            <v>SAS DENIDIS</v>
          </cell>
          <cell r="F1262" t="str">
            <v>AT - Extension de la surface de vente</v>
          </cell>
          <cell r="G1262">
            <v>415309</v>
          </cell>
          <cell r="H1262" t="str">
            <v>744L</v>
          </cell>
          <cell r="K1262">
            <v>245</v>
          </cell>
          <cell r="L1262">
            <v>40262</v>
          </cell>
          <cell r="M1262" t="str">
            <v>AT 089 342 10 0001</v>
          </cell>
          <cell r="Y1262" t="str">
            <v>PAS EU ARRETE</v>
          </cell>
          <cell r="AA1262" t="str">
            <v>PAS BESOIN</v>
          </cell>
          <cell r="AC1262" t="str">
            <v>OK</v>
          </cell>
        </row>
        <row r="1263">
          <cell r="C1263" t="str">
            <v>CERNAY</v>
          </cell>
          <cell r="D1263" t="str">
            <v xml:space="preserve">SODICER </v>
          </cell>
          <cell r="F1263" t="str">
            <v>AT - Boutique 11 PRESSE</v>
          </cell>
          <cell r="G1263" t="str">
            <v>3532-03</v>
          </cell>
          <cell r="H1263" t="str">
            <v>573L</v>
          </cell>
          <cell r="K1263">
            <v>181</v>
          </cell>
          <cell r="L1263">
            <v>40255</v>
          </cell>
          <cell r="M1263" t="str">
            <v>AT  068 063 10 00014</v>
          </cell>
          <cell r="P1263">
            <v>40256</v>
          </cell>
          <cell r="Y1263">
            <v>40284</v>
          </cell>
          <cell r="AC1263" t="str">
            <v>OK</v>
          </cell>
        </row>
        <row r="1264">
          <cell r="C1264" t="str">
            <v>SAINT BRICE COURCELLES</v>
          </cell>
          <cell r="D1264" t="str">
            <v>SNC SOROBRICE</v>
          </cell>
          <cell r="F1264" t="str">
            <v>PC - Extension et Aménagement d'un Bâtiment LECLERC DRIVE</v>
          </cell>
          <cell r="G1264">
            <v>421109</v>
          </cell>
          <cell r="H1264" t="str">
            <v>763L</v>
          </cell>
          <cell r="K1264">
            <v>218</v>
          </cell>
          <cell r="L1264">
            <v>40254</v>
          </cell>
          <cell r="M1264" t="str">
            <v>PC 051 474 10 J 0005</v>
          </cell>
          <cell r="Y1264">
            <v>40434</v>
          </cell>
          <cell r="AA1264">
            <v>40438</v>
          </cell>
          <cell r="AC1264" t="str">
            <v>OK</v>
          </cell>
        </row>
        <row r="1265">
          <cell r="C1265" t="str">
            <v>THIONVILLE</v>
          </cell>
          <cell r="D1265" t="str">
            <v>SCI DU COLOMBIER</v>
          </cell>
          <cell r="F1265" t="str">
            <v>PC- Contruction d'un Bâtiment Express Drive E.Leclerc</v>
          </cell>
          <cell r="G1265">
            <v>419809</v>
          </cell>
          <cell r="H1265" t="str">
            <v>757L</v>
          </cell>
          <cell r="K1265">
            <v>266</v>
          </cell>
          <cell r="L1265">
            <v>40254</v>
          </cell>
          <cell r="M1265" t="str">
            <v>PC 57 672 10 E 0019</v>
          </cell>
          <cell r="Y1265">
            <v>40504</v>
          </cell>
          <cell r="AA1265">
            <v>40515</v>
          </cell>
          <cell r="AC1265" t="str">
            <v>OK</v>
          </cell>
        </row>
        <row r="1266">
          <cell r="C1266" t="str">
            <v>CHARLEVILLE MEZIERES</v>
          </cell>
          <cell r="D1266" t="str">
            <v>SA ARDICO</v>
          </cell>
          <cell r="F1266" t="str">
            <v>DP - Rest.ructuration façades Inter Marché - Rue de Monthermé</v>
          </cell>
          <cell r="G1266">
            <v>425510</v>
          </cell>
          <cell r="H1266" t="str">
            <v>1374D</v>
          </cell>
          <cell r="K1266">
            <v>273</v>
          </cell>
          <cell r="L1266">
            <v>40249</v>
          </cell>
          <cell r="M1266" t="str">
            <v>DP 08 105 10 X 0025</v>
          </cell>
          <cell r="O1266" t="str">
            <v>OUI</v>
          </cell>
          <cell r="P1266">
            <v>40221</v>
          </cell>
          <cell r="Y1266" t="str">
            <v>PAS EU ARRETE</v>
          </cell>
          <cell r="AC1266" t="str">
            <v>OK</v>
          </cell>
        </row>
        <row r="1267">
          <cell r="C1267" t="str">
            <v>TONNERRE</v>
          </cell>
          <cell r="D1267" t="str">
            <v>SAS GREVIN DISTRIBUTION</v>
          </cell>
          <cell r="F1267" t="str">
            <v>PC - Centre Auto</v>
          </cell>
          <cell r="G1267">
            <v>357404</v>
          </cell>
          <cell r="H1267" t="str">
            <v>585L</v>
          </cell>
          <cell r="K1267">
            <v>142</v>
          </cell>
          <cell r="L1267">
            <v>40248</v>
          </cell>
          <cell r="M1267" t="str">
            <v>PC 089 418 10 U 0004</v>
          </cell>
          <cell r="O1267" t="str">
            <v>oui</v>
          </cell>
          <cell r="P1267">
            <v>40249</v>
          </cell>
          <cell r="Q1267">
            <v>40275</v>
          </cell>
          <cell r="Y1267">
            <v>40554</v>
          </cell>
          <cell r="AA1267">
            <v>40562</v>
          </cell>
          <cell r="AC1267" t="str">
            <v>OK</v>
          </cell>
        </row>
        <row r="1268">
          <cell r="C1268" t="str">
            <v>LA CHAUSSEE SUR MARNE</v>
          </cell>
          <cell r="D1268" t="str">
            <v>SAS BABBI</v>
          </cell>
          <cell r="F1268" t="str">
            <v>PC - Construction de Bureaux</v>
          </cell>
          <cell r="G1268">
            <v>399508</v>
          </cell>
          <cell r="H1268" t="str">
            <v>1281D</v>
          </cell>
          <cell r="K1268">
            <v>274</v>
          </cell>
          <cell r="L1268">
            <v>40245</v>
          </cell>
          <cell r="M1268" t="str">
            <v>PC 51 141 10 B 0004</v>
          </cell>
          <cell r="Y1268">
            <v>40408</v>
          </cell>
          <cell r="AC1268" t="str">
            <v>OK</v>
          </cell>
        </row>
        <row r="1269">
          <cell r="C1269" t="str">
            <v>SAINT CLEMENT</v>
          </cell>
          <cell r="D1269" t="str">
            <v>SADEF</v>
          </cell>
          <cell r="F1269" t="str">
            <v>AT - Aménagement gondoles Mr Bricolage</v>
          </cell>
          <cell r="G1269" t="str">
            <v>3856-06</v>
          </cell>
          <cell r="H1269" t="str">
            <v>1116D</v>
          </cell>
          <cell r="K1269">
            <v>238</v>
          </cell>
          <cell r="L1269">
            <v>40240</v>
          </cell>
          <cell r="Y1269" t="str">
            <v>PAS EU ARRETE</v>
          </cell>
          <cell r="AC1269" t="str">
            <v>OK</v>
          </cell>
        </row>
        <row r="1270">
          <cell r="C1270" t="str">
            <v>SEZANNE</v>
          </cell>
          <cell r="D1270" t="str">
            <v>SAS SEZADIS</v>
          </cell>
          <cell r="F1270" t="str">
            <v>PC - Construction d'un bâtiment Drive E.LECLERC</v>
          </cell>
          <cell r="G1270" t="str">
            <v>4251-10</v>
          </cell>
          <cell r="H1270" t="str">
            <v>779L</v>
          </cell>
          <cell r="K1270">
            <v>265</v>
          </cell>
          <cell r="L1270">
            <v>40234</v>
          </cell>
          <cell r="M1270" t="str">
            <v>PC 051 535 10 D 0005</v>
          </cell>
          <cell r="Y1270">
            <v>40304</v>
          </cell>
          <cell r="AA1270">
            <v>40316</v>
          </cell>
          <cell r="AC1270" t="str">
            <v>OK</v>
          </cell>
        </row>
        <row r="1271">
          <cell r="C1271" t="str">
            <v>FAGNIERES</v>
          </cell>
          <cell r="D1271" t="str">
            <v>SAS CHADIS</v>
          </cell>
          <cell r="F1271" t="str">
            <v>AT - Rest. Surface vente et aménag. Centre auto</v>
          </cell>
          <cell r="G1271" t="str">
            <v>3174-00</v>
          </cell>
          <cell r="H1271" t="str">
            <v>464L</v>
          </cell>
          <cell r="K1271">
            <v>272</v>
          </cell>
          <cell r="L1271">
            <v>40231</v>
          </cell>
          <cell r="P1271">
            <v>40235</v>
          </cell>
          <cell r="Y1271" t="str">
            <v>PAS EU ARRETE</v>
          </cell>
          <cell r="AA1271" t="str">
            <v>PAS BESOIN</v>
          </cell>
          <cell r="AC1271" t="str">
            <v>OK</v>
          </cell>
        </row>
        <row r="1272">
          <cell r="C1272" t="str">
            <v>FAGNIERES</v>
          </cell>
          <cell r="D1272" t="str">
            <v>Mairie de FAGNIERES</v>
          </cell>
          <cell r="F1272" t="str">
            <v>DP - Installation d'un vestiaire</v>
          </cell>
          <cell r="G1272" t="str">
            <v>4232-09</v>
          </cell>
          <cell r="H1272" t="str">
            <v>1364D</v>
          </cell>
          <cell r="K1272">
            <v>272</v>
          </cell>
          <cell r="L1272">
            <v>40228</v>
          </cell>
          <cell r="M1272" t="str">
            <v>PC 051 242 10 R 0002</v>
          </cell>
          <cell r="Y1272">
            <v>40380</v>
          </cell>
          <cell r="AA1272" t="str">
            <v>N</v>
          </cell>
          <cell r="AC1272" t="str">
            <v>OK</v>
          </cell>
        </row>
        <row r="1273">
          <cell r="C1273" t="str">
            <v>CHARLEVILLE MEZIERES</v>
          </cell>
          <cell r="D1273" t="str">
            <v>SCI MANCICO</v>
          </cell>
          <cell r="F1273" t="str">
            <v>DP - Rest.ructuration façades NETTO - Rue de WARCQ</v>
          </cell>
          <cell r="G1273" t="str">
            <v>4228-09</v>
          </cell>
          <cell r="H1273" t="str">
            <v>1360D</v>
          </cell>
          <cell r="K1273">
            <v>273</v>
          </cell>
          <cell r="L1273">
            <v>40225</v>
          </cell>
          <cell r="Y1273" t="str">
            <v>PAS EU ARRETE</v>
          </cell>
          <cell r="AC1273" t="str">
            <v>OK</v>
          </cell>
        </row>
        <row r="1274">
          <cell r="C1274" t="str">
            <v>SAINT DIE DES VOSGES</v>
          </cell>
          <cell r="D1274" t="str">
            <v>SAS SADEF</v>
          </cell>
          <cell r="F1274" t="str">
            <v>PCM - Réhabilitation d'un magasin Mr BRICOLAGE</v>
          </cell>
          <cell r="G1274" t="str">
            <v>4177-09</v>
          </cell>
          <cell r="H1274" t="str">
            <v>1327D</v>
          </cell>
          <cell r="K1274">
            <v>253</v>
          </cell>
          <cell r="L1274">
            <v>40220</v>
          </cell>
          <cell r="M1274" t="str">
            <v>PC 088 413 09 H 0035 1</v>
          </cell>
          <cell r="Y1274" t="str">
            <v>PAS EU ARRETE</v>
          </cell>
          <cell r="AC1274" t="str">
            <v>OK</v>
          </cell>
        </row>
        <row r="1275">
          <cell r="C1275" t="str">
            <v>BOUXWILLER</v>
          </cell>
          <cell r="D1275" t="str">
            <v>SNC ITM DEVELOPPEMENT EST</v>
          </cell>
          <cell r="F1275" t="str">
            <v>PC2 - CONSTRUCTION D'UN BATIMENT "BRICOMARCHE"</v>
          </cell>
          <cell r="G1275">
            <v>401008</v>
          </cell>
          <cell r="H1275" t="str">
            <v>1231d</v>
          </cell>
          <cell r="K1275">
            <v>232</v>
          </cell>
          <cell r="L1275">
            <v>40219</v>
          </cell>
          <cell r="M1275" t="str">
            <v>PC 067 061 10 W 0008</v>
          </cell>
          <cell r="P1275">
            <v>40228</v>
          </cell>
          <cell r="Y1275">
            <v>40430</v>
          </cell>
          <cell r="AA1275">
            <v>40434</v>
          </cell>
          <cell r="AC1275" t="str">
            <v>OK</v>
          </cell>
        </row>
        <row r="1276">
          <cell r="C1276" t="str">
            <v>CORMONTREUIL</v>
          </cell>
          <cell r="D1276" t="str">
            <v>SA IMMOBILIERE FREY</v>
          </cell>
          <cell r="F1276" t="str">
            <v>PCM - Création de cellules à usage d'activité de services ANIMALIS</v>
          </cell>
          <cell r="G1276">
            <v>416209</v>
          </cell>
          <cell r="H1276" t="str">
            <v>329F</v>
          </cell>
          <cell r="K1276">
            <v>185</v>
          </cell>
          <cell r="L1276">
            <v>40219</v>
          </cell>
          <cell r="M1276" t="str">
            <v>PC 051 172 09 J 0017-01</v>
          </cell>
          <cell r="Y1276">
            <v>40297</v>
          </cell>
          <cell r="AA1276" t="str">
            <v>EUX MEME</v>
          </cell>
          <cell r="AC1276" t="str">
            <v>OK</v>
          </cell>
        </row>
        <row r="1277">
          <cell r="C1277" t="str">
            <v>CERNAY</v>
          </cell>
          <cell r="D1277" t="str">
            <v xml:space="preserve">SODICER </v>
          </cell>
          <cell r="F1277" t="str">
            <v>AT - Boutique 18 Manège à Bijoux</v>
          </cell>
          <cell r="G1277" t="str">
            <v>3532-03</v>
          </cell>
          <cell r="H1277" t="str">
            <v>573L</v>
          </cell>
          <cell r="K1277">
            <v>181</v>
          </cell>
          <cell r="L1277">
            <v>40212</v>
          </cell>
          <cell r="M1277" t="str">
            <v>AT 068 063 09 00010</v>
          </cell>
          <cell r="O1277" t="str">
            <v>OUI</v>
          </cell>
          <cell r="P1277">
            <v>40199</v>
          </cell>
          <cell r="Y1277">
            <v>40246</v>
          </cell>
          <cell r="AC1277" t="str">
            <v>OK</v>
          </cell>
        </row>
        <row r="1278">
          <cell r="C1278" t="str">
            <v>CERNAY</v>
          </cell>
          <cell r="D1278" t="str">
            <v xml:space="preserve">SODICER </v>
          </cell>
          <cell r="F1278" t="str">
            <v>AT - Boutique 25 Fleurs</v>
          </cell>
          <cell r="G1278" t="str">
            <v>3532-03</v>
          </cell>
          <cell r="H1278" t="str">
            <v>573L</v>
          </cell>
          <cell r="K1278">
            <v>181</v>
          </cell>
          <cell r="L1278">
            <v>40210</v>
          </cell>
          <cell r="M1278" t="str">
            <v>AT 068 063 09 00009</v>
          </cell>
          <cell r="O1278" t="str">
            <v>OUI</v>
          </cell>
          <cell r="P1278">
            <v>40199</v>
          </cell>
          <cell r="Y1278">
            <v>40246</v>
          </cell>
          <cell r="AC1278" t="str">
            <v>OK</v>
          </cell>
        </row>
        <row r="1279">
          <cell r="C1279" t="str">
            <v>CERNAY</v>
          </cell>
          <cell r="D1279" t="str">
            <v xml:space="preserve">SODICER </v>
          </cell>
          <cell r="F1279" t="str">
            <v>AT - Boutique 10 Voyages</v>
          </cell>
          <cell r="G1279" t="str">
            <v>3532-03</v>
          </cell>
          <cell r="H1279" t="str">
            <v>573L</v>
          </cell>
          <cell r="K1279">
            <v>181</v>
          </cell>
          <cell r="L1279">
            <v>40198</v>
          </cell>
          <cell r="M1279" t="str">
            <v>AT 068 063 09 00005</v>
          </cell>
          <cell r="O1279" t="str">
            <v>OUI</v>
          </cell>
          <cell r="P1279">
            <v>40199</v>
          </cell>
          <cell r="Y1279">
            <v>40242</v>
          </cell>
          <cell r="AC1279" t="str">
            <v>OK</v>
          </cell>
        </row>
        <row r="1280">
          <cell r="C1280" t="str">
            <v>CERNAY</v>
          </cell>
          <cell r="D1280" t="str">
            <v xml:space="preserve">SODICER </v>
          </cell>
          <cell r="F1280" t="str">
            <v>AT - Boutique 12 Pressing</v>
          </cell>
          <cell r="G1280" t="str">
            <v>3532-03</v>
          </cell>
          <cell r="H1280" t="str">
            <v>573L</v>
          </cell>
          <cell r="K1280">
            <v>181</v>
          </cell>
          <cell r="L1280">
            <v>40198</v>
          </cell>
          <cell r="M1280" t="str">
            <v>AT 068 063 09 00007</v>
          </cell>
          <cell r="O1280" t="str">
            <v>OUI</v>
          </cell>
          <cell r="P1280">
            <v>40199</v>
          </cell>
          <cell r="Y1280">
            <v>40242</v>
          </cell>
          <cell r="AC1280" t="str">
            <v>OK</v>
          </cell>
        </row>
        <row r="1281">
          <cell r="C1281" t="str">
            <v>CERNAY</v>
          </cell>
          <cell r="D1281" t="str">
            <v xml:space="preserve">SODICER </v>
          </cell>
          <cell r="F1281" t="str">
            <v>AT - Boutique 7 Espace Culturel</v>
          </cell>
          <cell r="G1281" t="str">
            <v>3532-03</v>
          </cell>
          <cell r="H1281" t="str">
            <v>573L</v>
          </cell>
          <cell r="K1281">
            <v>181</v>
          </cell>
          <cell r="L1281">
            <v>40198</v>
          </cell>
          <cell r="M1281" t="str">
            <v>AT 068 063 09 00006</v>
          </cell>
          <cell r="O1281" t="str">
            <v>OUI</v>
          </cell>
          <cell r="P1281">
            <v>40199</v>
          </cell>
          <cell r="Y1281">
            <v>40242</v>
          </cell>
          <cell r="AC1281" t="str">
            <v>OK</v>
          </cell>
        </row>
        <row r="1282">
          <cell r="C1282" t="str">
            <v>SAINT LEONARD</v>
          </cell>
          <cell r="D1282" t="str">
            <v>SAS FINODEV FECANDIS</v>
          </cell>
          <cell r="F1282" t="str">
            <v>AT  - Aménagement Moyenne Surf 1 Bât A</v>
          </cell>
          <cell r="G1282" t="str">
            <v>3800-05</v>
          </cell>
          <cell r="H1282" t="str">
            <v>638L</v>
          </cell>
          <cell r="K1282">
            <v>235</v>
          </cell>
          <cell r="L1282">
            <v>40198</v>
          </cell>
          <cell r="M1282" t="str">
            <v>AT 76 600 10 0 001</v>
          </cell>
          <cell r="P1282">
            <v>40205</v>
          </cell>
          <cell r="Q1282">
            <v>40255</v>
          </cell>
          <cell r="Y1282" t="str">
            <v>PAS EU ARRETE</v>
          </cell>
          <cell r="AC1282" t="str">
            <v>OK</v>
          </cell>
        </row>
        <row r="1283">
          <cell r="C1283" t="str">
            <v>SAINT LEONARD</v>
          </cell>
          <cell r="D1283" t="str">
            <v>SAS FINODEV FECANDIS</v>
          </cell>
          <cell r="F1283" t="str">
            <v>AT - Aménagement Boutique 13 Bât A</v>
          </cell>
          <cell r="G1283" t="str">
            <v>3800-05</v>
          </cell>
          <cell r="H1283" t="str">
            <v>638L</v>
          </cell>
          <cell r="K1283">
            <v>235</v>
          </cell>
          <cell r="L1283">
            <v>40198</v>
          </cell>
          <cell r="M1283" t="str">
            <v>AT 76 600 10 0 002</v>
          </cell>
          <cell r="P1283">
            <v>40205</v>
          </cell>
          <cell r="Q1283">
            <v>40255</v>
          </cell>
          <cell r="Y1283" t="str">
            <v>PAS EU ARRETE</v>
          </cell>
          <cell r="AC1283" t="str">
            <v>OK</v>
          </cell>
        </row>
        <row r="1284">
          <cell r="C1284" t="str">
            <v>FAMECK</v>
          </cell>
          <cell r="D1284" t="str">
            <v>SAS FIFAM</v>
          </cell>
          <cell r="F1284" t="str">
            <v>PC - Const. Bâtiment Express DRIVE E.LECLERC</v>
          </cell>
          <cell r="G1284" t="str">
            <v>4209-09</v>
          </cell>
          <cell r="H1284" t="str">
            <v>762L</v>
          </cell>
          <cell r="K1284">
            <v>271</v>
          </cell>
          <cell r="L1284">
            <v>40196</v>
          </cell>
          <cell r="M1284" t="str">
            <v>PC 057 206 10  V 0004</v>
          </cell>
          <cell r="Y1284">
            <v>40249</v>
          </cell>
          <cell r="AA1284">
            <v>40345</v>
          </cell>
          <cell r="AC1284" t="str">
            <v>OK</v>
          </cell>
        </row>
        <row r="1285">
          <cell r="C1285" t="str">
            <v>PONTFAVERGER MORONVILLIERS</v>
          </cell>
          <cell r="D1285" t="str">
            <v>Mairie de Pontfaverger Moronvilliers</v>
          </cell>
          <cell r="F1285" t="str">
            <v>PA - Aménagement d'un bâtiment d'activité Artisanale et Tertiaire</v>
          </cell>
          <cell r="G1285" t="str">
            <v>4093-08</v>
          </cell>
          <cell r="H1285" t="str">
            <v>1279D</v>
          </cell>
          <cell r="K1285">
            <v>285</v>
          </cell>
          <cell r="L1285">
            <v>40196</v>
          </cell>
          <cell r="M1285" t="str">
            <v>PA 051 440 10 N 0001</v>
          </cell>
          <cell r="Y1285">
            <v>40325</v>
          </cell>
          <cell r="AA1285">
            <v>40346</v>
          </cell>
          <cell r="AC1285" t="str">
            <v>OK</v>
          </cell>
        </row>
        <row r="1286">
          <cell r="C1286" t="str">
            <v>SAINT LEONARD</v>
          </cell>
          <cell r="D1286" t="str">
            <v>SAS FINODEV FECANDIS</v>
          </cell>
          <cell r="F1286" t="str">
            <v>PCM  - Aménagement zone commerciale</v>
          </cell>
          <cell r="G1286" t="str">
            <v>3800-05</v>
          </cell>
          <cell r="H1286" t="str">
            <v>638L</v>
          </cell>
          <cell r="K1286">
            <v>235</v>
          </cell>
          <cell r="L1286">
            <v>40196</v>
          </cell>
          <cell r="M1286" t="str">
            <v>PC 076 600 06 F 0021-01</v>
          </cell>
          <cell r="Y1286">
            <v>40360</v>
          </cell>
          <cell r="AA1286">
            <v>40399</v>
          </cell>
          <cell r="AC1286" t="str">
            <v>OK</v>
          </cell>
        </row>
        <row r="1287">
          <cell r="C1287" t="str">
            <v>BOUSSE</v>
          </cell>
          <cell r="D1287" t="str">
            <v>SCI DU BUNNELT
(nom déposé au 1er SCI CLARENCE PROMOTION le 05/11/09)</v>
          </cell>
          <cell r="F1287" t="str">
            <v>PCM - Projet de construction de locaux d'activités Leclerc Express</v>
          </cell>
          <cell r="G1287">
            <v>389206</v>
          </cell>
          <cell r="H1287" t="str">
            <v>678L</v>
          </cell>
          <cell r="K1287">
            <v>239</v>
          </cell>
          <cell r="L1287">
            <v>40193</v>
          </cell>
          <cell r="M1287" t="str">
            <v>PC 057 102 08 N 0019-3</v>
          </cell>
          <cell r="Y1287">
            <v>40276</v>
          </cell>
          <cell r="AA1287">
            <v>40284</v>
          </cell>
          <cell r="AC1287" t="str">
            <v>OK</v>
          </cell>
        </row>
        <row r="1288">
          <cell r="C1288" t="str">
            <v>ETALONDES</v>
          </cell>
          <cell r="D1288" t="str">
            <v>SAS ETADIS</v>
          </cell>
          <cell r="F1288" t="str">
            <v>PCM - Extension Centre Commercial LECLERC</v>
          </cell>
          <cell r="G1288">
            <v>409408</v>
          </cell>
          <cell r="H1288" t="str">
            <v>724L</v>
          </cell>
          <cell r="K1288">
            <v>220</v>
          </cell>
          <cell r="L1288">
            <v>40191</v>
          </cell>
          <cell r="M1288" t="str">
            <v>PC 076 252 09 D 0004 - 1</v>
          </cell>
          <cell r="Y1288">
            <v>40213</v>
          </cell>
          <cell r="AC1288" t="str">
            <v>OK</v>
          </cell>
        </row>
        <row r="1289">
          <cell r="C1289" t="str">
            <v>BLENDECQUES</v>
          </cell>
          <cell r="D1289" t="str">
            <v>SAS CLAAS RESEAU AGRICOLE</v>
          </cell>
          <cell r="F1289" t="str">
            <v>PC - Création auvent et Restructuration d'un bâtiment CLAAS</v>
          </cell>
          <cell r="G1289">
            <v>414109</v>
          </cell>
          <cell r="H1289" t="str">
            <v>1308D</v>
          </cell>
          <cell r="K1289">
            <v>232</v>
          </cell>
          <cell r="L1289">
            <v>40168</v>
          </cell>
          <cell r="M1289" t="str">
            <v>PC 062 139 09 00014</v>
          </cell>
          <cell r="Y1289">
            <v>40303</v>
          </cell>
          <cell r="AA1289">
            <v>40317</v>
          </cell>
          <cell r="AC1289" t="str">
            <v>OK</v>
          </cell>
        </row>
        <row r="1290">
          <cell r="C1290" t="str">
            <v>NEUFCHATEAU</v>
          </cell>
          <cell r="D1290" t="str">
            <v>SAS NEOCADIS</v>
          </cell>
          <cell r="F1290" t="str">
            <v>Permis de Démolir d'un Pavillon</v>
          </cell>
          <cell r="G1290">
            <v>424409</v>
          </cell>
          <cell r="H1290" t="str">
            <v>773L</v>
          </cell>
          <cell r="K1290">
            <v>210</v>
          </cell>
          <cell r="L1290">
            <v>40168</v>
          </cell>
          <cell r="M1290" t="str">
            <v>PD 088 321 09 V 0003</v>
          </cell>
          <cell r="Y1290">
            <v>40214</v>
          </cell>
          <cell r="AC1290" t="str">
            <v>OK</v>
          </cell>
        </row>
        <row r="1291">
          <cell r="C1291" t="str">
            <v>NOGENT SUR MARNE</v>
          </cell>
          <cell r="D1291" t="str">
            <v>DENALI SAS</v>
          </cell>
          <cell r="F1291" t="str">
            <v>PCM - Demande d'Enseigne</v>
          </cell>
          <cell r="G1291" t="str">
            <v>4149-09</v>
          </cell>
          <cell r="H1291" t="str">
            <v>1314D</v>
          </cell>
          <cell r="K1291">
            <v>258</v>
          </cell>
          <cell r="L1291">
            <v>40168</v>
          </cell>
          <cell r="M1291" t="str">
            <v>PC 094 052 09 N 0038-01</v>
          </cell>
          <cell r="Y1291">
            <v>40253</v>
          </cell>
          <cell r="AA1291">
            <v>40260</v>
          </cell>
          <cell r="AC1291" t="str">
            <v>OK</v>
          </cell>
        </row>
        <row r="1292">
          <cell r="C1292" t="str">
            <v>VERTUS</v>
          </cell>
          <cell r="D1292" t="str">
            <v>SAS PIERRYDISMO</v>
          </cell>
          <cell r="F1292" t="str">
            <v>PCM - Construction d'un bâtiment commercial LECLERC EXPRESS</v>
          </cell>
          <cell r="G1292">
            <v>386006</v>
          </cell>
          <cell r="H1292" t="str">
            <v>667L</v>
          </cell>
          <cell r="K1292">
            <v>225</v>
          </cell>
          <cell r="L1292">
            <v>40168</v>
          </cell>
          <cell r="M1292" t="str">
            <v>PC 051 612 08 R 0029-1</v>
          </cell>
          <cell r="Y1292">
            <v>40296</v>
          </cell>
          <cell r="AA1292">
            <v>40309</v>
          </cell>
          <cell r="AC1292" t="str">
            <v>OK</v>
          </cell>
        </row>
        <row r="1293">
          <cell r="C1293" t="str">
            <v>SAINT CLEMENT</v>
          </cell>
          <cell r="D1293" t="str">
            <v>SA LAMY</v>
          </cell>
          <cell r="F1293" t="str">
            <v>AT - Aménagement Agence de Voyage Bât. B</v>
          </cell>
          <cell r="G1293">
            <v>414409</v>
          </cell>
          <cell r="H1293" t="str">
            <v>1310D</v>
          </cell>
          <cell r="K1293">
            <v>248</v>
          </cell>
          <cell r="L1293">
            <v>40164</v>
          </cell>
          <cell r="AA1293" t="str">
            <v>PAS BESOIN</v>
          </cell>
          <cell r="AC1293" t="str">
            <v>OK</v>
          </cell>
        </row>
        <row r="1294">
          <cell r="C1294" t="str">
            <v>TOURLAVILLE</v>
          </cell>
          <cell r="D1294" t="str">
            <v>SARL C2LT</v>
          </cell>
          <cell r="F1294" t="str">
            <v>PC - Construction d'un Bâtiment FUNBOX</v>
          </cell>
          <cell r="G1294">
            <v>422009</v>
          </cell>
          <cell r="H1294" t="str">
            <v>1354D</v>
          </cell>
          <cell r="K1294">
            <v>268</v>
          </cell>
          <cell r="L1294">
            <v>40158</v>
          </cell>
          <cell r="M1294" t="str">
            <v>PC 050 602 09 G 0058</v>
          </cell>
          <cell r="Y1294">
            <v>40245</v>
          </cell>
          <cell r="AA1294">
            <v>40249</v>
          </cell>
          <cell r="AC1294" t="str">
            <v>OK</v>
          </cell>
        </row>
        <row r="1295">
          <cell r="C1295" t="str">
            <v>VERTUS</v>
          </cell>
          <cell r="D1295" t="str">
            <v>SAS PIERRYDISMO</v>
          </cell>
          <cell r="F1295" t="str">
            <v>DP - MODIFICATION DE TEINTES EN FACADE ET CREATION D'UN DAB</v>
          </cell>
          <cell r="G1295">
            <v>386006</v>
          </cell>
          <cell r="H1295" t="str">
            <v>667L</v>
          </cell>
          <cell r="K1295">
            <v>225</v>
          </cell>
          <cell r="L1295">
            <v>40157</v>
          </cell>
          <cell r="AC1295" t="str">
            <v>ANNULE</v>
          </cell>
        </row>
        <row r="1296">
          <cell r="C1296" t="str">
            <v>TONNERRE</v>
          </cell>
          <cell r="D1296" t="str">
            <v>SAS GREVIN DISTRIBUTION</v>
          </cell>
          <cell r="F1296" t="str">
            <v>PCM - HYPER</v>
          </cell>
          <cell r="G1296">
            <v>357404</v>
          </cell>
          <cell r="H1296" t="str">
            <v>585L</v>
          </cell>
          <cell r="K1296">
            <v>142</v>
          </cell>
          <cell r="L1296">
            <v>40156</v>
          </cell>
          <cell r="M1296" t="str">
            <v>PC 089 418 07 F 1017 01</v>
          </cell>
          <cell r="Y1296">
            <v>40287</v>
          </cell>
          <cell r="AC1296" t="str">
            <v>OK</v>
          </cell>
        </row>
        <row r="1297">
          <cell r="C1297" t="str">
            <v>SAINT CLEMENT</v>
          </cell>
          <cell r="D1297" t="str">
            <v>SA LAMY</v>
          </cell>
          <cell r="F1297" t="str">
            <v>DP - Création d'une porte et d'un escalier</v>
          </cell>
          <cell r="G1297">
            <v>414409</v>
          </cell>
          <cell r="H1297" t="str">
            <v>1310D</v>
          </cell>
          <cell r="K1297">
            <v>248</v>
          </cell>
          <cell r="L1297">
            <v>40151</v>
          </cell>
          <cell r="AC1297" t="str">
            <v>OK</v>
          </cell>
        </row>
        <row r="1298">
          <cell r="C1298" t="str">
            <v>LA MAXE</v>
          </cell>
          <cell r="D1298" t="str">
            <v>SCI WAPPIMMO</v>
          </cell>
          <cell r="F1298" t="str">
            <v>PC - Construction d'un bâtiment DRIVE E.LECLERC</v>
          </cell>
          <cell r="G1298">
            <v>422609</v>
          </cell>
          <cell r="H1298" t="str">
            <v>767L</v>
          </cell>
          <cell r="K1298">
            <v>270</v>
          </cell>
          <cell r="L1298">
            <v>40149</v>
          </cell>
          <cell r="M1298" t="str">
            <v>PC 57 452 09 Y 09</v>
          </cell>
          <cell r="AC1298" t="str">
            <v>ANNULE</v>
          </cell>
        </row>
        <row r="1299">
          <cell r="C1299" t="str">
            <v>CHALONS EN CHAMPAGNE</v>
          </cell>
          <cell r="D1299" t="str">
            <v xml:space="preserve">SEMCHA </v>
          </cell>
          <cell r="F1299" t="str">
            <v>PC - Création d'un Centre Archéologique INRAP</v>
          </cell>
          <cell r="G1299">
            <v>402408</v>
          </cell>
          <cell r="H1299" t="str">
            <v>1241D</v>
          </cell>
          <cell r="K1299">
            <v>391</v>
          </cell>
          <cell r="L1299">
            <v>40147</v>
          </cell>
          <cell r="M1299" t="str">
            <v>PC 0511 0809 A 0141</v>
          </cell>
          <cell r="Y1299">
            <v>40228</v>
          </cell>
          <cell r="AA1299">
            <v>40304</v>
          </cell>
          <cell r="AC1299" t="str">
            <v>OK</v>
          </cell>
        </row>
        <row r="1300">
          <cell r="C1300" t="str">
            <v>DIZY</v>
          </cell>
          <cell r="D1300" t="str">
            <v>SCI CARBILLOT DIZY</v>
          </cell>
          <cell r="F1300" t="str">
            <v>PC - Construction d'un Batiment</v>
          </cell>
          <cell r="G1300">
            <v>421409</v>
          </cell>
          <cell r="H1300" t="str">
            <v>1348D</v>
          </cell>
          <cell r="K1300">
            <v>269</v>
          </cell>
          <cell r="L1300">
            <v>40143</v>
          </cell>
          <cell r="AC1300" t="str">
            <v>OK</v>
          </cell>
        </row>
        <row r="1301">
          <cell r="C1301" t="str">
            <v>SAINT DENIS LES SENS</v>
          </cell>
          <cell r="D1301" t="str">
            <v>SAS DENIDIS</v>
          </cell>
          <cell r="F1301" t="str">
            <v>AT - Restructuration de la surface de vente</v>
          </cell>
          <cell r="G1301">
            <v>415309</v>
          </cell>
          <cell r="H1301" t="str">
            <v>744L</v>
          </cell>
          <cell r="K1301">
            <v>245</v>
          </cell>
          <cell r="L1301">
            <v>40140</v>
          </cell>
          <cell r="AA1301" t="str">
            <v>PAS BESOIN</v>
          </cell>
          <cell r="AC1301" t="str">
            <v>NON DEPOSE</v>
          </cell>
        </row>
        <row r="1302">
          <cell r="C1302" t="str">
            <v>MONTMIRAIL</v>
          </cell>
          <cell r="D1302" t="str">
            <v>SAS SEZADIS</v>
          </cell>
          <cell r="F1302" t="str">
            <v>PC - Construction d'un bâtiment commercial LECLERC EXPRESS</v>
          </cell>
          <cell r="G1302">
            <v>420509</v>
          </cell>
          <cell r="H1302" t="str">
            <v>760L</v>
          </cell>
          <cell r="K1302">
            <v>270</v>
          </cell>
          <cell r="L1302">
            <v>40136</v>
          </cell>
          <cell r="M1302" t="str">
            <v>PC 051 380 09 D 0037</v>
          </cell>
          <cell r="Y1302">
            <v>40239</v>
          </cell>
          <cell r="AC1302" t="str">
            <v>OK</v>
          </cell>
        </row>
        <row r="1303">
          <cell r="C1303" t="str">
            <v>CERNAY</v>
          </cell>
          <cell r="D1303" t="str">
            <v>SAS SODICER</v>
          </cell>
          <cell r="F1303" t="str">
            <v>PC - CONSTRUCTION D'UN AUVENT</v>
          </cell>
          <cell r="G1303">
            <v>353203</v>
          </cell>
          <cell r="H1303" t="str">
            <v>573L</v>
          </cell>
          <cell r="K1303">
            <v>180</v>
          </cell>
          <cell r="L1303">
            <v>40134</v>
          </cell>
          <cell r="M1303" t="str">
            <v>PC 068 063 09 00051</v>
          </cell>
          <cell r="P1303">
            <v>40123</v>
          </cell>
          <cell r="Y1303">
            <v>40158</v>
          </cell>
          <cell r="AC1303" t="str">
            <v>OK</v>
          </cell>
        </row>
        <row r="1304">
          <cell r="C1304" t="str">
            <v>CERNAY</v>
          </cell>
          <cell r="D1304" t="str">
            <v>SAS SODICER</v>
          </cell>
          <cell r="F1304" t="str">
            <v>PCM - CONSTRUCTION HYPER</v>
          </cell>
          <cell r="G1304">
            <v>353203</v>
          </cell>
          <cell r="H1304" t="str">
            <v>573L</v>
          </cell>
          <cell r="K1304">
            <v>180</v>
          </cell>
          <cell r="L1304">
            <v>40130</v>
          </cell>
          <cell r="M1304" t="str">
            <v>PC 068 063 08 00023 01</v>
          </cell>
          <cell r="P1304">
            <v>40126</v>
          </cell>
          <cell r="Y1304">
            <v>40267</v>
          </cell>
          <cell r="AA1304">
            <v>40282</v>
          </cell>
          <cell r="AC1304" t="str">
            <v>OK</v>
          </cell>
        </row>
        <row r="1305">
          <cell r="C1305" t="str">
            <v>SEZANNE</v>
          </cell>
          <cell r="D1305" t="str">
            <v>SEZADIS SAS</v>
          </cell>
          <cell r="F1305" t="str">
            <v>PC - Implantation d'une Station de Lavage</v>
          </cell>
          <cell r="G1305">
            <v>420609</v>
          </cell>
          <cell r="H1305" t="str">
            <v>761L</v>
          </cell>
          <cell r="K1305">
            <v>265</v>
          </cell>
          <cell r="L1305">
            <v>40119</v>
          </cell>
          <cell r="M1305" t="str">
            <v>PC 51 535 09 D 0014</v>
          </cell>
          <cell r="Y1305">
            <v>40165</v>
          </cell>
          <cell r="AA1305">
            <v>40170</v>
          </cell>
          <cell r="AC1305" t="str">
            <v>OK</v>
          </cell>
        </row>
        <row r="1306">
          <cell r="C1306" t="str">
            <v>NOYELLE VION</v>
          </cell>
          <cell r="D1306" t="str">
            <v>Monsieur MAURICE Lionel</v>
          </cell>
          <cell r="F1306" t="str">
            <v>PC - Construction d'un garage</v>
          </cell>
          <cell r="G1306">
            <v>423009</v>
          </cell>
          <cell r="H1306" t="str">
            <v>1362D</v>
          </cell>
          <cell r="K1306">
            <v>269</v>
          </cell>
          <cell r="L1306">
            <v>40116</v>
          </cell>
          <cell r="AC1306" t="str">
            <v>OK</v>
          </cell>
        </row>
        <row r="1307">
          <cell r="C1307" t="str">
            <v>AUXERRE</v>
          </cell>
          <cell r="D1307" t="str">
            <v>SA AUXERDIS</v>
          </cell>
          <cell r="F1307" t="str">
            <v>PCM- EXTENSION SURFACE DE VENTE</v>
          </cell>
          <cell r="G1307">
            <v>389006</v>
          </cell>
          <cell r="H1307" t="str">
            <v>676L</v>
          </cell>
          <cell r="K1307">
            <v>265</v>
          </cell>
          <cell r="L1307">
            <v>40115</v>
          </cell>
          <cell r="M1307" t="str">
            <v>PC 089 024 07 B 1053-01</v>
          </cell>
          <cell r="AC1307" t="str">
            <v>OK</v>
          </cell>
        </row>
        <row r="1308">
          <cell r="C1308" t="str">
            <v>ROZIERES PRES TROYES</v>
          </cell>
          <cell r="D1308" t="str">
            <v>SAS ED</v>
          </cell>
          <cell r="F1308" t="str">
            <v>PCM - DIA</v>
          </cell>
          <cell r="G1308">
            <v>403408</v>
          </cell>
          <cell r="H1308" t="str">
            <v>1246D</v>
          </cell>
          <cell r="K1308">
            <v>197</v>
          </cell>
          <cell r="L1308">
            <v>40114</v>
          </cell>
          <cell r="AC1308" t="str">
            <v>OK</v>
          </cell>
        </row>
        <row r="1309">
          <cell r="C1309" t="str">
            <v>SAINT BRICE COURCELLES</v>
          </cell>
          <cell r="D1309" t="str">
            <v>SCI HOTELERIE CHAMPARDENNAISE</v>
          </cell>
          <cell r="F1309" t="str">
            <v>PC - EXTENSION D'UN HOTEL</v>
          </cell>
          <cell r="G1309">
            <v>390107</v>
          </cell>
          <cell r="H1309" t="str">
            <v>679L</v>
          </cell>
          <cell r="K1309">
            <v>269</v>
          </cell>
          <cell r="L1309">
            <v>40108</v>
          </cell>
          <cell r="M1309" t="str">
            <v>PC 051 474 09 J 0018</v>
          </cell>
          <cell r="Y1309">
            <v>40217</v>
          </cell>
          <cell r="AC1309" t="str">
            <v>OK</v>
          </cell>
        </row>
        <row r="1310">
          <cell r="C1310" t="str">
            <v>CHALONS EN CHAMPAGNE</v>
          </cell>
          <cell r="D1310" t="str">
            <v>SA ROUQUIE</v>
          </cell>
          <cell r="F1310" t="str">
            <v>PC - Réhabilitation d'un InterMarché Super</v>
          </cell>
          <cell r="G1310">
            <v>412209</v>
          </cell>
          <cell r="H1310" t="str">
            <v>1301D</v>
          </cell>
          <cell r="K1310">
            <v>268</v>
          </cell>
          <cell r="L1310">
            <v>40102</v>
          </cell>
          <cell r="M1310" t="str">
            <v>PC 051 108 09 A 0134</v>
          </cell>
          <cell r="Y1310">
            <v>40242</v>
          </cell>
          <cell r="AA1310">
            <v>40249</v>
          </cell>
          <cell r="AC1310" t="str">
            <v>OK</v>
          </cell>
        </row>
        <row r="1311">
          <cell r="C1311" t="str">
            <v>DAINVILLE</v>
          </cell>
          <cell r="D1311" t="str">
            <v>SAS DAINVILDIS</v>
          </cell>
          <cell r="F1311" t="str">
            <v>PC - EXTENSION ET RESTRUCTURATION DU CENTRE COMMERCIAL</v>
          </cell>
          <cell r="G1311">
            <v>372405</v>
          </cell>
          <cell r="H1311" t="str">
            <v>616L</v>
          </cell>
          <cell r="K1311">
            <v>196</v>
          </cell>
          <cell r="L1311">
            <v>40102</v>
          </cell>
          <cell r="M1311" t="str">
            <v>PC 062 263 09 00022</v>
          </cell>
          <cell r="P1311">
            <v>40147</v>
          </cell>
          <cell r="Y1311">
            <v>40214</v>
          </cell>
          <cell r="AC1311" t="str">
            <v>OK</v>
          </cell>
        </row>
        <row r="1312">
          <cell r="C1312" t="str">
            <v>NEUFCHATEAU</v>
          </cell>
          <cell r="D1312" t="str">
            <v>SAS NEOCADIS</v>
          </cell>
          <cell r="F1312" t="str">
            <v>PCM - CREATION ESPACE CULTUREL</v>
          </cell>
          <cell r="G1312">
            <v>393007</v>
          </cell>
          <cell r="H1312" t="str">
            <v>684L</v>
          </cell>
          <cell r="K1312">
            <v>210</v>
          </cell>
          <cell r="L1312">
            <v>40099</v>
          </cell>
          <cell r="AC1312" t="str">
            <v>OK</v>
          </cell>
        </row>
        <row r="1313">
          <cell r="C1313" t="str">
            <v>CHARNAY LES MACON</v>
          </cell>
          <cell r="D1313" t="str">
            <v>SAS CLAAS RESEAU AGRICOLE</v>
          </cell>
          <cell r="F1313" t="str">
            <v>PCM - CREATION BATIMENT CLAAS</v>
          </cell>
          <cell r="G1313">
            <v>397707</v>
          </cell>
          <cell r="H1313" t="str">
            <v>1205D</v>
          </cell>
          <cell r="K1313">
            <v>223</v>
          </cell>
          <cell r="L1313">
            <v>40095</v>
          </cell>
          <cell r="M1313" t="str">
            <v>PC 071 105 08 S 0039 - 01</v>
          </cell>
          <cell r="Y1313">
            <v>40217</v>
          </cell>
          <cell r="AA1313">
            <v>40224</v>
          </cell>
          <cell r="AC1313" t="str">
            <v>OK</v>
          </cell>
        </row>
        <row r="1314">
          <cell r="C1314" t="str">
            <v>VIGNEULLES LES HATTONCHATEL</v>
          </cell>
          <cell r="D1314" t="str">
            <v>SNC ITM DEVELOPPEMENT EST</v>
          </cell>
          <cell r="F1314" t="str">
            <v>PC - Construction d'un Supermarché InterMarché Contact &amp; Station Service</v>
          </cell>
          <cell r="G1314">
            <v>411909</v>
          </cell>
          <cell r="H1314" t="str">
            <v>1299D</v>
          </cell>
          <cell r="K1314">
            <v>263</v>
          </cell>
          <cell r="L1314">
            <v>40095</v>
          </cell>
          <cell r="AC1314" t="str">
            <v>ANNULE</v>
          </cell>
        </row>
        <row r="1315">
          <cell r="C1315" t="str">
            <v>MALZEVILLE</v>
          </cell>
          <cell r="D1315" t="str">
            <v>SARL COMM VII</v>
          </cell>
          <cell r="F1315" t="str">
            <v>PC - Carrefour Market Supermarché et Station Service</v>
          </cell>
          <cell r="G1315">
            <v>395407</v>
          </cell>
          <cell r="H1315" t="str">
            <v>1188D</v>
          </cell>
          <cell r="K1315">
            <v>267</v>
          </cell>
          <cell r="L1315">
            <v>40092</v>
          </cell>
          <cell r="M1315" t="str">
            <v>PC 054 339 09 N 0027</v>
          </cell>
          <cell r="Y1315">
            <v>40283</v>
          </cell>
          <cell r="AA1315">
            <v>40287</v>
          </cell>
          <cell r="AC1315" t="str">
            <v>OK</v>
          </cell>
        </row>
        <row r="1316">
          <cell r="C1316" t="str">
            <v>PERRIGNY</v>
          </cell>
          <cell r="D1316" t="str">
            <v>SCI COMM V</v>
          </cell>
          <cell r="F1316" t="str">
            <v>PC - BAT 1 Construction  bâtiments commercial/artisanal</v>
          </cell>
          <cell r="G1316">
            <v>394907</v>
          </cell>
          <cell r="H1316" t="str">
            <v>1184D</v>
          </cell>
          <cell r="K1316">
            <v>186</v>
          </cell>
          <cell r="L1316">
            <v>40088</v>
          </cell>
          <cell r="M1316" t="str">
            <v>PC 089 295 09 U 0016</v>
          </cell>
          <cell r="Y1316">
            <v>40232</v>
          </cell>
          <cell r="AA1316">
            <v>40242</v>
          </cell>
          <cell r="AC1316" t="str">
            <v>OK</v>
          </cell>
        </row>
        <row r="1317">
          <cell r="C1317" t="str">
            <v>PERRIGNY</v>
          </cell>
          <cell r="D1317" t="str">
            <v>SCI COMM V</v>
          </cell>
          <cell r="F1317" t="str">
            <v>PC - BAT 2 &amp; 3 Construction de 2 bâtiments artisanal</v>
          </cell>
          <cell r="G1317">
            <v>394907</v>
          </cell>
          <cell r="H1317" t="str">
            <v>1184D</v>
          </cell>
          <cell r="K1317">
            <v>186</v>
          </cell>
          <cell r="L1317">
            <v>40087</v>
          </cell>
          <cell r="M1317" t="str">
            <v>PC 089 295 09 U 0015</v>
          </cell>
          <cell r="Y1317">
            <v>40232</v>
          </cell>
          <cell r="AA1317">
            <v>40242</v>
          </cell>
          <cell r="AC1317" t="str">
            <v>OK</v>
          </cell>
        </row>
        <row r="1318">
          <cell r="C1318" t="str">
            <v>CORMONTREUIL</v>
          </cell>
          <cell r="D1318" t="str">
            <v>SA FREY</v>
          </cell>
          <cell r="F1318" t="str">
            <v>PC - Construction d'un bâtiment à usage de commerce TOYS'R'US</v>
          </cell>
          <cell r="G1318">
            <v>365104</v>
          </cell>
          <cell r="H1318" t="str">
            <v>276F</v>
          </cell>
          <cell r="K1318">
            <v>185</v>
          </cell>
          <cell r="L1318">
            <v>40081</v>
          </cell>
          <cell r="M1318" t="str">
            <v>PC 051 172 09 J 0026</v>
          </cell>
          <cell r="Y1318">
            <v>40226</v>
          </cell>
          <cell r="AA1318" t="str">
            <v>EUX MEME</v>
          </cell>
          <cell r="AC1318" t="str">
            <v>OK</v>
          </cell>
        </row>
        <row r="1319">
          <cell r="C1319" t="str">
            <v>EPERNAY</v>
          </cell>
          <cell r="D1319" t="str">
            <v>SAS ASPERSA</v>
          </cell>
          <cell r="F1319" t="str">
            <v>AT - Extension de l'aire de vente d'un magasin à l'enseigne NETTO</v>
          </cell>
          <cell r="G1319">
            <v>416309</v>
          </cell>
          <cell r="H1319" t="str">
            <v>1320D</v>
          </cell>
          <cell r="K1319">
            <v>249</v>
          </cell>
          <cell r="L1319">
            <v>40081</v>
          </cell>
          <cell r="M1319" t="str">
            <v>AT 051 230 09 AA 0018</v>
          </cell>
          <cell r="Y1319">
            <v>40133</v>
          </cell>
          <cell r="AC1319" t="str">
            <v>OK</v>
          </cell>
        </row>
        <row r="1320">
          <cell r="C1320" t="str">
            <v>JOIGNY</v>
          </cell>
          <cell r="D1320" t="str">
            <v>SAS LATTEUX MIGENNES INVESTISSEMENT</v>
          </cell>
          <cell r="F1320" t="str">
            <v>PC - CONSTRUCTION D'UN LECLERC EXPRESS</v>
          </cell>
          <cell r="G1320">
            <v>379005</v>
          </cell>
          <cell r="H1320" t="str">
            <v>633L</v>
          </cell>
          <cell r="K1320">
            <v>241</v>
          </cell>
          <cell r="L1320">
            <v>40080</v>
          </cell>
          <cell r="M1320" t="str">
            <v>PC 89 206 09 D 0006</v>
          </cell>
          <cell r="Y1320">
            <v>40136</v>
          </cell>
          <cell r="AC1320" t="str">
            <v>OK</v>
          </cell>
        </row>
        <row r="1321">
          <cell r="C1321" t="str">
            <v>REIMS</v>
          </cell>
          <cell r="D1321" t="str">
            <v>SAS IMMALDI &amp; Cie</v>
          </cell>
          <cell r="F1321" t="str">
            <v>AT - Modification de l'agence de l'aire de vente d'un magasin à l'enseigne ALDI</v>
          </cell>
          <cell r="G1321">
            <v>404908</v>
          </cell>
          <cell r="H1321" t="str">
            <v>1256D</v>
          </cell>
          <cell r="K1321">
            <v>263</v>
          </cell>
          <cell r="L1321">
            <v>40074</v>
          </cell>
          <cell r="AA1321" t="str">
            <v>PAS BESOIN</v>
          </cell>
          <cell r="AC1321" t="str">
            <v>OK</v>
          </cell>
        </row>
        <row r="1322">
          <cell r="C1322" t="str">
            <v>SECLIN</v>
          </cell>
          <cell r="D1322" t="str">
            <v>SAS SECLINDIS</v>
          </cell>
          <cell r="F1322" t="str">
            <v>AT - Aménagement de la boutique B12</v>
          </cell>
          <cell r="G1322">
            <v>345603</v>
          </cell>
          <cell r="H1322" t="str">
            <v>555L</v>
          </cell>
          <cell r="K1322">
            <v>255</v>
          </cell>
          <cell r="L1322">
            <v>40074</v>
          </cell>
          <cell r="M1322" t="str">
            <v>AT 059 560 09 S 0017</v>
          </cell>
          <cell r="Y1322">
            <v>40088</v>
          </cell>
          <cell r="AC1322" t="str">
            <v>OK</v>
          </cell>
        </row>
        <row r="1323">
          <cell r="C1323" t="str">
            <v>SAINT PARRES AUX TERTRES</v>
          </cell>
          <cell r="D1323" t="str">
            <v>SARL SODITROY</v>
          </cell>
          <cell r="F1323" t="str">
            <v>PC - Construction d'un Bâtiment Express Drive E. Leclerc</v>
          </cell>
          <cell r="G1323">
            <v>412909</v>
          </cell>
          <cell r="H1323" t="str">
            <v>732L</v>
          </cell>
          <cell r="K1323">
            <v>264</v>
          </cell>
          <cell r="L1323">
            <v>40071</v>
          </cell>
          <cell r="M1323" t="str">
            <v>PC 010 357 09 C 0024</v>
          </cell>
          <cell r="Y1323">
            <v>40207</v>
          </cell>
          <cell r="AA1323">
            <v>40063</v>
          </cell>
          <cell r="AC1323" t="str">
            <v>OK</v>
          </cell>
        </row>
        <row r="1324">
          <cell r="C1324" t="str">
            <v>PIERRY</v>
          </cell>
          <cell r="D1324" t="str">
            <v>SAS PIERRYDISMO</v>
          </cell>
          <cell r="F1324" t="str">
            <v>PC - Construction d'une réserve et modification d'une aire de vente existante</v>
          </cell>
          <cell r="G1324">
            <v>417809</v>
          </cell>
          <cell r="H1324" t="str">
            <v>715L</v>
          </cell>
          <cell r="K1324">
            <v>260</v>
          </cell>
          <cell r="L1324">
            <v>40059</v>
          </cell>
          <cell r="M1324" t="str">
            <v>PC 051 431 09 S 0008</v>
          </cell>
          <cell r="Y1324">
            <v>40127</v>
          </cell>
          <cell r="AA1324">
            <v>40140</v>
          </cell>
          <cell r="AC1324" t="str">
            <v>OK</v>
          </cell>
        </row>
        <row r="1325">
          <cell r="C1325" t="str">
            <v>VOUZIERS</v>
          </cell>
          <cell r="D1325" t="str">
            <v>SAS VOUDIS</v>
          </cell>
          <cell r="F1325" t="str">
            <v>PC - Extension d'un Centre commercial à l'enseigne E. Leclerc</v>
          </cell>
          <cell r="G1325" t="str">
            <v>4066-08</v>
          </cell>
          <cell r="H1325" t="str">
            <v>709L</v>
          </cell>
          <cell r="K1325">
            <v>261</v>
          </cell>
          <cell r="L1325">
            <v>40059</v>
          </cell>
          <cell r="M1325" t="str">
            <v>PC 084 900 9 E 0018</v>
          </cell>
          <cell r="O1325" t="str">
            <v>oui</v>
          </cell>
          <cell r="Y1325">
            <v>40254</v>
          </cell>
          <cell r="AA1325">
            <v>40260</v>
          </cell>
          <cell r="AC1325" t="str">
            <v>OK</v>
          </cell>
        </row>
        <row r="1326">
          <cell r="C1326" t="str">
            <v>NOGENT SUR MARNE</v>
          </cell>
          <cell r="D1326" t="str">
            <v>VERTEX INVESTMENT SAS</v>
          </cell>
          <cell r="F1326" t="str">
            <v>PC - Extension Monoprix et Création Boulangerie</v>
          </cell>
          <cell r="G1326" t="str">
            <v>4149-09</v>
          </cell>
          <cell r="H1326" t="str">
            <v>1314D</v>
          </cell>
          <cell r="K1326">
            <v>258</v>
          </cell>
          <cell r="L1326">
            <v>40036</v>
          </cell>
          <cell r="M1326" t="str">
            <v>PC 094 052 09 N 0038</v>
          </cell>
          <cell r="Y1326">
            <v>40147</v>
          </cell>
          <cell r="AA1326">
            <v>40147</v>
          </cell>
          <cell r="AC1326" t="str">
            <v>OK</v>
          </cell>
        </row>
        <row r="1327">
          <cell r="C1327" t="str">
            <v>CREUTZWALD</v>
          </cell>
          <cell r="D1327" t="str">
            <v>SCI BLG</v>
          </cell>
          <cell r="F1327" t="str">
            <v>PC - Implantation de cellules commerciales et activité de service</v>
          </cell>
          <cell r="G1327" t="str">
            <v>3698-05</v>
          </cell>
          <cell r="H1327" t="str">
            <v>606L</v>
          </cell>
          <cell r="K1327">
            <v>262</v>
          </cell>
          <cell r="L1327">
            <v>40032</v>
          </cell>
          <cell r="M1327" t="str">
            <v>PC 057 160 09 C 0033</v>
          </cell>
          <cell r="P1327">
            <v>40030</v>
          </cell>
          <cell r="Y1327">
            <v>40140</v>
          </cell>
          <cell r="AA1327">
            <v>40144</v>
          </cell>
          <cell r="AC1327" t="str">
            <v>OK</v>
          </cell>
        </row>
        <row r="1328">
          <cell r="C1328" t="str">
            <v>TOURLAVILLE</v>
          </cell>
          <cell r="D1328" t="str">
            <v>SAS TOURLAVILLE DISTRIBUTION</v>
          </cell>
          <cell r="F1328" t="str">
            <v>PC - Implantation d'un Chapiteaux</v>
          </cell>
          <cell r="G1328">
            <v>794443</v>
          </cell>
          <cell r="H1328" t="str">
            <v>712L</v>
          </cell>
          <cell r="K1328">
            <v>205</v>
          </cell>
          <cell r="L1328">
            <v>40032</v>
          </cell>
          <cell r="M1328" t="str">
            <v>PC 050 602 09 G 0034</v>
          </cell>
          <cell r="Y1328">
            <v>40093</v>
          </cell>
          <cell r="AC1328" t="str">
            <v>OK</v>
          </cell>
        </row>
        <row r="1329">
          <cell r="C1329" t="str">
            <v>CHAMBRY</v>
          </cell>
          <cell r="D1329" t="str">
            <v>SAS SADEF</v>
          </cell>
          <cell r="F1329" t="str">
            <v>PC - Démolition et Restructuration d'un magasin à l'enseigne Mr. Bricolage</v>
          </cell>
          <cell r="G1329">
            <v>406708</v>
          </cell>
          <cell r="H1329" t="str">
            <v>1269D</v>
          </cell>
          <cell r="K1329">
            <v>259</v>
          </cell>
          <cell r="L1329">
            <v>40029</v>
          </cell>
          <cell r="AC1329" t="str">
            <v>OK</v>
          </cell>
        </row>
        <row r="1330">
          <cell r="C1330" t="str">
            <v>ESTERNAY</v>
          </cell>
          <cell r="D1330" t="str">
            <v>SNC ITM DEVELOPPEMENT EST</v>
          </cell>
          <cell r="F1330" t="str">
            <v>PC - Construction d'un bâtiment Inter Marché Contact et d'une Station Sercvice</v>
          </cell>
          <cell r="G1330">
            <v>413809</v>
          </cell>
          <cell r="H1330" t="str">
            <v>1305D</v>
          </cell>
          <cell r="K1330">
            <v>257</v>
          </cell>
          <cell r="L1330">
            <v>40028</v>
          </cell>
          <cell r="M1330" t="str">
            <v>PC 051 237 09 D 0013</v>
          </cell>
          <cell r="Y1330">
            <v>40136</v>
          </cell>
          <cell r="AA1330">
            <v>40143</v>
          </cell>
          <cell r="AC1330" t="str">
            <v>OK</v>
          </cell>
        </row>
        <row r="1331">
          <cell r="C1331" t="str">
            <v>SECLIN</v>
          </cell>
          <cell r="D1331" t="str">
            <v>SAS SECLINDIS</v>
          </cell>
          <cell r="F1331" t="str">
            <v>AT - Aménagement de la boutique 10 PRESSE</v>
          </cell>
          <cell r="G1331">
            <v>345603</v>
          </cell>
          <cell r="H1331" t="str">
            <v>555L</v>
          </cell>
          <cell r="K1331">
            <v>255</v>
          </cell>
          <cell r="L1331">
            <v>40025</v>
          </cell>
          <cell r="M1331" t="str">
            <v>AT 059 560 09 S 0011</v>
          </cell>
          <cell r="Y1331">
            <v>40084</v>
          </cell>
          <cell r="AC1331" t="str">
            <v>OK</v>
          </cell>
        </row>
        <row r="1332">
          <cell r="C1332" t="str">
            <v>SECLIN</v>
          </cell>
          <cell r="D1332" t="str">
            <v>SAS SECLINDIS</v>
          </cell>
          <cell r="F1332" t="str">
            <v>AT - Aménagement de la boutique 11 ESPACE CULTUREL</v>
          </cell>
          <cell r="G1332">
            <v>345603</v>
          </cell>
          <cell r="H1332" t="str">
            <v>555L</v>
          </cell>
          <cell r="K1332">
            <v>255</v>
          </cell>
          <cell r="L1332">
            <v>40024</v>
          </cell>
          <cell r="M1332" t="str">
            <v>AT 059 560 09 S 0009</v>
          </cell>
          <cell r="Y1332">
            <v>40084</v>
          </cell>
          <cell r="AC1332" t="str">
            <v>OK</v>
          </cell>
        </row>
        <row r="1333">
          <cell r="C1333" t="str">
            <v>CORMONTREUIL</v>
          </cell>
          <cell r="D1333" t="str">
            <v>SA IMMOBILIERE FREY</v>
          </cell>
          <cell r="F1333" t="str">
            <v>PC - Création de cellules à usage d'activité de services ANIMALIS</v>
          </cell>
          <cell r="G1333">
            <v>416209</v>
          </cell>
          <cell r="H1333" t="str">
            <v>329F</v>
          </cell>
          <cell r="K1333">
            <v>185</v>
          </cell>
          <cell r="L1333">
            <v>40014</v>
          </cell>
          <cell r="M1333" t="str">
            <v>PC 051 172 09 J 0017</v>
          </cell>
          <cell r="Y1333">
            <v>40133</v>
          </cell>
          <cell r="AA1333" t="str">
            <v>EUX MEME</v>
          </cell>
          <cell r="AC1333" t="str">
            <v>OK</v>
          </cell>
        </row>
        <row r="1334">
          <cell r="C1334" t="str">
            <v>SECLIN</v>
          </cell>
          <cell r="D1334" t="str">
            <v>EURL BERTRAND LAPLANCHE</v>
          </cell>
          <cell r="F1334" t="str">
            <v>PC- Construction d'une Station de Lavage</v>
          </cell>
          <cell r="G1334">
            <v>345603</v>
          </cell>
          <cell r="H1334" t="str">
            <v>555L</v>
          </cell>
          <cell r="K1334">
            <v>255</v>
          </cell>
          <cell r="L1334">
            <v>40014</v>
          </cell>
          <cell r="M1334" t="str">
            <v>PC 059 560 09 S 0027</v>
          </cell>
          <cell r="Y1334">
            <v>40122</v>
          </cell>
          <cell r="AA1334">
            <v>40133</v>
          </cell>
          <cell r="AC1334" t="str">
            <v>OK</v>
          </cell>
        </row>
        <row r="1335">
          <cell r="C1335" t="str">
            <v>SECLIN</v>
          </cell>
          <cell r="D1335" t="str">
            <v>SAS SECLINDIS</v>
          </cell>
          <cell r="F1335" t="str">
            <v>AT - Aménagement de la boutique 6 PARFUMERIE</v>
          </cell>
          <cell r="G1335">
            <v>345603</v>
          </cell>
          <cell r="H1335" t="str">
            <v>555L</v>
          </cell>
          <cell r="K1335">
            <v>255</v>
          </cell>
          <cell r="L1335">
            <v>40014</v>
          </cell>
          <cell r="M1335" t="str">
            <v>AT 059 560 09 S 0010</v>
          </cell>
          <cell r="AC1335" t="str">
            <v>Défavorables access FAX</v>
          </cell>
        </row>
        <row r="1336">
          <cell r="C1336" t="str">
            <v>SECLIN</v>
          </cell>
          <cell r="D1336" t="str">
            <v>SAS SECLINDIS</v>
          </cell>
          <cell r="F1336" t="str">
            <v>AT - Aménagement de la boutique 5 LECLERC VOYAGE</v>
          </cell>
          <cell r="G1336">
            <v>345603</v>
          </cell>
          <cell r="H1336" t="str">
            <v>555L</v>
          </cell>
          <cell r="K1336">
            <v>255</v>
          </cell>
          <cell r="L1336">
            <v>40014</v>
          </cell>
          <cell r="M1336" t="str">
            <v>AT 059 560 09 S 0008</v>
          </cell>
          <cell r="Y1336">
            <v>40084</v>
          </cell>
          <cell r="AC1336" t="str">
            <v>OK</v>
          </cell>
        </row>
        <row r="1337">
          <cell r="C1337" t="str">
            <v>SECLIN</v>
          </cell>
          <cell r="D1337" t="str">
            <v>SAS SECLINDIS</v>
          </cell>
          <cell r="F1337" t="str">
            <v>AT - Aménagement de la boutique 7 PARAPHARMACIE</v>
          </cell>
          <cell r="G1337">
            <v>345603</v>
          </cell>
          <cell r="H1337" t="str">
            <v>555L</v>
          </cell>
          <cell r="K1337">
            <v>255</v>
          </cell>
          <cell r="L1337">
            <v>40014</v>
          </cell>
          <cell r="M1337" t="str">
            <v>AT 059 560 09 S 0012</v>
          </cell>
          <cell r="Y1337">
            <v>40084</v>
          </cell>
          <cell r="AC1337" t="str">
            <v>OK</v>
          </cell>
        </row>
        <row r="1338">
          <cell r="C1338" t="str">
            <v>CORMONTREUIL</v>
          </cell>
          <cell r="D1338" t="str">
            <v>SARL DMR</v>
          </cell>
          <cell r="F1338" t="str">
            <v>AT - Aménagement d'une cellule commerciale "L'INVENTAIRE"</v>
          </cell>
          <cell r="G1338">
            <v>400508</v>
          </cell>
          <cell r="H1338" t="str">
            <v>317F</v>
          </cell>
          <cell r="K1338">
            <v>185</v>
          </cell>
          <cell r="L1338">
            <v>40011</v>
          </cell>
          <cell r="M1338" t="str">
            <v>AT 051 172 09 0010</v>
          </cell>
          <cell r="Y1338">
            <v>40074</v>
          </cell>
          <cell r="AC1338" t="str">
            <v>OK</v>
          </cell>
        </row>
        <row r="1339">
          <cell r="C1339" t="str">
            <v>NOGENT SUR MARNE</v>
          </cell>
          <cell r="D1339" t="str">
            <v>VERTEX INVESTMENT SAS</v>
          </cell>
          <cell r="F1339" t="str">
            <v>AT - Aménagement de la surface de vente Monoprix</v>
          </cell>
          <cell r="G1339" t="str">
            <v>4149-09</v>
          </cell>
          <cell r="H1339" t="str">
            <v>1314D</v>
          </cell>
          <cell r="K1339">
            <v>258</v>
          </cell>
          <cell r="L1339">
            <v>40003</v>
          </cell>
          <cell r="M1339" t="str">
            <v>AI 094 052 09 0912</v>
          </cell>
          <cell r="Y1339">
            <v>40512</v>
          </cell>
          <cell r="AC1339" t="str">
            <v>OK</v>
          </cell>
        </row>
        <row r="1340">
          <cell r="C1340" t="str">
            <v>SECLIN</v>
          </cell>
          <cell r="D1340" t="str">
            <v>SAS SECLINDIS</v>
          </cell>
          <cell r="F1340" t="str">
            <v>PCM - Station Service</v>
          </cell>
          <cell r="G1340">
            <v>345603</v>
          </cell>
          <cell r="H1340" t="str">
            <v>555L</v>
          </cell>
          <cell r="K1340">
            <v>255</v>
          </cell>
          <cell r="L1340">
            <v>40002</v>
          </cell>
          <cell r="M1340" t="str">
            <v>PC 595 600 7 S 0002-M1</v>
          </cell>
          <cell r="Y1340">
            <v>40113</v>
          </cell>
          <cell r="AC1340" t="str">
            <v>OK</v>
          </cell>
        </row>
        <row r="1341">
          <cell r="C1341" t="str">
            <v>VITRY LE FRANÇOIS</v>
          </cell>
          <cell r="D1341" t="str">
            <v>SARL CMB</v>
          </cell>
          <cell r="F1341" t="str">
            <v>AT - Aménagement de la salle du restaurant "FLUNCH"</v>
          </cell>
          <cell r="G1341">
            <v>312899</v>
          </cell>
          <cell r="H1341" t="str">
            <v>455L</v>
          </cell>
          <cell r="K1341">
            <v>200</v>
          </cell>
          <cell r="L1341">
            <v>39996</v>
          </cell>
          <cell r="M1341" t="str">
            <v>AT 051 649 09 B 0009</v>
          </cell>
          <cell r="AC1341" t="str">
            <v>OK</v>
          </cell>
        </row>
        <row r="1342">
          <cell r="C1342" t="str">
            <v>CHAMPFLEURY</v>
          </cell>
          <cell r="D1342" t="str">
            <v>SARL RGBD Concept</v>
          </cell>
          <cell r="F1342" t="str">
            <v>AT - BOUTIQUE 03 PASCAL COSTE</v>
          </cell>
          <cell r="G1342">
            <v>417509</v>
          </cell>
          <cell r="H1342" t="str">
            <v>1326D</v>
          </cell>
          <cell r="K1342">
            <v>158</v>
          </cell>
          <cell r="L1342">
            <v>39995</v>
          </cell>
          <cell r="AC1342" t="str">
            <v>OK</v>
          </cell>
        </row>
        <row r="1343">
          <cell r="C1343" t="str">
            <v>CHAMPFLEURY</v>
          </cell>
          <cell r="D1343" t="str">
            <v>SARL RGBD Concept</v>
          </cell>
          <cell r="F1343" t="str">
            <v>DP - BOUTIQUE 03 PASCAL COSTE</v>
          </cell>
          <cell r="G1343">
            <v>417509</v>
          </cell>
          <cell r="H1343" t="str">
            <v>1326D</v>
          </cell>
          <cell r="K1343">
            <v>158</v>
          </cell>
          <cell r="L1343">
            <v>39989</v>
          </cell>
          <cell r="AC1343" t="str">
            <v>OK</v>
          </cell>
        </row>
        <row r="1344">
          <cell r="C1344" t="str">
            <v>SAINT MEMMIE</v>
          </cell>
          <cell r="D1344" t="str">
            <v>SCI CHALONS INVEST</v>
          </cell>
          <cell r="F1344" t="str">
            <v>DP - Restructuration des façades</v>
          </cell>
          <cell r="G1344">
            <v>418309</v>
          </cell>
          <cell r="H1344" t="str">
            <v>1331D</v>
          </cell>
          <cell r="K1344">
            <v>249</v>
          </cell>
          <cell r="L1344">
            <v>39988</v>
          </cell>
          <cell r="M1344" t="str">
            <v>DP 051 506 09 R 0018</v>
          </cell>
          <cell r="P1344">
            <v>39986</v>
          </cell>
          <cell r="AC1344" t="str">
            <v>OK</v>
          </cell>
        </row>
        <row r="1345">
          <cell r="C1345" t="str">
            <v>TOURLAVILLE</v>
          </cell>
          <cell r="D1345" t="str">
            <v>SAS TOURLAVILLE DISTRIBUTION</v>
          </cell>
          <cell r="F1345" t="str">
            <v>AT - Aménagement d'un Espace Culturel</v>
          </cell>
          <cell r="G1345">
            <v>794443</v>
          </cell>
          <cell r="H1345" t="str">
            <v>712L</v>
          </cell>
          <cell r="K1345">
            <v>205</v>
          </cell>
          <cell r="L1345">
            <v>39988</v>
          </cell>
          <cell r="AC1345" t="str">
            <v>OK</v>
          </cell>
        </row>
        <row r="1346">
          <cell r="C1346" t="str">
            <v>VITRY LE FRANÇOIS</v>
          </cell>
          <cell r="D1346" t="str">
            <v>SARL PLANET TELECOM</v>
          </cell>
          <cell r="F1346" t="str">
            <v>AT- BOUTIQUE TELEPHONE</v>
          </cell>
          <cell r="G1346">
            <v>312899</v>
          </cell>
          <cell r="H1346" t="str">
            <v>455L</v>
          </cell>
          <cell r="K1346">
            <v>200</v>
          </cell>
          <cell r="L1346">
            <v>39987</v>
          </cell>
          <cell r="M1346" t="str">
            <v>AT 051 649 09 B 0008</v>
          </cell>
          <cell r="AC1346" t="str">
            <v>OK</v>
          </cell>
        </row>
        <row r="1347">
          <cell r="C1347" t="str">
            <v>BETHENY</v>
          </cell>
          <cell r="D1347" t="str">
            <v>SCI CATHERINE</v>
          </cell>
          <cell r="F1347" t="str">
            <v>PC - Extension d'un Entrepôt</v>
          </cell>
          <cell r="G1347">
            <v>415209</v>
          </cell>
          <cell r="H1347" t="str">
            <v>1316D</v>
          </cell>
          <cell r="K1347">
            <v>257</v>
          </cell>
          <cell r="L1347">
            <v>39986</v>
          </cell>
          <cell r="M1347" t="str">
            <v>PC 051 055 09 J 0028</v>
          </cell>
          <cell r="Y1347">
            <v>40083</v>
          </cell>
          <cell r="AC1347" t="str">
            <v>OK</v>
          </cell>
        </row>
        <row r="1348">
          <cell r="C1348" t="str">
            <v>GERMAINVILLE</v>
          </cell>
          <cell r="D1348" t="str">
            <v>SCI DU MARAIS</v>
          </cell>
          <cell r="F1348" t="str">
            <v>PC - PLATE FORME DE DISTRIBUTION  ALIMENTAIRE SEC/FROID</v>
          </cell>
          <cell r="G1348">
            <v>354404</v>
          </cell>
          <cell r="H1348" t="str">
            <v>997D</v>
          </cell>
          <cell r="K1348">
            <v>173</v>
          </cell>
          <cell r="L1348">
            <v>39983</v>
          </cell>
          <cell r="M1348" t="str">
            <v>PC 028 178 09 O 0001</v>
          </cell>
          <cell r="Y1348">
            <v>40039</v>
          </cell>
          <cell r="AC1348" t="str">
            <v>OK</v>
          </cell>
        </row>
        <row r="1349">
          <cell r="C1349" t="str">
            <v>CORMONTREUIL</v>
          </cell>
          <cell r="D1349" t="str">
            <v>SAS IF PROMOTION</v>
          </cell>
          <cell r="F1349" t="str">
            <v>PCM - ILOT GAUCHE</v>
          </cell>
          <cell r="G1349">
            <v>400508</v>
          </cell>
          <cell r="H1349" t="str">
            <v>317F</v>
          </cell>
          <cell r="K1349">
            <v>185</v>
          </cell>
          <cell r="L1349">
            <v>39982</v>
          </cell>
          <cell r="M1349" t="str">
            <v>PC05117208J0016-1</v>
          </cell>
          <cell r="Y1349">
            <v>40091</v>
          </cell>
          <cell r="AA1349" t="str">
            <v>EUX MEME</v>
          </cell>
          <cell r="AC1349" t="str">
            <v>OK</v>
          </cell>
        </row>
        <row r="1350">
          <cell r="C1350" t="str">
            <v>MOURMELON LE GRAND</v>
          </cell>
          <cell r="D1350" t="str">
            <v>MAIRIE</v>
          </cell>
          <cell r="E1350" t="str">
            <v>PC</v>
          </cell>
          <cell r="F1350" t="str">
            <v>Construction de bâtiments à vocation artisanale</v>
          </cell>
          <cell r="G1350">
            <v>414009</v>
          </cell>
          <cell r="H1350" t="str">
            <v>1307D</v>
          </cell>
          <cell r="K1350">
            <v>256</v>
          </cell>
          <cell r="L1350">
            <v>39981</v>
          </cell>
          <cell r="M1350" t="str">
            <v>PC 051 388 09 R 0008</v>
          </cell>
          <cell r="Y1350">
            <v>40032</v>
          </cell>
          <cell r="AC1350" t="str">
            <v>OK</v>
          </cell>
        </row>
        <row r="1351">
          <cell r="C1351" t="str">
            <v>CHAMPFLEURY</v>
          </cell>
          <cell r="D1351" t="str">
            <v>SARL RGBD Concept</v>
          </cell>
          <cell r="F1351" t="str">
            <v>AT - BOUTIQUE 16 PEOPLE COIFFURE</v>
          </cell>
          <cell r="G1351">
            <v>417509</v>
          </cell>
          <cell r="H1351" t="str">
            <v>1326D</v>
          </cell>
          <cell r="K1351">
            <v>158</v>
          </cell>
          <cell r="L1351">
            <v>39976</v>
          </cell>
          <cell r="AC1351" t="str">
            <v>OK</v>
          </cell>
        </row>
        <row r="1352">
          <cell r="C1352" t="str">
            <v>AY</v>
          </cell>
          <cell r="D1352" t="str">
            <v>SAS FINANCIERE DE DIZY</v>
          </cell>
          <cell r="F1352" t="str">
            <v>AT - DRIVE et PARKING</v>
          </cell>
          <cell r="G1352">
            <v>387406</v>
          </cell>
          <cell r="H1352" t="str">
            <v>670L</v>
          </cell>
          <cell r="K1352">
            <v>124</v>
          </cell>
          <cell r="L1352">
            <v>39973</v>
          </cell>
          <cell r="AA1352" t="str">
            <v>PAS BESOIN</v>
          </cell>
          <cell r="AC1352" t="str">
            <v>OK</v>
          </cell>
        </row>
        <row r="1353">
          <cell r="C1353" t="str">
            <v>SECLIN</v>
          </cell>
          <cell r="D1353" t="str">
            <v>SCI SECLIN 01</v>
          </cell>
          <cell r="F1353" t="str">
            <v>PCM - Hyper</v>
          </cell>
          <cell r="G1353">
            <v>345603</v>
          </cell>
          <cell r="H1353" t="str">
            <v>555L</v>
          </cell>
          <cell r="K1353">
            <v>255</v>
          </cell>
          <cell r="L1353">
            <v>39973</v>
          </cell>
          <cell r="M1353" t="str">
            <v>PC 059 560 04 S 0037-M1</v>
          </cell>
          <cell r="Y1353">
            <v>40071</v>
          </cell>
          <cell r="AC1353" t="str">
            <v>OK</v>
          </cell>
        </row>
        <row r="1354">
          <cell r="C1354" t="str">
            <v>SAINT DIE DES VOSGES</v>
          </cell>
          <cell r="D1354" t="str">
            <v>SAS SADEF</v>
          </cell>
          <cell r="F1354" t="str">
            <v>PC - Réhabilitation d'un magasin Mr BRICOLAGE</v>
          </cell>
          <cell r="G1354" t="str">
            <v>4177-09</v>
          </cell>
          <cell r="H1354" t="str">
            <v>1327D</v>
          </cell>
          <cell r="K1354">
            <v>253</v>
          </cell>
          <cell r="L1354">
            <v>39972</v>
          </cell>
          <cell r="M1354" t="str">
            <v>PC 088 413 09 H 0035</v>
          </cell>
          <cell r="AC1354" t="str">
            <v>OK</v>
          </cell>
        </row>
        <row r="1355">
          <cell r="C1355" t="str">
            <v>VILLECHETIF
(St Parres aux Tertres)</v>
          </cell>
          <cell r="D1355" t="str">
            <v>SAS SIPAN</v>
          </cell>
          <cell r="F1355" t="str">
            <v>PC - Extension Aire de Vente Brico Leclerc</v>
          </cell>
          <cell r="G1355">
            <v>411708</v>
          </cell>
          <cell r="H1355" t="str">
            <v>728L</v>
          </cell>
          <cell r="K1355">
            <v>264</v>
          </cell>
          <cell r="L1355">
            <v>39958</v>
          </cell>
          <cell r="M1355" t="str">
            <v>PC 010 412 09 C 0009</v>
          </cell>
          <cell r="AC1355" t="str">
            <v>OK</v>
          </cell>
        </row>
        <row r="1356">
          <cell r="C1356" t="str">
            <v>SAINT PARRES AUX TERTRES
(Villechétif)</v>
          </cell>
          <cell r="D1356" t="str">
            <v>SAS SIPAN</v>
          </cell>
          <cell r="F1356" t="str">
            <v>PC - Extension Aire de Vente Brico Leclerc</v>
          </cell>
          <cell r="G1356">
            <v>411708</v>
          </cell>
          <cell r="H1356" t="str">
            <v>728L</v>
          </cell>
          <cell r="K1356">
            <v>264</v>
          </cell>
          <cell r="L1356">
            <v>39955</v>
          </cell>
          <cell r="M1356" t="str">
            <v>PC 010 357 09 C 0008</v>
          </cell>
          <cell r="AC1356" t="str">
            <v>OK</v>
          </cell>
        </row>
        <row r="1357">
          <cell r="C1357" t="str">
            <v>SAINT AVOLD</v>
          </cell>
          <cell r="D1357" t="str">
            <v>SNC ITM DEVELOPPEMENT EST</v>
          </cell>
          <cell r="F1357" t="str">
            <v>LES MOUSQUETAIRES</v>
          </cell>
          <cell r="G1357">
            <v>400908</v>
          </cell>
          <cell r="H1357" t="str">
            <v>1230D</v>
          </cell>
          <cell r="K1357">
            <v>252</v>
          </cell>
          <cell r="L1357">
            <v>39952</v>
          </cell>
          <cell r="AC1357" t="str">
            <v>OK</v>
          </cell>
        </row>
        <row r="1358">
          <cell r="C1358" t="str">
            <v>CORMONTREUIL
(Trois Puits)</v>
          </cell>
          <cell r="D1358" t="str">
            <v>SNC IF CORMONTREUIL 01</v>
          </cell>
          <cell r="F1358" t="str">
            <v>PC - Construction Bâtiment de commerce STOCKOMANI</v>
          </cell>
          <cell r="G1358">
            <v>398607</v>
          </cell>
          <cell r="H1358" t="str">
            <v>316F</v>
          </cell>
          <cell r="K1358">
            <v>251</v>
          </cell>
          <cell r="L1358">
            <v>39951</v>
          </cell>
          <cell r="M1358" t="str">
            <v>PC 051 172 09 J 0009</v>
          </cell>
          <cell r="Y1358">
            <v>40184</v>
          </cell>
          <cell r="AA1358" t="str">
            <v>EUX MEME</v>
          </cell>
          <cell r="AC1358" t="str">
            <v>OK</v>
          </cell>
        </row>
        <row r="1359">
          <cell r="C1359" t="str">
            <v>TROIS PUITS (Cormontreuil)</v>
          </cell>
          <cell r="D1359" t="str">
            <v>SNC IF CORMONTREUIL 01</v>
          </cell>
          <cell r="F1359" t="str">
            <v>PC - Construction Bâtiment de commerce STOCKOMANI</v>
          </cell>
          <cell r="G1359">
            <v>398607</v>
          </cell>
          <cell r="H1359" t="str">
            <v>316F</v>
          </cell>
          <cell r="K1359">
            <v>251</v>
          </cell>
          <cell r="L1359">
            <v>39944</v>
          </cell>
          <cell r="M1359" t="str">
            <v>PC 051 584 09 J 0001</v>
          </cell>
          <cell r="Y1359">
            <v>40163</v>
          </cell>
          <cell r="AA1359" t="str">
            <v>EUX MEME</v>
          </cell>
          <cell r="AC1359" t="str">
            <v>OK</v>
          </cell>
        </row>
        <row r="1360">
          <cell r="C1360" t="str">
            <v>EPERNAY</v>
          </cell>
          <cell r="D1360" t="str">
            <v>SAS ASPERSA</v>
          </cell>
          <cell r="F1360" t="str">
            <v>DP - Réhabilitation façades à l'enseigne NETTO</v>
          </cell>
          <cell r="G1360">
            <v>416309</v>
          </cell>
          <cell r="H1360" t="str">
            <v>1320D</v>
          </cell>
          <cell r="K1360">
            <v>249</v>
          </cell>
          <cell r="L1360">
            <v>39940</v>
          </cell>
          <cell r="M1360" t="str">
            <v>DP 051 230 09 L 0046</v>
          </cell>
          <cell r="Y1360">
            <v>39966</v>
          </cell>
          <cell r="AC1360" t="str">
            <v>OK</v>
          </cell>
        </row>
        <row r="1361">
          <cell r="C1361" t="str">
            <v>SAINT DIZIER</v>
          </cell>
          <cell r="D1361" t="str">
            <v>SARL COMM VII</v>
          </cell>
          <cell r="F1361" t="str">
            <v>PC - Construction bâtiment  Jean DELATOUR</v>
          </cell>
          <cell r="G1361">
            <v>411008</v>
          </cell>
          <cell r="H1361" t="str">
            <v>1294D</v>
          </cell>
          <cell r="K1361">
            <v>250</v>
          </cell>
          <cell r="L1361">
            <v>39940</v>
          </cell>
          <cell r="M1361" t="str">
            <v>PC 052 448 09 O 0029</v>
          </cell>
          <cell r="Y1361">
            <v>40073</v>
          </cell>
          <cell r="AC1361" t="str">
            <v>OK</v>
          </cell>
        </row>
        <row r="1362">
          <cell r="C1362" t="str">
            <v>BLOTZHEIM</v>
          </cell>
          <cell r="D1362" t="str">
            <v>SARL BLOTZDIS</v>
          </cell>
          <cell r="F1362" t="str">
            <v>PC - Aménagement d'une surface de 999m² de vente</v>
          </cell>
          <cell r="G1362">
            <v>388306</v>
          </cell>
          <cell r="H1362" t="str">
            <v>672L</v>
          </cell>
          <cell r="K1362">
            <v>226</v>
          </cell>
          <cell r="L1362">
            <v>39938</v>
          </cell>
          <cell r="AC1362" t="str">
            <v>OK</v>
          </cell>
        </row>
        <row r="1363">
          <cell r="C1363" t="str">
            <v>SAINT DIZIER</v>
          </cell>
          <cell r="D1363" t="str">
            <v>SARL COMM VII</v>
          </cell>
          <cell r="F1363" t="str">
            <v>PCM - PASSAGE BLEU</v>
          </cell>
          <cell r="G1363">
            <v>397307</v>
          </cell>
          <cell r="H1363" t="str">
            <v>1202D</v>
          </cell>
          <cell r="K1363">
            <v>182</v>
          </cell>
          <cell r="L1363">
            <v>39938</v>
          </cell>
          <cell r="M1363" t="str">
            <v>PC 052 448 08 0 0036 01</v>
          </cell>
          <cell r="Y1363">
            <v>40016</v>
          </cell>
          <cell r="AC1363" t="str">
            <v>OK</v>
          </cell>
        </row>
        <row r="1364">
          <cell r="C1364" t="str">
            <v>CHALONS EN CHAMPAGNE</v>
          </cell>
          <cell r="D1364" t="str">
            <v>CENTRE ALFOR</v>
          </cell>
          <cell r="F1364" t="str">
            <v>AT - Réaménagement de la cuisine et du restaurant d'application "LE MOULIN"</v>
          </cell>
          <cell r="G1364">
            <v>412308</v>
          </cell>
          <cell r="H1364" t="str">
            <v>1302D</v>
          </cell>
          <cell r="K1364">
            <v>249</v>
          </cell>
          <cell r="L1364">
            <v>39933</v>
          </cell>
          <cell r="AA1364" t="str">
            <v>PAS BESOIN</v>
          </cell>
          <cell r="AC1364" t="str">
            <v>OK</v>
          </cell>
        </row>
        <row r="1365">
          <cell r="C1365" t="str">
            <v>CHALONS EN CHAMPAGNE</v>
          </cell>
          <cell r="D1365" t="str">
            <v>COFIMATRA</v>
          </cell>
          <cell r="F1365" t="str">
            <v>PCM - Monsieur Roland VAXELAIRE / PC - centre de bien être en n°104</v>
          </cell>
          <cell r="G1365">
            <v>365204</v>
          </cell>
          <cell r="H1365" t="str">
            <v>1030D</v>
          </cell>
          <cell r="K1365">
            <v>249</v>
          </cell>
          <cell r="L1365">
            <v>39927</v>
          </cell>
          <cell r="M1365" t="str">
            <v>PC 051 108 06 A 1068 01</v>
          </cell>
          <cell r="Y1365">
            <v>40028</v>
          </cell>
          <cell r="AC1365" t="str">
            <v>OK</v>
          </cell>
        </row>
        <row r="1366">
          <cell r="C1366" t="str">
            <v>ETALONDES</v>
          </cell>
          <cell r="D1366" t="str">
            <v>SAS ETADIS</v>
          </cell>
          <cell r="F1366" t="str">
            <v>PC - Extension d'un Centre commercial E. Leclerc</v>
          </cell>
          <cell r="G1366">
            <v>409408</v>
          </cell>
          <cell r="H1366" t="str">
            <v>724L</v>
          </cell>
          <cell r="K1366">
            <v>220</v>
          </cell>
          <cell r="L1366">
            <v>39926</v>
          </cell>
          <cell r="M1366" t="str">
            <v>PC 076 252 09 D 0004</v>
          </cell>
          <cell r="Y1366">
            <v>40070</v>
          </cell>
          <cell r="AC1366" t="str">
            <v>OK</v>
          </cell>
        </row>
        <row r="1367">
          <cell r="C1367" t="str">
            <v>TOURLAVILLE</v>
          </cell>
          <cell r="D1367" t="str">
            <v>SAS TOURLAVILLE      DISTRIBUTION</v>
          </cell>
          <cell r="F1367" t="str">
            <v>DEMOLITION DE BATIMENTS EXISTANT</v>
          </cell>
          <cell r="G1367">
            <v>344803</v>
          </cell>
          <cell r="H1367" t="str">
            <v>551L</v>
          </cell>
          <cell r="K1367">
            <v>205</v>
          </cell>
          <cell r="L1367">
            <v>39925</v>
          </cell>
          <cell r="M1367" t="str">
            <v>PD0 506 020 9 G 0003</v>
          </cell>
          <cell r="AC1367" t="str">
            <v>OK</v>
          </cell>
        </row>
        <row r="1368">
          <cell r="C1368" t="str">
            <v>FAGNIERES</v>
          </cell>
          <cell r="D1368" t="str">
            <v>SCI IMMO G 2</v>
          </cell>
          <cell r="F1368" t="str">
            <v>AT - REDISTRIBUTION DES CELLULES DU GROUPEMENT</v>
          </cell>
          <cell r="G1368">
            <v>399007</v>
          </cell>
          <cell r="H1368" t="str">
            <v>1214D</v>
          </cell>
          <cell r="K1368">
            <v>248</v>
          </cell>
          <cell r="L1368">
            <v>39923</v>
          </cell>
          <cell r="AA1368" t="str">
            <v>PAS BESOIN</v>
          </cell>
          <cell r="AC1368" t="str">
            <v>OK</v>
          </cell>
        </row>
        <row r="1369">
          <cell r="C1369" t="str">
            <v>CHAUNY</v>
          </cell>
          <cell r="D1369" t="str">
            <v>SCI LA BRIQUETERIE DE VERVINS</v>
          </cell>
          <cell r="F1369" t="str">
            <v>PCM - CONSTRUCTION D'UN BATIMENT INDUSTRIEL ET DE BUREAUX</v>
          </cell>
          <cell r="G1369">
            <v>397207</v>
          </cell>
          <cell r="H1369" t="str">
            <v>1201D</v>
          </cell>
          <cell r="K1369">
            <v>176</v>
          </cell>
          <cell r="L1369">
            <v>39918</v>
          </cell>
          <cell r="AC1369" t="str">
            <v>OK</v>
          </cell>
        </row>
        <row r="1370">
          <cell r="C1370" t="str">
            <v>SAINT DENIS LES SENS</v>
          </cell>
          <cell r="D1370" t="str">
            <v>SAS DENIDIS</v>
          </cell>
          <cell r="F1370" t="str">
            <v>AT - EXTENSION DE LA SURFACE DE VENTE</v>
          </cell>
          <cell r="G1370">
            <v>415309</v>
          </cell>
          <cell r="H1370" t="str">
            <v>744L</v>
          </cell>
          <cell r="K1370">
            <v>245</v>
          </cell>
          <cell r="L1370">
            <v>39913</v>
          </cell>
          <cell r="AA1370" t="str">
            <v>PAS BESOIN</v>
          </cell>
          <cell r="AC1370" t="str">
            <v>NON DEPOSE</v>
          </cell>
        </row>
        <row r="1371">
          <cell r="C1371" t="str">
            <v>TROYES</v>
          </cell>
          <cell r="D1371" t="str">
            <v>SAS ED</v>
          </cell>
          <cell r="F1371" t="str">
            <v>DP - Création auvent et modif portes en façades</v>
          </cell>
          <cell r="G1371">
            <v>406108</v>
          </cell>
          <cell r="H1371" t="str">
            <v>1265D</v>
          </cell>
          <cell r="K1371">
            <v>244</v>
          </cell>
          <cell r="L1371">
            <v>39910</v>
          </cell>
          <cell r="M1371" t="str">
            <v>DT 010 387 09 00086</v>
          </cell>
          <cell r="Y1371">
            <v>39927</v>
          </cell>
          <cell r="AA1371">
            <v>39947</v>
          </cell>
          <cell r="AC1371" t="str">
            <v>OK</v>
          </cell>
        </row>
        <row r="1372">
          <cell r="C1372" t="str">
            <v>TROYES</v>
          </cell>
          <cell r="D1372" t="str">
            <v>SAS ED</v>
          </cell>
          <cell r="F1372" t="str">
            <v>AT - Modification de l'amenagement intérieure avec extension surface vente</v>
          </cell>
          <cell r="G1372">
            <v>406108</v>
          </cell>
          <cell r="H1372" t="str">
            <v>1265D</v>
          </cell>
          <cell r="K1372">
            <v>244</v>
          </cell>
          <cell r="L1372">
            <v>39909</v>
          </cell>
          <cell r="AA1372" t="str">
            <v>PAS BESOIN</v>
          </cell>
          <cell r="AC1372" t="str">
            <v>OK</v>
          </cell>
        </row>
        <row r="1373">
          <cell r="C1373" t="str">
            <v>MAIZIERES LA GRANDE PAROISSE</v>
          </cell>
          <cell r="D1373" t="str">
            <v>SCS JEAN PAUL PAGEAU &amp; Cie</v>
          </cell>
          <cell r="F1373" t="str">
            <v>PC - Bât, D E F G H I J - Village automobile</v>
          </cell>
          <cell r="G1373">
            <v>390107</v>
          </cell>
          <cell r="H1373" t="str">
            <v>679L</v>
          </cell>
          <cell r="K1373">
            <v>243</v>
          </cell>
          <cell r="L1373">
            <v>39896</v>
          </cell>
          <cell r="M1373" t="str">
            <v>PC01022009W0026</v>
          </cell>
          <cell r="Y1373">
            <v>40401</v>
          </cell>
          <cell r="AA1373">
            <v>40381</v>
          </cell>
          <cell r="AC1373" t="str">
            <v>OK</v>
          </cell>
        </row>
        <row r="1374">
          <cell r="C1374" t="str">
            <v>MAIZIERES LA GRANDE PAROISSE</v>
          </cell>
          <cell r="D1374" t="str">
            <v>SCS JEAN PAUL PAGEAU &amp; Cie SORODIS</v>
          </cell>
          <cell r="F1374" t="str">
            <v>PC - Bât. A &amp; 7 Cellules</v>
          </cell>
          <cell r="G1374">
            <v>390107</v>
          </cell>
          <cell r="H1374" t="str">
            <v>679L</v>
          </cell>
          <cell r="K1374">
            <v>243</v>
          </cell>
          <cell r="L1374">
            <v>39895</v>
          </cell>
          <cell r="M1374" t="str">
            <v>PC01022009W0009</v>
          </cell>
          <cell r="Y1374">
            <v>40401</v>
          </cell>
          <cell r="AA1374">
            <v>40381</v>
          </cell>
          <cell r="AC1374" t="str">
            <v>OK</v>
          </cell>
        </row>
        <row r="1375">
          <cell r="C1375" t="str">
            <v>AUDUN LE ROMAN</v>
          </cell>
          <cell r="D1375" t="str">
            <v>SCI DES LONGUES RAIES</v>
          </cell>
          <cell r="F1375" t="str">
            <v>PC - CREATION DRIVE LECLERC EXPRESS</v>
          </cell>
          <cell r="G1375">
            <v>379705</v>
          </cell>
          <cell r="H1375" t="str">
            <v>635L</v>
          </cell>
          <cell r="K1375">
            <v>240</v>
          </cell>
          <cell r="L1375">
            <v>39884</v>
          </cell>
          <cell r="M1375" t="str">
            <v>PC 054 029 09 B 0005</v>
          </cell>
          <cell r="AC1375" t="str">
            <v>OK</v>
          </cell>
        </row>
        <row r="1376">
          <cell r="C1376" t="str">
            <v>FLEVILLE DEVANT NANCY</v>
          </cell>
          <cell r="D1376" t="str">
            <v>SARL CDN</v>
          </cell>
          <cell r="F1376" t="str">
            <v>AT - AMENAGEMENT MAGASIN IXINA</v>
          </cell>
          <cell r="G1376">
            <v>414309</v>
          </cell>
          <cell r="H1376" t="str">
            <v>1309D</v>
          </cell>
          <cell r="K1376">
            <v>242</v>
          </cell>
          <cell r="L1376">
            <v>39884</v>
          </cell>
          <cell r="AC1376" t="str">
            <v>OK</v>
          </cell>
        </row>
        <row r="1377">
          <cell r="C1377" t="str">
            <v>MAIZIERES LA GRANDE PAROISSE</v>
          </cell>
          <cell r="D1377" t="str">
            <v>SCS JEAN PAUL PAGEAU &amp; Cie</v>
          </cell>
          <cell r="F1377" t="str">
            <v>PC - Bât. B &amp; 7 Cellules</v>
          </cell>
          <cell r="G1377">
            <v>390107</v>
          </cell>
          <cell r="H1377" t="str">
            <v>679L</v>
          </cell>
          <cell r="K1377">
            <v>243</v>
          </cell>
          <cell r="L1377">
            <v>39884</v>
          </cell>
          <cell r="M1377" t="str">
            <v>PC 010 220 09 W 0010</v>
          </cell>
          <cell r="Y1377">
            <v>40401</v>
          </cell>
          <cell r="AA1377">
            <v>40381</v>
          </cell>
          <cell r="AC1377" t="str">
            <v>OK</v>
          </cell>
        </row>
        <row r="1378">
          <cell r="C1378" t="str">
            <v>MAIZIERES LA GRANDE PAROISSE</v>
          </cell>
          <cell r="D1378" t="str">
            <v>SCS JEAN PAUL PAGEAU &amp; Cie SORODIS</v>
          </cell>
          <cell r="F1378" t="str">
            <v>PC - Bât. C</v>
          </cell>
          <cell r="G1378">
            <v>390107</v>
          </cell>
          <cell r="H1378" t="str">
            <v>679L</v>
          </cell>
          <cell r="K1378">
            <v>243</v>
          </cell>
          <cell r="L1378">
            <v>39884</v>
          </cell>
          <cell r="M1378" t="str">
            <v>PC01022009W0011</v>
          </cell>
          <cell r="Y1378">
            <v>40401</v>
          </cell>
          <cell r="AA1378">
            <v>40381</v>
          </cell>
          <cell r="AC1378" t="str">
            <v>OK</v>
          </cell>
        </row>
        <row r="1379">
          <cell r="C1379" t="str">
            <v>ARRAS</v>
          </cell>
          <cell r="D1379" t="str">
            <v>SAS ARRADIS</v>
          </cell>
          <cell r="F1379" t="str">
            <v>PC - EXTENSION LABORATOIRE</v>
          </cell>
          <cell r="G1379">
            <v>402808</v>
          </cell>
          <cell r="H1379" t="str">
            <v>703L</v>
          </cell>
          <cell r="K1379">
            <v>229</v>
          </cell>
          <cell r="L1379">
            <v>39881</v>
          </cell>
          <cell r="M1379" t="str">
            <v>PC 062 041 09 03185</v>
          </cell>
          <cell r="O1379" t="str">
            <v>NON</v>
          </cell>
          <cell r="P1379">
            <v>39898</v>
          </cell>
          <cell r="Y1379">
            <v>40044</v>
          </cell>
          <cell r="AC1379" t="str">
            <v>OK</v>
          </cell>
        </row>
        <row r="1380">
          <cell r="C1380" t="str">
            <v>CORMONTREUIL</v>
          </cell>
          <cell r="D1380" t="str">
            <v>SAS IMMOBILIERE FREY</v>
          </cell>
          <cell r="F1380" t="str">
            <v>PCM - CELLULE 2 ALINEA</v>
          </cell>
          <cell r="G1380" t="str">
            <v>3361-2</v>
          </cell>
          <cell r="H1380" t="str">
            <v>231F</v>
          </cell>
          <cell r="K1380">
            <v>145</v>
          </cell>
          <cell r="L1380">
            <v>39878</v>
          </cell>
          <cell r="M1380" t="str">
            <v>PC05117206J1051-1</v>
          </cell>
          <cell r="AC1380" t="str">
            <v>OK</v>
          </cell>
        </row>
        <row r="1381">
          <cell r="C1381" t="str">
            <v>CERNAY</v>
          </cell>
          <cell r="D1381" t="str">
            <v>SAS SODICER</v>
          </cell>
          <cell r="F1381" t="str">
            <v>PC - CREATION DRIVE</v>
          </cell>
          <cell r="G1381">
            <v>413309</v>
          </cell>
          <cell r="H1381" t="str">
            <v>736L</v>
          </cell>
          <cell r="K1381">
            <v>181</v>
          </cell>
          <cell r="L1381">
            <v>39876</v>
          </cell>
          <cell r="M1381" t="str">
            <v>PC 068 063 09 00006</v>
          </cell>
          <cell r="P1381">
            <v>39876</v>
          </cell>
          <cell r="Y1381">
            <v>39927</v>
          </cell>
          <cell r="AC1381" t="str">
            <v>OK</v>
          </cell>
        </row>
        <row r="1382">
          <cell r="C1382" t="str">
            <v>VESOUL</v>
          </cell>
          <cell r="D1382" t="str">
            <v>SCI DUBAND</v>
          </cell>
          <cell r="F1382" t="str">
            <v>PC - IMPLANTATION BRICO E. LECLERC</v>
          </cell>
          <cell r="G1382" t="str">
            <v>4131-8</v>
          </cell>
          <cell r="H1382" t="str">
            <v>734L</v>
          </cell>
          <cell r="K1382">
            <v>237</v>
          </cell>
          <cell r="L1382">
            <v>39876</v>
          </cell>
          <cell r="M1382" t="str">
            <v>PC07055009C0008</v>
          </cell>
          <cell r="AC1382" t="str">
            <v>OK</v>
          </cell>
        </row>
        <row r="1383">
          <cell r="C1383" t="str">
            <v>SAINT CLEMENT</v>
          </cell>
          <cell r="D1383" t="str">
            <v>SAS SADEF</v>
          </cell>
          <cell r="F1383" t="str">
            <v>PCM - Mr BRICOLAGE</v>
          </cell>
          <cell r="G1383" t="str">
            <v>3856-05</v>
          </cell>
          <cell r="H1383" t="str">
            <v>1116D</v>
          </cell>
          <cell r="K1383">
            <v>238</v>
          </cell>
          <cell r="L1383">
            <v>39874</v>
          </cell>
          <cell r="M1383" t="str">
            <v>PC8933806Z1011M1</v>
          </cell>
          <cell r="AC1383" t="str">
            <v>OK</v>
          </cell>
        </row>
        <row r="1384">
          <cell r="C1384" t="str">
            <v>LA CHAPELLE SAINT LUC</v>
          </cell>
          <cell r="D1384" t="str">
            <v>CARREFOUR PROPERTY DEVELOPPEMENT</v>
          </cell>
          <cell r="F1384" t="str">
            <v>DEMOLITION D'UN BATIMENT EXISTANT</v>
          </cell>
          <cell r="G1384">
            <v>386406</v>
          </cell>
          <cell r="H1384" t="str">
            <v>1120D</v>
          </cell>
          <cell r="K1384">
            <v>234</v>
          </cell>
          <cell r="L1384">
            <v>39869</v>
          </cell>
          <cell r="AC1384" t="str">
            <v>OK</v>
          </cell>
        </row>
        <row r="1385">
          <cell r="C1385" t="str">
            <v>OUTREAU</v>
          </cell>
          <cell r="D1385" t="str">
            <v>SARL OUTREAUDIS</v>
          </cell>
          <cell r="F1385" t="str">
            <v>PCM - EXTENSION &amp; RESTRUCTURATION</v>
          </cell>
          <cell r="G1385" t="str">
            <v>6448-03</v>
          </cell>
          <cell r="H1385" t="str">
            <v>551L</v>
          </cell>
          <cell r="K1385">
            <v>233</v>
          </cell>
          <cell r="L1385">
            <v>39867</v>
          </cell>
          <cell r="M1385" t="str">
            <v>PC 626 430 7 00032 M2</v>
          </cell>
          <cell r="Y1385">
            <v>39906</v>
          </cell>
          <cell r="AC1385" t="str">
            <v>OK</v>
          </cell>
        </row>
        <row r="1386">
          <cell r="C1386" t="str">
            <v>TOURLAVILLE</v>
          </cell>
          <cell r="D1386" t="str">
            <v>SAS TOURLAVILLE      DISTRIBUTION</v>
          </cell>
          <cell r="F1386" t="str">
            <v>AT - RESTRUCTURATION SURFACE DE VENTE (Vente Extérieur)</v>
          </cell>
          <cell r="G1386">
            <v>407508</v>
          </cell>
          <cell r="H1386" t="str">
            <v>712L</v>
          </cell>
          <cell r="K1386">
            <v>205</v>
          </cell>
          <cell r="L1386">
            <v>39864</v>
          </cell>
          <cell r="AA1386" t="str">
            <v>PAS BESOIN</v>
          </cell>
          <cell r="AC1386" t="str">
            <v>OK</v>
          </cell>
        </row>
        <row r="1387">
          <cell r="C1387" t="str">
            <v>VILLECHETIF</v>
          </cell>
          <cell r="D1387" t="str">
            <v>SCI TROIS SCI ANESJO</v>
          </cell>
          <cell r="F1387" t="str">
            <v>PC - 4 CELLULES COMMERCIALES / ACTIVITES SERVICE</v>
          </cell>
          <cell r="G1387">
            <v>406308</v>
          </cell>
          <cell r="H1387" t="str">
            <v>1267D</v>
          </cell>
          <cell r="K1387">
            <v>228</v>
          </cell>
          <cell r="L1387">
            <v>39863</v>
          </cell>
          <cell r="AC1387" t="str">
            <v>OK</v>
          </cell>
        </row>
        <row r="1388">
          <cell r="C1388" t="str">
            <v>CERNAY</v>
          </cell>
          <cell r="D1388" t="str">
            <v>SA CCBG</v>
          </cell>
          <cell r="F1388" t="str">
            <v>PCM - SPORT &amp; LOISIRS</v>
          </cell>
          <cell r="G1388">
            <v>378105</v>
          </cell>
          <cell r="H1388" t="str">
            <v>631L</v>
          </cell>
          <cell r="K1388">
            <v>231</v>
          </cell>
          <cell r="L1388">
            <v>39856</v>
          </cell>
          <cell r="M1388" t="str">
            <v>PC 68 063 07 N 0031 01</v>
          </cell>
          <cell r="Y1388">
            <v>39911</v>
          </cell>
          <cell r="AC1388" t="str">
            <v>OK</v>
          </cell>
        </row>
        <row r="1389">
          <cell r="C1389" t="str">
            <v>SAINT CLEMENT</v>
          </cell>
          <cell r="D1389" t="str">
            <v>SCI DE LA FONTAINE</v>
          </cell>
          <cell r="F1389" t="str">
            <v>AT - AMENAGEMENT DE L'ESPACE CULTUREL</v>
          </cell>
          <cell r="G1389">
            <v>412108</v>
          </cell>
          <cell r="H1389" t="str">
            <v>730L</v>
          </cell>
          <cell r="K1389">
            <v>230</v>
          </cell>
          <cell r="L1389">
            <v>39854</v>
          </cell>
          <cell r="M1389" t="str">
            <v>AT89338090001</v>
          </cell>
          <cell r="AC1389" t="str">
            <v>OK</v>
          </cell>
        </row>
        <row r="1390">
          <cell r="C1390" t="str">
            <v>SAINT CLEMENT</v>
          </cell>
          <cell r="D1390" t="str">
            <v>SCI DE LA FONTAINE</v>
          </cell>
          <cell r="F1390" t="str">
            <v>DP - CREATION D'UNE ARCHE EN FAÇADES</v>
          </cell>
          <cell r="G1390">
            <v>412108</v>
          </cell>
          <cell r="H1390" t="str">
            <v>730L</v>
          </cell>
          <cell r="K1390">
            <v>230</v>
          </cell>
          <cell r="L1390">
            <v>39853</v>
          </cell>
          <cell r="M1390" t="str">
            <v>DP08933809Z0003</v>
          </cell>
          <cell r="AC1390" t="str">
            <v>OK</v>
          </cell>
        </row>
        <row r="1391">
          <cell r="C1391" t="str">
            <v>BREUIL LE VERT/NEUILLY SOUS CLERMONT</v>
          </cell>
          <cell r="D1391" t="str">
            <v>IMMOBILIERE FREY</v>
          </cell>
          <cell r="F1391" t="str">
            <v xml:space="preserve">PC - CENTRE COMMERCIAL DES TEMPLIER </v>
          </cell>
          <cell r="G1391">
            <v>389607</v>
          </cell>
          <cell r="H1391" t="str">
            <v>312F</v>
          </cell>
          <cell r="K1391">
            <v>246</v>
          </cell>
          <cell r="L1391">
            <v>39849</v>
          </cell>
          <cell r="M1391" t="str">
            <v>PC06045109C0002</v>
          </cell>
          <cell r="AC1391" t="str">
            <v>OK</v>
          </cell>
        </row>
        <row r="1392">
          <cell r="C1392" t="str">
            <v>CORMONTREUIL</v>
          </cell>
          <cell r="D1392" t="str">
            <v>SAS IMMOBILIERE FREY</v>
          </cell>
          <cell r="F1392" t="str">
            <v>PCM - CELLULE 6</v>
          </cell>
          <cell r="G1392">
            <v>320801</v>
          </cell>
          <cell r="H1392" t="str">
            <v>218F</v>
          </cell>
          <cell r="K1392">
            <v>153</v>
          </cell>
          <cell r="L1392">
            <v>39849</v>
          </cell>
          <cell r="M1392" t="str">
            <v>PC5117207J0002-1</v>
          </cell>
          <cell r="AC1392" t="str">
            <v>OK</v>
          </cell>
        </row>
        <row r="1393">
          <cell r="C1393" t="str">
            <v>CORMONTREUIL</v>
          </cell>
          <cell r="D1393" t="str">
            <v>SAS IMMOBILIERE FREY</v>
          </cell>
          <cell r="F1393" t="str">
            <v>PCM - CELLULE 5 CONFORAMA</v>
          </cell>
          <cell r="G1393">
            <v>320801</v>
          </cell>
          <cell r="H1393" t="str">
            <v>218F</v>
          </cell>
          <cell r="K1393">
            <v>152</v>
          </cell>
          <cell r="L1393">
            <v>39845</v>
          </cell>
          <cell r="M1393" t="str">
            <v>PC5117207J0001-1</v>
          </cell>
          <cell r="AC1393" t="str">
            <v>OK</v>
          </cell>
        </row>
        <row r="1394">
          <cell r="C1394" t="str">
            <v>OUTREAU</v>
          </cell>
          <cell r="D1394" t="str">
            <v>SARL OUTREAUDIS</v>
          </cell>
          <cell r="F1394" t="str">
            <v>AT - PARAPHARMACIE</v>
          </cell>
          <cell r="G1394">
            <v>344803</v>
          </cell>
          <cell r="H1394" t="str">
            <v>551L</v>
          </cell>
          <cell r="K1394">
            <v>233</v>
          </cell>
          <cell r="L1394">
            <v>39843</v>
          </cell>
          <cell r="AA1394" t="str">
            <v>PAS BESOIN</v>
          </cell>
          <cell r="AC1394" t="str">
            <v>OK</v>
          </cell>
        </row>
        <row r="1395">
          <cell r="C1395" t="str">
            <v>OUTREAU</v>
          </cell>
          <cell r="D1395" t="str">
            <v>SARL OUTREAUDIS</v>
          </cell>
          <cell r="F1395" t="str">
            <v>AT - LELCERC VOYAGE</v>
          </cell>
          <cell r="G1395">
            <v>344803</v>
          </cell>
          <cell r="H1395" t="str">
            <v>551L</v>
          </cell>
          <cell r="K1395">
            <v>233</v>
          </cell>
          <cell r="L1395">
            <v>39843</v>
          </cell>
          <cell r="AA1395" t="str">
            <v>PAS BESOIN</v>
          </cell>
          <cell r="AC1395" t="str">
            <v>OK</v>
          </cell>
        </row>
        <row r="1396">
          <cell r="C1396" t="str">
            <v>EPINAL</v>
          </cell>
          <cell r="D1396" t="str">
            <v>SAS LMII</v>
          </cell>
          <cell r="F1396" t="str">
            <v>PC - BRICO DEPOT</v>
          </cell>
          <cell r="G1396" t="str">
            <v>3783-05</v>
          </cell>
          <cell r="H1396" t="str">
            <v>1085D</v>
          </cell>
          <cell r="K1396">
            <v>227</v>
          </cell>
          <cell r="L1396">
            <v>39835</v>
          </cell>
          <cell r="M1396" t="str">
            <v>PC 088 160 08 A 0131</v>
          </cell>
          <cell r="Y1396">
            <v>39904</v>
          </cell>
          <cell r="AA1396">
            <v>39911</v>
          </cell>
          <cell r="AC1396" t="str">
            <v>OK</v>
          </cell>
        </row>
        <row r="1397">
          <cell r="C1397" t="str">
            <v>BLOTZHEIM</v>
          </cell>
          <cell r="D1397" t="str">
            <v>SARL BLOTZDIS</v>
          </cell>
          <cell r="F1397" t="str">
            <v>PC - HYPER</v>
          </cell>
          <cell r="G1397">
            <v>388306</v>
          </cell>
          <cell r="H1397" t="str">
            <v>672L</v>
          </cell>
          <cell r="K1397">
            <v>226</v>
          </cell>
          <cell r="L1397">
            <v>39833</v>
          </cell>
          <cell r="AC1397" t="str">
            <v>OK</v>
          </cell>
        </row>
        <row r="1398">
          <cell r="C1398" t="str">
            <v>BLOTZHEIM</v>
          </cell>
          <cell r="D1398" t="str">
            <v>SARL BLOTZDIS</v>
          </cell>
          <cell r="F1398" t="str">
            <v>PC - Station Service</v>
          </cell>
          <cell r="G1398">
            <v>388306</v>
          </cell>
          <cell r="H1398" t="str">
            <v>672L</v>
          </cell>
          <cell r="K1398">
            <v>226</v>
          </cell>
          <cell r="L1398">
            <v>39801</v>
          </cell>
          <cell r="AC1398" t="str">
            <v>OK</v>
          </cell>
        </row>
        <row r="1399">
          <cell r="C1399" t="str">
            <v>SAINT PARRES AUX TERTRES</v>
          </cell>
          <cell r="D1399" t="str">
            <v>SAS SIPAN</v>
          </cell>
          <cell r="F1399" t="str">
            <v>AT - EXTENSIN AIRE DE VENTE 999m²</v>
          </cell>
          <cell r="G1399">
            <v>409208</v>
          </cell>
          <cell r="H1399" t="str">
            <v>723L</v>
          </cell>
          <cell r="K1399">
            <v>264</v>
          </cell>
          <cell r="L1399">
            <v>39799</v>
          </cell>
          <cell r="AA1399" t="str">
            <v>PAS BESOIN</v>
          </cell>
          <cell r="AC1399" t="str">
            <v>OK</v>
          </cell>
        </row>
        <row r="1400">
          <cell r="C1400" t="str">
            <v>VERTUS</v>
          </cell>
          <cell r="D1400" t="str">
            <v>SAS PIERRYDISMO</v>
          </cell>
          <cell r="F1400" t="str">
            <v>PC - CONSTRUCTION LECLERC EXPRESS</v>
          </cell>
          <cell r="G1400">
            <v>386006</v>
          </cell>
          <cell r="H1400" t="str">
            <v>667L</v>
          </cell>
          <cell r="K1400">
            <v>225</v>
          </cell>
          <cell r="L1400">
            <v>39799</v>
          </cell>
          <cell r="M1400" t="str">
            <v>PC 051 612 08 R 0029</v>
          </cell>
          <cell r="AC1400" t="str">
            <v>OK</v>
          </cell>
        </row>
        <row r="1401">
          <cell r="C1401" t="str">
            <v>CHAMPFLEURY</v>
          </cell>
          <cell r="D1401" t="str">
            <v>SAS SODICHAMP</v>
          </cell>
          <cell r="F1401" t="str">
            <v>PC - BAT A &amp; DRIVE</v>
          </cell>
          <cell r="G1401">
            <v>396607</v>
          </cell>
          <cell r="H1401" t="str">
            <v>689L</v>
          </cell>
          <cell r="K1401">
            <v>151</v>
          </cell>
          <cell r="L1401">
            <v>39797</v>
          </cell>
          <cell r="M1401" t="str">
            <v>PC 051 115 08 J 0009</v>
          </cell>
          <cell r="Y1401">
            <v>39902</v>
          </cell>
          <cell r="AA1401">
            <v>39891</v>
          </cell>
          <cell r="AC1401" t="str">
            <v>OK</v>
          </cell>
        </row>
        <row r="1402">
          <cell r="C1402" t="str">
            <v>CHAMPFLEURY</v>
          </cell>
          <cell r="D1402" t="str">
            <v>SAS SODICHAMP</v>
          </cell>
          <cell r="F1402" t="str">
            <v>AT - Extension Aire de vente</v>
          </cell>
          <cell r="G1402">
            <v>396607</v>
          </cell>
          <cell r="H1402" t="str">
            <v>689L</v>
          </cell>
          <cell r="K1402">
            <v>151</v>
          </cell>
          <cell r="L1402">
            <v>39794</v>
          </cell>
          <cell r="M1402" t="str">
            <v>AT 051 115 08 J 0012</v>
          </cell>
          <cell r="AC1402" t="str">
            <v>OK</v>
          </cell>
        </row>
        <row r="1403">
          <cell r="C1403" t="str">
            <v>EPERNAY</v>
          </cell>
          <cell r="D1403" t="str">
            <v>APGM</v>
          </cell>
          <cell r="F1403" t="str">
            <v>PC - CREATION DE LOGEMENT</v>
          </cell>
          <cell r="G1403">
            <v>408008</v>
          </cell>
          <cell r="H1403" t="str">
            <v>1277D</v>
          </cell>
          <cell r="K1403">
            <v>222</v>
          </cell>
          <cell r="L1403">
            <v>39785</v>
          </cell>
          <cell r="AC1403" t="str">
            <v>ANNULE</v>
          </cell>
        </row>
        <row r="1404">
          <cell r="C1404" t="str">
            <v>FAGNIERES</v>
          </cell>
          <cell r="D1404" t="str">
            <v>SCI LA FONTENELLE</v>
          </cell>
          <cell r="F1404" t="str">
            <v>AT - MODIFICATION DE LA LIGNE DE CAISSE STOCKOMANI</v>
          </cell>
          <cell r="G1404">
            <v>354904</v>
          </cell>
          <cell r="H1404" t="str">
            <v>100D</v>
          </cell>
          <cell r="K1404">
            <v>224</v>
          </cell>
          <cell r="L1404">
            <v>39785</v>
          </cell>
          <cell r="AA1404" t="str">
            <v>PAS BESOIN</v>
          </cell>
          <cell r="AC1404" t="str">
            <v>OK</v>
          </cell>
        </row>
        <row r="1405">
          <cell r="C1405" t="str">
            <v>CHARNAY LES MACON</v>
          </cell>
          <cell r="D1405" t="str">
            <v>SAS CLAAS RESEAU AGRICOLE</v>
          </cell>
          <cell r="F1405" t="str">
            <v>PC - CREATION BATIMENT CLAAS</v>
          </cell>
          <cell r="G1405">
            <v>397707</v>
          </cell>
          <cell r="H1405" t="str">
            <v>1205D</v>
          </cell>
          <cell r="K1405">
            <v>223</v>
          </cell>
          <cell r="L1405">
            <v>39778</v>
          </cell>
          <cell r="M1405" t="str">
            <v>PC071010508S0039</v>
          </cell>
          <cell r="Y1405">
            <v>39888</v>
          </cell>
          <cell r="AA1405">
            <v>39890</v>
          </cell>
          <cell r="AC1405" t="str">
            <v>OK</v>
          </cell>
        </row>
        <row r="1406">
          <cell r="C1406" t="str">
            <v>HONFLEUR</v>
          </cell>
          <cell r="D1406" t="str">
            <v>JARDI BRICO LECLERC</v>
          </cell>
          <cell r="F1406" t="str">
            <v>AT - AMENAGEMENT AIRE DE VENTE 1000m²</v>
          </cell>
          <cell r="G1406">
            <v>401208</v>
          </cell>
          <cell r="H1406" t="str">
            <v>1233D</v>
          </cell>
          <cell r="K1406">
            <v>219</v>
          </cell>
          <cell r="L1406">
            <v>39778</v>
          </cell>
          <cell r="AA1406" t="str">
            <v>PAS BESOIN</v>
          </cell>
          <cell r="AC1406" t="str">
            <v>OK</v>
          </cell>
        </row>
        <row r="1407">
          <cell r="C1407" t="str">
            <v>HONFLEUR</v>
          </cell>
          <cell r="D1407" t="str">
            <v>SA HONFLEUR DISTRIBUTION</v>
          </cell>
          <cell r="F1407" t="str">
            <v>DP - EXTENSION AIRE DE VENTE</v>
          </cell>
          <cell r="G1407">
            <v>409808</v>
          </cell>
          <cell r="H1407" t="str">
            <v>725L</v>
          </cell>
          <cell r="K1407">
            <v>219</v>
          </cell>
          <cell r="L1407">
            <v>39778</v>
          </cell>
          <cell r="M1407" t="str">
            <v>DP01433308U0127</v>
          </cell>
          <cell r="AC1407" t="str">
            <v>OK</v>
          </cell>
        </row>
        <row r="1408">
          <cell r="C1408" t="str">
            <v>ETALONDES</v>
          </cell>
          <cell r="D1408" t="str">
            <v>SAS ETADIS</v>
          </cell>
          <cell r="F1408" t="str">
            <v>AT - 1000m²</v>
          </cell>
          <cell r="G1408">
            <v>409408</v>
          </cell>
          <cell r="H1408" t="str">
            <v>724L</v>
          </cell>
          <cell r="K1408">
            <v>220</v>
          </cell>
          <cell r="L1408">
            <v>39773</v>
          </cell>
          <cell r="AC1408" t="str">
            <v>OK</v>
          </cell>
        </row>
        <row r="1409">
          <cell r="C1409" t="str">
            <v>VERNON</v>
          </cell>
          <cell r="D1409" t="str">
            <v>SNC FINODEV</v>
          </cell>
          <cell r="F1409" t="str">
            <v>AT - 1000m²</v>
          </cell>
          <cell r="G1409">
            <v>368905</v>
          </cell>
          <cell r="H1409" t="str">
            <v>604L</v>
          </cell>
          <cell r="K1409">
            <v>194</v>
          </cell>
          <cell r="L1409">
            <v>39773</v>
          </cell>
          <cell r="AC1409" t="str">
            <v>OK</v>
          </cell>
        </row>
        <row r="1410">
          <cell r="C1410" t="str">
            <v>HONFLEUR</v>
          </cell>
          <cell r="D1410" t="str">
            <v>SA HONFLEUR DISTRIBUTION</v>
          </cell>
          <cell r="F1410" t="str">
            <v>AT - 1000m²</v>
          </cell>
          <cell r="G1410">
            <v>409808</v>
          </cell>
          <cell r="H1410" t="str">
            <v>724L</v>
          </cell>
          <cell r="K1410">
            <v>219</v>
          </cell>
          <cell r="L1410">
            <v>39772</v>
          </cell>
          <cell r="AC1410" t="str">
            <v>OK</v>
          </cell>
        </row>
        <row r="1411">
          <cell r="C1411" t="str">
            <v>TOUQUES</v>
          </cell>
          <cell r="D1411" t="str">
            <v>SA TOUQUES DISTRIBUTION</v>
          </cell>
          <cell r="F1411" t="str">
            <v>AT - 1000m²</v>
          </cell>
          <cell r="G1411">
            <v>410908</v>
          </cell>
          <cell r="H1411" t="str">
            <v>726L</v>
          </cell>
          <cell r="K1411">
            <v>221</v>
          </cell>
          <cell r="L1411">
            <v>39772</v>
          </cell>
          <cell r="AC1411" t="str">
            <v>OK</v>
          </cell>
        </row>
        <row r="1412">
          <cell r="C1412" t="str">
            <v>LURE</v>
          </cell>
          <cell r="D1412" t="str">
            <v>SAS LUREDIS</v>
          </cell>
          <cell r="F1412" t="str">
            <v>DP - IMPLANTATION TOTEM</v>
          </cell>
          <cell r="H1412" t="str">
            <v>694L</v>
          </cell>
          <cell r="K1412">
            <v>221</v>
          </cell>
          <cell r="L1412">
            <v>39771</v>
          </cell>
          <cell r="AC1412" t="str">
            <v>OK</v>
          </cell>
        </row>
        <row r="1413">
          <cell r="C1413" t="str">
            <v>SAINT BRICE COURCELLES</v>
          </cell>
          <cell r="D1413" t="str">
            <v>SCI SAINT BRICE 1</v>
          </cell>
          <cell r="F1413" t="str">
            <v>PC - EXTENSION GALERIE</v>
          </cell>
          <cell r="G1413">
            <v>396107</v>
          </cell>
          <cell r="H1413" t="str">
            <v>687L</v>
          </cell>
          <cell r="K1413">
            <v>218</v>
          </cell>
          <cell r="L1413">
            <v>39771</v>
          </cell>
          <cell r="M1413" t="str">
            <v>PC 051 474 08 J 0019</v>
          </cell>
          <cell r="AC1413" t="str">
            <v>OK</v>
          </cell>
        </row>
        <row r="1414">
          <cell r="C1414" t="str">
            <v>ATTON</v>
          </cell>
          <cell r="D1414" t="str">
            <v>SCI DES PRES</v>
          </cell>
          <cell r="F1414" t="str">
            <v>PC - CONSTRUCTION BAT ARTISANAL</v>
          </cell>
          <cell r="G1414">
            <v>403108</v>
          </cell>
          <cell r="H1414" t="str">
            <v>1244D</v>
          </cell>
          <cell r="K1414">
            <v>216</v>
          </cell>
          <cell r="L1414">
            <v>39766</v>
          </cell>
          <cell r="AC1414" t="str">
            <v>OK</v>
          </cell>
        </row>
        <row r="1415">
          <cell r="C1415" t="str">
            <v>LONGEVILLE EN BARROIS</v>
          </cell>
          <cell r="D1415" t="str">
            <v>SNC ITM DEVELOPPEMENT EST</v>
          </cell>
          <cell r="F1415" t="str">
            <v>PC - CONSTRUCTIO RESTAUMARCHE</v>
          </cell>
          <cell r="G1415">
            <v>404208</v>
          </cell>
          <cell r="H1415" t="str">
            <v>1250D</v>
          </cell>
          <cell r="K1415">
            <v>217</v>
          </cell>
          <cell r="L1415">
            <v>39764</v>
          </cell>
          <cell r="M1415" t="str">
            <v>PC 055 302 08 F 0004</v>
          </cell>
          <cell r="P1415">
            <v>39771</v>
          </cell>
          <cell r="AC1415" t="str">
            <v>OK</v>
          </cell>
        </row>
        <row r="1416">
          <cell r="C1416" t="str">
            <v>COUTANCES</v>
          </cell>
          <cell r="D1416" t="str">
            <v>SARL PRATEAUX L'ECAUDERIE</v>
          </cell>
          <cell r="F1416" t="str">
            <v>PC - EXTENSION INTERSPORT</v>
          </cell>
          <cell r="G1416">
            <v>409608</v>
          </cell>
          <cell r="H1416" t="str">
            <v>1282D</v>
          </cell>
          <cell r="K1416">
            <v>215</v>
          </cell>
          <cell r="L1416">
            <v>39759</v>
          </cell>
          <cell r="M1416" t="str">
            <v>PC05014708W0034</v>
          </cell>
          <cell r="P1416">
            <v>39765</v>
          </cell>
          <cell r="Y1416">
            <v>39815</v>
          </cell>
          <cell r="AC1416" t="str">
            <v>OK</v>
          </cell>
        </row>
        <row r="1417">
          <cell r="C1417" t="str">
            <v>SAINT MEMMIE</v>
          </cell>
          <cell r="D1417" t="str">
            <v>SAS ARBOR</v>
          </cell>
          <cell r="F1417" t="str">
            <v>PC - CONSTRUCTION BAT INDUSTRIEL</v>
          </cell>
          <cell r="G1417">
            <v>400008</v>
          </cell>
          <cell r="H1417" t="str">
            <v>1222D</v>
          </cell>
          <cell r="K1417">
            <v>214</v>
          </cell>
          <cell r="L1417">
            <v>39759</v>
          </cell>
          <cell r="M1417" t="str">
            <v>PC05150608R0036</v>
          </cell>
          <cell r="AC1417" t="str">
            <v>OK</v>
          </cell>
        </row>
        <row r="1418">
          <cell r="C1418" t="str">
            <v>EPINAL</v>
          </cell>
          <cell r="D1418" t="str">
            <v>SAS LMII</v>
          </cell>
          <cell r="F1418" t="str">
            <v>PCM - LAPEYRE</v>
          </cell>
          <cell r="G1418">
            <v>376605</v>
          </cell>
          <cell r="H1418" t="str">
            <v>1078D</v>
          </cell>
          <cell r="K1418">
            <v>121</v>
          </cell>
          <cell r="L1418">
            <v>39756</v>
          </cell>
          <cell r="M1418" t="str">
            <v>PC8816007A0027M1</v>
          </cell>
          <cell r="AC1418" t="str">
            <v>OK</v>
          </cell>
        </row>
        <row r="1419">
          <cell r="C1419" t="str">
            <v>EPINAL</v>
          </cell>
          <cell r="D1419" t="str">
            <v>SAS LMII</v>
          </cell>
          <cell r="F1419" t="str">
            <v>PCM - ELECTRO DEPOT</v>
          </cell>
          <cell r="G1419">
            <v>390207</v>
          </cell>
          <cell r="H1419" t="str">
            <v>1143D</v>
          </cell>
          <cell r="K1419">
            <v>121</v>
          </cell>
          <cell r="L1419">
            <v>39752</v>
          </cell>
          <cell r="M1419" t="str">
            <v>PC8816007A0043M1</v>
          </cell>
          <cell r="AC1419" t="str">
            <v>OK</v>
          </cell>
        </row>
        <row r="1420">
          <cell r="C1420" t="str">
            <v>CORMONTREUIL</v>
          </cell>
          <cell r="D1420" t="str">
            <v>SAS IMMOBILIERE FREY</v>
          </cell>
          <cell r="F1420" t="str">
            <v>PCM - CELLULE 4 PLANET SATURN</v>
          </cell>
          <cell r="G1420">
            <v>327801</v>
          </cell>
          <cell r="H1420" t="str">
            <v>281F</v>
          </cell>
          <cell r="K1420">
            <v>213</v>
          </cell>
          <cell r="L1420">
            <v>39749</v>
          </cell>
          <cell r="M1420" t="str">
            <v>PC5117207J1010-1</v>
          </cell>
          <cell r="AC1420" t="str">
            <v>OK</v>
          </cell>
        </row>
        <row r="1421">
          <cell r="C1421" t="str">
            <v>EPINAL</v>
          </cell>
          <cell r="D1421" t="str">
            <v>SAS LMII</v>
          </cell>
          <cell r="F1421" t="str">
            <v>PCM - MOBILIER DE France</v>
          </cell>
          <cell r="G1421">
            <v>392107</v>
          </cell>
          <cell r="H1421" t="str">
            <v>1160D</v>
          </cell>
          <cell r="K1421">
            <v>121</v>
          </cell>
          <cell r="L1421">
            <v>39749</v>
          </cell>
          <cell r="M1421" t="str">
            <v>PC8816007A0065M1</v>
          </cell>
          <cell r="AC1421" t="str">
            <v>OK</v>
          </cell>
        </row>
        <row r="1422">
          <cell r="C1422" t="str">
            <v>ORMES (TINQUEUX)</v>
          </cell>
          <cell r="D1422" t="str">
            <v>SCI DU CHAMP PAVOT (BIJOT)</v>
          </cell>
          <cell r="F1422" t="str">
            <v>PC - BUREAUX</v>
          </cell>
          <cell r="G1422">
            <v>401908</v>
          </cell>
          <cell r="H1422" t="str">
            <v>1238D</v>
          </cell>
          <cell r="K1422">
            <v>214</v>
          </cell>
          <cell r="L1422">
            <v>39749</v>
          </cell>
          <cell r="O1422" t="str">
            <v>OUI</v>
          </cell>
          <cell r="AC1422" t="str">
            <v>OK</v>
          </cell>
        </row>
        <row r="1423">
          <cell r="C1423" t="str">
            <v>DIZY</v>
          </cell>
          <cell r="D1423" t="str">
            <v>SA EPERDIS</v>
          </cell>
          <cell r="F1423" t="str">
            <v>AT - 1000m²</v>
          </cell>
          <cell r="G1423">
            <v>409008</v>
          </cell>
          <cell r="H1423" t="str">
            <v>721L</v>
          </cell>
          <cell r="K1423">
            <v>212</v>
          </cell>
          <cell r="L1423">
            <v>39745</v>
          </cell>
          <cell r="AC1423" t="str">
            <v>OK</v>
          </cell>
        </row>
        <row r="1424">
          <cell r="C1424" t="str">
            <v>TINQUEUX (ORMES)</v>
          </cell>
          <cell r="D1424" t="str">
            <v>SCI DU CHAMP PAVOT (BIJOT)</v>
          </cell>
          <cell r="F1424" t="str">
            <v>PC - BUREAUX</v>
          </cell>
          <cell r="G1424">
            <v>401908</v>
          </cell>
          <cell r="H1424" t="str">
            <v>1238D</v>
          </cell>
          <cell r="K1424">
            <v>214</v>
          </cell>
          <cell r="L1424">
            <v>39745</v>
          </cell>
          <cell r="AC1424" t="str">
            <v>OK</v>
          </cell>
        </row>
        <row r="1425">
          <cell r="C1425" t="str">
            <v>TOURLAVILLE</v>
          </cell>
          <cell r="D1425" t="str">
            <v>SAS TOURLAVILLE      DISTRIBUTION</v>
          </cell>
          <cell r="F1425" t="str">
            <v>AT - 1000m²</v>
          </cell>
          <cell r="G1425">
            <v>407508</v>
          </cell>
          <cell r="H1425" t="str">
            <v>712L</v>
          </cell>
          <cell r="K1425">
            <v>205</v>
          </cell>
          <cell r="L1425">
            <v>39745</v>
          </cell>
          <cell r="AC1425" t="str">
            <v>OK</v>
          </cell>
        </row>
        <row r="1426">
          <cell r="C1426" t="str">
            <v>HARLY</v>
          </cell>
          <cell r="D1426" t="str">
            <v>SAS CONTOYDIS</v>
          </cell>
          <cell r="F1426" t="str">
            <v>AT - 1000m²</v>
          </cell>
          <cell r="G1426">
            <v>407408</v>
          </cell>
          <cell r="H1426" t="str">
            <v>711L</v>
          </cell>
          <cell r="K1426">
            <v>212</v>
          </cell>
          <cell r="L1426">
            <v>39742</v>
          </cell>
          <cell r="AC1426" t="str">
            <v>OK</v>
          </cell>
        </row>
        <row r="1427">
          <cell r="C1427" t="str">
            <v>CHILLY MAZARIN</v>
          </cell>
          <cell r="D1427" t="str">
            <v>SCI DES MARES JULIENNE  DIAPAR</v>
          </cell>
          <cell r="F1427" t="str">
            <v>PCM - EXTENSION ENTREPOT PRODUITS SECS</v>
          </cell>
          <cell r="G1427">
            <v>341302</v>
          </cell>
          <cell r="H1427" t="str">
            <v>930D</v>
          </cell>
          <cell r="K1427">
            <v>211</v>
          </cell>
          <cell r="L1427">
            <v>39741</v>
          </cell>
          <cell r="M1427" t="str">
            <v>PC9116103P1018M1</v>
          </cell>
          <cell r="AC1427" t="str">
            <v>OK</v>
          </cell>
        </row>
        <row r="1428">
          <cell r="C1428" t="str">
            <v>DAINVILLE</v>
          </cell>
          <cell r="D1428" t="str">
            <v>SAS DAINVILDIS</v>
          </cell>
          <cell r="F1428" t="str">
            <v>AT - 1000m²</v>
          </cell>
          <cell r="G1428">
            <v>372405</v>
          </cell>
          <cell r="H1428" t="str">
            <v>616L</v>
          </cell>
          <cell r="K1428">
            <v>196</v>
          </cell>
          <cell r="L1428">
            <v>39741</v>
          </cell>
          <cell r="M1428" t="str">
            <v>PC06226308AT005</v>
          </cell>
          <cell r="AC1428" t="str">
            <v>OK</v>
          </cell>
        </row>
        <row r="1429">
          <cell r="C1429" t="str">
            <v>CHAMPFLEURY</v>
          </cell>
          <cell r="D1429" t="str">
            <v>SAS SODICHAMP</v>
          </cell>
          <cell r="F1429" t="str">
            <v>AT - 1000m²</v>
          </cell>
          <cell r="G1429">
            <v>408108</v>
          </cell>
          <cell r="H1429" t="str">
            <v>714L</v>
          </cell>
          <cell r="K1429">
            <v>178</v>
          </cell>
          <cell r="L1429">
            <v>39738</v>
          </cell>
          <cell r="M1429" t="str">
            <v>AT 51 115 08 J 0012</v>
          </cell>
          <cell r="AC1429" t="str">
            <v>OK</v>
          </cell>
        </row>
        <row r="1430">
          <cell r="C1430" t="str">
            <v>PIERRY</v>
          </cell>
          <cell r="D1430" t="str">
            <v>SARL PI 07</v>
          </cell>
          <cell r="F1430" t="str">
            <v>AT - AMENAGEMENT INT MAGASIN D'EXPO VENTE MENUISERIE</v>
          </cell>
          <cell r="G1430">
            <v>393707</v>
          </cell>
          <cell r="H1430" t="str">
            <v>1173D</v>
          </cell>
          <cell r="K1430">
            <v>209</v>
          </cell>
          <cell r="L1430">
            <v>39734</v>
          </cell>
          <cell r="AC1430" t="str">
            <v>OK</v>
          </cell>
        </row>
        <row r="1431">
          <cell r="C1431" t="str">
            <v>FAGNIERES</v>
          </cell>
          <cell r="D1431" t="str">
            <v>SAS CHADIS</v>
          </cell>
          <cell r="F1431" t="str">
            <v>AT - 1000m²</v>
          </cell>
          <cell r="G1431">
            <v>408508</v>
          </cell>
          <cell r="H1431" t="str">
            <v>717L</v>
          </cell>
          <cell r="K1431">
            <v>155</v>
          </cell>
          <cell r="L1431">
            <v>39730</v>
          </cell>
          <cell r="AC1431" t="str">
            <v>NON DEPOSE</v>
          </cell>
        </row>
        <row r="1432">
          <cell r="C1432" t="str">
            <v>SAINT HILAIRE PETITVILLE</v>
          </cell>
          <cell r="D1432" t="str">
            <v>SAS PEVILDIS</v>
          </cell>
          <cell r="F1432" t="str">
            <v>AT - 1000m²</v>
          </cell>
          <cell r="G1432">
            <v>408808</v>
          </cell>
          <cell r="H1432" t="str">
            <v>719L</v>
          </cell>
          <cell r="K1432">
            <v>177</v>
          </cell>
          <cell r="L1432">
            <v>39730</v>
          </cell>
          <cell r="M1432" t="str">
            <v>AT5048508Q0001</v>
          </cell>
          <cell r="AC1432" t="str">
            <v>OK</v>
          </cell>
        </row>
        <row r="1433">
          <cell r="C1433" t="str">
            <v>PIERRY</v>
          </cell>
          <cell r="D1433" t="str">
            <v>SAS PIERRYDISMO</v>
          </cell>
          <cell r="F1433" t="str">
            <v>AT - 1000m²</v>
          </cell>
          <cell r="G1433">
            <v>388706</v>
          </cell>
          <cell r="H1433" t="str">
            <v>675L</v>
          </cell>
          <cell r="K1433">
            <v>208</v>
          </cell>
          <cell r="L1433">
            <v>39729</v>
          </cell>
          <cell r="M1433" t="str">
            <v>AA5143108S0017</v>
          </cell>
          <cell r="Y1433">
            <v>39811</v>
          </cell>
          <cell r="AC1433" t="str">
            <v>OK</v>
          </cell>
        </row>
        <row r="1434">
          <cell r="C1434" t="str">
            <v>MIGENNES</v>
          </cell>
          <cell r="D1434" t="str">
            <v>SAS DISMI</v>
          </cell>
          <cell r="F1434" t="str">
            <v>AT - 1000m²</v>
          </cell>
          <cell r="G1434">
            <v>408608</v>
          </cell>
          <cell r="H1434" t="str">
            <v>718L</v>
          </cell>
          <cell r="K1434">
            <v>207</v>
          </cell>
          <cell r="L1434">
            <v>39728</v>
          </cell>
          <cell r="AC1434" t="str">
            <v>OK</v>
          </cell>
        </row>
        <row r="1435">
          <cell r="C1435" t="str">
            <v>CHAMBRY</v>
          </cell>
          <cell r="D1435" t="str">
            <v>SAS CHAMBRY DISTRIBUTION</v>
          </cell>
          <cell r="F1435" t="str">
            <v>DP - CREATION IS</v>
          </cell>
          <cell r="G1435">
            <v>407808</v>
          </cell>
          <cell r="H1435" t="str">
            <v>713L</v>
          </cell>
          <cell r="K1435">
            <v>206</v>
          </cell>
          <cell r="L1435">
            <v>39727</v>
          </cell>
          <cell r="AC1435" t="str">
            <v>OK</v>
          </cell>
        </row>
        <row r="1436">
          <cell r="C1436" t="str">
            <v>NEUFCHATEAU</v>
          </cell>
          <cell r="D1436" t="str">
            <v>SAS NEOCADIS</v>
          </cell>
          <cell r="F1436" t="str">
            <v>PC - CREATION ESPACE CULTUREL</v>
          </cell>
          <cell r="G1436">
            <v>393007</v>
          </cell>
          <cell r="H1436" t="str">
            <v>684L</v>
          </cell>
          <cell r="K1436">
            <v>210</v>
          </cell>
          <cell r="L1436">
            <v>39724</v>
          </cell>
          <cell r="AC1436" t="str">
            <v>OK</v>
          </cell>
        </row>
        <row r="1437">
          <cell r="C1437" t="str">
            <v>CHAMBRY</v>
          </cell>
          <cell r="D1437" t="str">
            <v>SAS CHAMBRY DISTRIBUTION</v>
          </cell>
          <cell r="F1437" t="str">
            <v>AT - 1000m²</v>
          </cell>
          <cell r="G1437">
            <v>407808</v>
          </cell>
          <cell r="H1437" t="str">
            <v>713L</v>
          </cell>
          <cell r="K1437">
            <v>206</v>
          </cell>
          <cell r="L1437">
            <v>39721</v>
          </cell>
          <cell r="AC1437" t="str">
            <v>OK</v>
          </cell>
        </row>
        <row r="1438">
          <cell r="C1438" t="str">
            <v>NOYELLES GODAULT</v>
          </cell>
          <cell r="D1438" t="str">
            <v>SAS IF PROMOTION</v>
          </cell>
          <cell r="F1438" t="str">
            <v>PC - EXTENSION AUTOUR DE BB</v>
          </cell>
          <cell r="G1438">
            <v>354004</v>
          </cell>
          <cell r="H1438" t="str">
            <v>260F</v>
          </cell>
          <cell r="K1438">
            <v>204</v>
          </cell>
          <cell r="L1438">
            <v>39720</v>
          </cell>
          <cell r="AC1438" t="str">
            <v>OK</v>
          </cell>
        </row>
        <row r="1439">
          <cell r="C1439" t="str">
            <v>COUTANCES</v>
          </cell>
          <cell r="D1439" t="str">
            <v>SAS COUTANCES DISTRIBUTION</v>
          </cell>
          <cell r="F1439" t="str">
            <v>AT - 1000m²</v>
          </cell>
          <cell r="G1439">
            <v>399408</v>
          </cell>
          <cell r="H1439" t="str">
            <v>696L</v>
          </cell>
          <cell r="K1439">
            <v>166</v>
          </cell>
          <cell r="L1439">
            <v>39718</v>
          </cell>
          <cell r="AC1439" t="str">
            <v>OK</v>
          </cell>
        </row>
        <row r="1440">
          <cell r="C1440" t="str">
            <v>CHALONS EN CHAMPAGNE</v>
          </cell>
          <cell r="D1440" t="str">
            <v>SCI PASTEUR BRUHAT</v>
          </cell>
          <cell r="F1440" t="str">
            <v>PCM + TRANSFERT DE PC</v>
          </cell>
          <cell r="G1440">
            <v>372705</v>
          </cell>
          <cell r="H1440" t="str">
            <v>1061D</v>
          </cell>
          <cell r="K1440">
            <v>203</v>
          </cell>
          <cell r="L1440">
            <v>39711</v>
          </cell>
          <cell r="AC1440" t="str">
            <v>OK</v>
          </cell>
        </row>
        <row r="1441">
          <cell r="C1441" t="str">
            <v>REIMS</v>
          </cell>
          <cell r="D1441" t="str">
            <v>SAS IMMALDI &amp; Cie</v>
          </cell>
          <cell r="F1441" t="str">
            <v xml:space="preserve">PA - </v>
          </cell>
          <cell r="G1441">
            <v>404908</v>
          </cell>
          <cell r="H1441" t="str">
            <v>1256D</v>
          </cell>
          <cell r="K1441">
            <v>202</v>
          </cell>
          <cell r="L1441">
            <v>39709</v>
          </cell>
          <cell r="AC1441" t="str">
            <v>OK</v>
          </cell>
        </row>
        <row r="1442">
          <cell r="C1442" t="str">
            <v>SAINTE SAVINE</v>
          </cell>
          <cell r="D1442" t="str">
            <v>SAS ED</v>
          </cell>
          <cell r="F1442" t="str">
            <v>AT - AMENAGEMENT ED</v>
          </cell>
          <cell r="G1442">
            <v>406208</v>
          </cell>
          <cell r="H1442" t="str">
            <v>1246D</v>
          </cell>
          <cell r="K1442">
            <v>197</v>
          </cell>
          <cell r="L1442">
            <v>39706</v>
          </cell>
          <cell r="AC1442" t="str">
            <v>OK</v>
          </cell>
        </row>
        <row r="1443">
          <cell r="C1443" t="str">
            <v>AIRAINES</v>
          </cell>
          <cell r="D1443" t="str">
            <v>SCI BULLIMO</v>
          </cell>
          <cell r="F1443" t="str">
            <v>PC - BRICOLAGE &amp; ELECTROMENAGER</v>
          </cell>
          <cell r="G1443">
            <v>404608</v>
          </cell>
          <cell r="H1443" t="str">
            <v>1254D</v>
          </cell>
          <cell r="K1443">
            <v>201</v>
          </cell>
          <cell r="L1443">
            <v>39696</v>
          </cell>
          <cell r="AC1443" t="str">
            <v>OK</v>
          </cell>
        </row>
        <row r="1444">
          <cell r="C1444" t="str">
            <v>VITRY LE FRANÇOIS</v>
          </cell>
          <cell r="D1444" t="str">
            <v>SAS PERTHOIS DISTRIBUTION</v>
          </cell>
          <cell r="F1444" t="str">
            <v>PCM - HYPER</v>
          </cell>
          <cell r="G1444">
            <v>312899</v>
          </cell>
          <cell r="H1444" t="str">
            <v>455L</v>
          </cell>
          <cell r="K1444">
            <v>200</v>
          </cell>
          <cell r="L1444">
            <v>39668</v>
          </cell>
          <cell r="AC1444" t="str">
            <v>OK</v>
          </cell>
        </row>
        <row r="1445">
          <cell r="C1445" t="str">
            <v>FAGNIERES</v>
          </cell>
          <cell r="D1445" t="str">
            <v>SARL CDF</v>
          </cell>
          <cell r="F1445" t="str">
            <v>AT - IXINA</v>
          </cell>
          <cell r="G1445">
            <v>402708</v>
          </cell>
          <cell r="H1445" t="str">
            <v>1243D</v>
          </cell>
          <cell r="K1445">
            <v>198</v>
          </cell>
          <cell r="L1445">
            <v>39661</v>
          </cell>
          <cell r="AA1445" t="str">
            <v>PAS BESOIN</v>
          </cell>
          <cell r="AC1445" t="str">
            <v>OK</v>
          </cell>
        </row>
        <row r="1446">
          <cell r="C1446" t="str">
            <v>SAINTE MENEHOULD</v>
          </cell>
          <cell r="D1446" t="str">
            <v>SARL LES JARDINS DE BAS</v>
          </cell>
          <cell r="F1446" t="str">
            <v>PC - CLINIQUE VETO</v>
          </cell>
          <cell r="G1446">
            <v>400108</v>
          </cell>
          <cell r="H1446" t="str">
            <v>1223D</v>
          </cell>
          <cell r="K1446">
            <v>199</v>
          </cell>
          <cell r="L1446">
            <v>39661</v>
          </cell>
          <cell r="AC1446" t="str">
            <v>OK</v>
          </cell>
        </row>
        <row r="1447">
          <cell r="C1447" t="str">
            <v>FAGNIERES</v>
          </cell>
          <cell r="D1447" t="str">
            <v>SARL CDF</v>
          </cell>
          <cell r="F1447" t="str">
            <v>DP - IXINA</v>
          </cell>
          <cell r="G1447">
            <v>402708</v>
          </cell>
          <cell r="H1447" t="str">
            <v>1243D</v>
          </cell>
          <cell r="K1447">
            <v>198</v>
          </cell>
          <cell r="L1447">
            <v>39654</v>
          </cell>
          <cell r="AC1447" t="str">
            <v>OK</v>
          </cell>
        </row>
        <row r="1448">
          <cell r="C1448" t="str">
            <v>ROZIERES PRES TROYES</v>
          </cell>
          <cell r="D1448" t="str">
            <v>SAS ED</v>
          </cell>
          <cell r="F1448" t="str">
            <v>PC - ED</v>
          </cell>
          <cell r="G1448">
            <v>403408</v>
          </cell>
          <cell r="H1448" t="str">
            <v>1246D</v>
          </cell>
          <cell r="K1448">
            <v>197</v>
          </cell>
          <cell r="L1448">
            <v>39646</v>
          </cell>
          <cell r="AC1448" t="str">
            <v>OK</v>
          </cell>
        </row>
        <row r="1449">
          <cell r="C1449" t="str">
            <v>SEZANNE</v>
          </cell>
          <cell r="D1449" t="str">
            <v>SAS SEZADIS</v>
          </cell>
          <cell r="F1449" t="str">
            <v>PA - AGENCE DE VOYAGE</v>
          </cell>
          <cell r="G1449">
            <v>350903</v>
          </cell>
          <cell r="H1449" t="str">
            <v>562L</v>
          </cell>
          <cell r="K1449">
            <v>195</v>
          </cell>
          <cell r="L1449">
            <v>39646</v>
          </cell>
          <cell r="AC1449" t="str">
            <v>OK</v>
          </cell>
        </row>
        <row r="1450">
          <cell r="C1450" t="str">
            <v>DAINVILLE</v>
          </cell>
          <cell r="D1450" t="str">
            <v>SAS DAINVILDIS</v>
          </cell>
          <cell r="F1450" t="str">
            <v>PC - EXTENSION ET RESTRUCTURATION</v>
          </cell>
          <cell r="G1450">
            <v>372405</v>
          </cell>
          <cell r="H1450" t="str">
            <v>616L</v>
          </cell>
          <cell r="K1450">
            <v>196</v>
          </cell>
          <cell r="L1450">
            <v>39644</v>
          </cell>
          <cell r="M1450" t="str">
            <v>PC 062 263 08 00014</v>
          </cell>
          <cell r="Y1450">
            <v>40122</v>
          </cell>
          <cell r="AC1450" t="str">
            <v>OK</v>
          </cell>
        </row>
        <row r="1451">
          <cell r="C1451" t="str">
            <v>MALZEVILLE</v>
          </cell>
          <cell r="D1451" t="str">
            <v>SARL COMM VII</v>
          </cell>
          <cell r="F1451" t="str">
            <v>PC - CONSTRUCTION BUREAUX</v>
          </cell>
          <cell r="G1451">
            <v>395407</v>
          </cell>
          <cell r="H1451" t="str">
            <v>1188D</v>
          </cell>
          <cell r="K1451">
            <v>267</v>
          </cell>
          <cell r="L1451">
            <v>39644</v>
          </cell>
          <cell r="AC1451" t="str">
            <v>OK</v>
          </cell>
        </row>
        <row r="1452">
          <cell r="C1452" t="str">
            <v>SAINT DIZIER</v>
          </cell>
          <cell r="D1452" t="str">
            <v>SAS SODIBRAG</v>
          </cell>
          <cell r="F1452" t="str">
            <v>PA - AGENCE DE VOYAGE</v>
          </cell>
          <cell r="G1452">
            <v>318900</v>
          </cell>
          <cell r="H1452" t="str">
            <v>470L</v>
          </cell>
          <cell r="K1452">
            <v>195</v>
          </cell>
          <cell r="L1452">
            <v>39638</v>
          </cell>
          <cell r="AC1452" t="str">
            <v>OK</v>
          </cell>
        </row>
        <row r="1453">
          <cell r="C1453" t="str">
            <v>SAINT MARCEL</v>
          </cell>
          <cell r="D1453" t="str">
            <v>SNC FINODEV</v>
          </cell>
          <cell r="F1453" t="str">
            <v>PCM - RESTRUCTURATION ET EXTENSION D'UN HYPER</v>
          </cell>
          <cell r="G1453" t="str">
            <v>3689-5</v>
          </cell>
          <cell r="H1453" t="str">
            <v>604L</v>
          </cell>
          <cell r="K1453">
            <v>194</v>
          </cell>
          <cell r="L1453">
            <v>39636</v>
          </cell>
          <cell r="AC1453" t="str">
            <v>PAS INSTRUCTION</v>
          </cell>
        </row>
        <row r="1454">
          <cell r="C1454" t="str">
            <v>OUTREAU</v>
          </cell>
          <cell r="D1454" t="str">
            <v>SARL OUTREAUDIS</v>
          </cell>
          <cell r="F1454" t="str">
            <v>PCM - EXTENSION &amp; RESTRUCTURATION</v>
          </cell>
          <cell r="G1454">
            <v>344803</v>
          </cell>
          <cell r="H1454" t="str">
            <v>551L</v>
          </cell>
          <cell r="K1454">
            <v>233</v>
          </cell>
          <cell r="L1454">
            <v>39632</v>
          </cell>
          <cell r="M1454" t="str">
            <v>PCM 626 430 7 00032 M1</v>
          </cell>
          <cell r="AC1454" t="str">
            <v>OK</v>
          </cell>
        </row>
        <row r="1455">
          <cell r="C1455" t="str">
            <v>OUTREAU</v>
          </cell>
          <cell r="D1455" t="str">
            <v>SARL OUTREAUDIS</v>
          </cell>
          <cell r="F1455" t="str">
            <v>PC - EXTENSION RESERVES + DRIVE</v>
          </cell>
          <cell r="G1455">
            <v>344803</v>
          </cell>
          <cell r="H1455" t="str">
            <v>551L</v>
          </cell>
          <cell r="K1455">
            <v>233</v>
          </cell>
          <cell r="L1455">
            <v>39632</v>
          </cell>
          <cell r="AC1455" t="str">
            <v>OK</v>
          </cell>
        </row>
        <row r="1456">
          <cell r="C1456" t="str">
            <v>VERNON</v>
          </cell>
          <cell r="D1456" t="str">
            <v>SNC FINODEV</v>
          </cell>
          <cell r="F1456" t="str">
            <v>PCM - RESTRUCTURATION ET EXTENSION D'UN HYPER</v>
          </cell>
          <cell r="G1456">
            <v>368905</v>
          </cell>
          <cell r="H1456" t="str">
            <v>604L</v>
          </cell>
          <cell r="K1456">
            <v>194</v>
          </cell>
          <cell r="L1456">
            <v>39632</v>
          </cell>
          <cell r="M1456" t="str">
            <v>PC 027 681 06 05340 02</v>
          </cell>
          <cell r="P1456">
            <v>39640</v>
          </cell>
          <cell r="Y1456">
            <v>39658</v>
          </cell>
          <cell r="AC1456" t="str">
            <v>OK</v>
          </cell>
        </row>
        <row r="1457">
          <cell r="C1457" t="str">
            <v>HAUCONCOURT</v>
          </cell>
          <cell r="D1457" t="str">
            <v>SARL SOLOMAX</v>
          </cell>
          <cell r="F1457" t="str">
            <v>PA - EXTENSION BOUTIQUE PARFUMERIE</v>
          </cell>
          <cell r="G1457">
            <v>402108</v>
          </cell>
          <cell r="H1457" t="str">
            <v>700L</v>
          </cell>
          <cell r="K1457">
            <v>192</v>
          </cell>
          <cell r="L1457">
            <v>39631</v>
          </cell>
          <cell r="AC1457" t="str">
            <v>OK</v>
          </cell>
        </row>
        <row r="1458">
          <cell r="C1458" t="str">
            <v>PIERRY</v>
          </cell>
          <cell r="D1458" t="str">
            <v>SNC PIERRY 01</v>
          </cell>
          <cell r="F1458" t="str">
            <v>PCM - ZONE COMMERCIALE PAC LES FORGES</v>
          </cell>
          <cell r="G1458">
            <v>352703</v>
          </cell>
          <cell r="H1458" t="str">
            <v>259F</v>
          </cell>
          <cell r="K1458">
            <v>193</v>
          </cell>
          <cell r="L1458">
            <v>39629</v>
          </cell>
          <cell r="AC1458" t="str">
            <v>OK</v>
          </cell>
        </row>
        <row r="1459">
          <cell r="C1459" t="str">
            <v>CHAMPFLEURY</v>
          </cell>
          <cell r="D1459" t="str">
            <v>BOUGY Patrick</v>
          </cell>
          <cell r="F1459" t="str">
            <v>AT - VENTE INTERIEURE</v>
          </cell>
          <cell r="G1459">
            <v>386306</v>
          </cell>
          <cell r="H1459" t="str">
            <v>1119D</v>
          </cell>
          <cell r="K1459">
            <v>184</v>
          </cell>
          <cell r="L1459">
            <v>39618</v>
          </cell>
          <cell r="M1459" t="str">
            <v>AT 51 115 08 J 0011</v>
          </cell>
          <cell r="O1459" t="str">
            <v>oui</v>
          </cell>
          <cell r="P1459">
            <v>39615</v>
          </cell>
          <cell r="Y1459">
            <v>39716</v>
          </cell>
          <cell r="AC1459" t="str">
            <v>OK</v>
          </cell>
        </row>
        <row r="1460">
          <cell r="C1460" t="str">
            <v>CHAMPFLEURY</v>
          </cell>
          <cell r="D1460" t="str">
            <v>BOUGY Patrick</v>
          </cell>
          <cell r="F1460" t="str">
            <v xml:space="preserve">DP - MODIFICATION ET EXTENSION </v>
          </cell>
          <cell r="G1460">
            <v>386306</v>
          </cell>
          <cell r="H1460" t="str">
            <v>1119D</v>
          </cell>
          <cell r="K1460">
            <v>184</v>
          </cell>
          <cell r="L1460">
            <v>39618</v>
          </cell>
          <cell r="M1460" t="str">
            <v>DP 051 115 08 J 0006</v>
          </cell>
          <cell r="O1460" t="str">
            <v>oui</v>
          </cell>
          <cell r="P1460">
            <v>39615</v>
          </cell>
          <cell r="Y1460">
            <v>39623</v>
          </cell>
          <cell r="AC1460" t="str">
            <v>OK</v>
          </cell>
        </row>
        <row r="1461">
          <cell r="C1461" t="str">
            <v>BEAUNE</v>
          </cell>
          <cell r="D1461" t="str">
            <v>SARL BLANCHEDIS</v>
          </cell>
          <cell r="F1461" t="str">
            <v>PC - STATION LAVAGE</v>
          </cell>
          <cell r="G1461">
            <v>402508</v>
          </cell>
          <cell r="H1461" t="str">
            <v>702L</v>
          </cell>
          <cell r="K1461">
            <v>190</v>
          </cell>
          <cell r="L1461">
            <v>39611</v>
          </cell>
          <cell r="AC1461" t="str">
            <v>OK</v>
          </cell>
        </row>
        <row r="1462">
          <cell r="C1462" t="str">
            <v>CORMONTREUIL</v>
          </cell>
          <cell r="D1462" t="str">
            <v>SAS CORA CORMONTREUIL</v>
          </cell>
          <cell r="F1462" t="str">
            <v>DP - EXTENSION CHAMBRE FROIDE</v>
          </cell>
          <cell r="G1462">
            <v>402008</v>
          </cell>
          <cell r="H1462" t="str">
            <v>1239D</v>
          </cell>
          <cell r="K1462">
            <v>191</v>
          </cell>
          <cell r="L1462">
            <v>39611</v>
          </cell>
          <cell r="AC1462" t="str">
            <v>OK</v>
          </cell>
        </row>
        <row r="1463">
          <cell r="C1463" t="str">
            <v>SECLIN</v>
          </cell>
          <cell r="D1463" t="str">
            <v>SAS SECLINDIS</v>
          </cell>
          <cell r="F1463" t="str">
            <v>PC - STAT° LAVAGE/CENTRE AUTO/CONTRÔLE TECHNIQUE</v>
          </cell>
          <cell r="G1463">
            <v>345603</v>
          </cell>
          <cell r="H1463" t="str">
            <v>555L</v>
          </cell>
          <cell r="K1463">
            <v>189</v>
          </cell>
          <cell r="L1463">
            <v>39611</v>
          </cell>
          <cell r="AC1463" t="str">
            <v>ANNULE</v>
          </cell>
        </row>
        <row r="1464">
          <cell r="C1464" t="str">
            <v>MALZEVILLE</v>
          </cell>
          <cell r="D1464" t="str">
            <v>SARL COMM VII</v>
          </cell>
          <cell r="F1464" t="str">
            <v>PC - 2 BATIMENTS ARTISANAUX</v>
          </cell>
          <cell r="G1464">
            <v>395407</v>
          </cell>
          <cell r="H1464" t="str">
            <v>1188D</v>
          </cell>
          <cell r="K1464">
            <v>267</v>
          </cell>
          <cell r="L1464">
            <v>39605</v>
          </cell>
          <cell r="AC1464" t="str">
            <v>OK</v>
          </cell>
        </row>
        <row r="1465">
          <cell r="C1465" t="str">
            <v>PERRIGNY</v>
          </cell>
          <cell r="D1465" t="str">
            <v>SCI COMM V</v>
          </cell>
          <cell r="F1465" t="str">
            <v>PC - BAT 1</v>
          </cell>
          <cell r="G1465">
            <v>394907</v>
          </cell>
          <cell r="H1465" t="str">
            <v>1184D</v>
          </cell>
          <cell r="K1465">
            <v>186</v>
          </cell>
          <cell r="L1465">
            <v>39598</v>
          </cell>
          <cell r="AC1465" t="str">
            <v>REFUS</v>
          </cell>
        </row>
        <row r="1466">
          <cell r="C1466" t="str">
            <v>PERRIGNY</v>
          </cell>
          <cell r="D1466" t="str">
            <v>SCI COMM V</v>
          </cell>
          <cell r="F1466" t="str">
            <v>PC - BAT 2 &amp; 3</v>
          </cell>
          <cell r="G1466">
            <v>394907</v>
          </cell>
          <cell r="H1466" t="str">
            <v>1184D</v>
          </cell>
          <cell r="K1466">
            <v>186</v>
          </cell>
          <cell r="L1466">
            <v>39597</v>
          </cell>
          <cell r="AC1466" t="str">
            <v>REFUS</v>
          </cell>
        </row>
        <row r="1467">
          <cell r="C1467" t="str">
            <v>CERNAY</v>
          </cell>
          <cell r="D1467" t="str">
            <v>SAS IMMOBILIERE CARREFOUR</v>
          </cell>
          <cell r="F1467" t="str">
            <v>PC - TRANSFERT STATION</v>
          </cell>
          <cell r="G1467">
            <v>377305</v>
          </cell>
          <cell r="H1467" t="str">
            <v>1082D</v>
          </cell>
          <cell r="K1467">
            <v>188</v>
          </cell>
          <cell r="L1467">
            <v>39596</v>
          </cell>
          <cell r="AC1467" t="str">
            <v>OK</v>
          </cell>
        </row>
        <row r="1468">
          <cell r="C1468" t="str">
            <v>CORMONTREUIL</v>
          </cell>
          <cell r="D1468" t="str">
            <v>SAS IF PROMOTION</v>
          </cell>
          <cell r="F1468" t="str">
            <v>PC - ILOT GAUCHE</v>
          </cell>
          <cell r="G1468">
            <v>400508</v>
          </cell>
          <cell r="H1468" t="str">
            <v>317F</v>
          </cell>
          <cell r="K1468">
            <v>185</v>
          </cell>
          <cell r="L1468">
            <v>39596</v>
          </cell>
          <cell r="M1468" t="str">
            <v>PC05117208J0016</v>
          </cell>
          <cell r="AC1468" t="str">
            <v>OK</v>
          </cell>
        </row>
        <row r="1469">
          <cell r="C1469" t="str">
            <v>CERNAY</v>
          </cell>
          <cell r="D1469" t="str">
            <v>SAS IMMOBILIERE CARREFOUR</v>
          </cell>
          <cell r="F1469" t="str">
            <v>PC - EXTENSION GALERIE</v>
          </cell>
          <cell r="G1469">
            <v>377305</v>
          </cell>
          <cell r="H1469" t="str">
            <v>1082D</v>
          </cell>
          <cell r="K1469">
            <v>129</v>
          </cell>
          <cell r="L1469">
            <v>39595</v>
          </cell>
          <cell r="AC1469" t="str">
            <v>OK</v>
          </cell>
        </row>
        <row r="1470">
          <cell r="C1470" t="str">
            <v>CHAMPFLEURY</v>
          </cell>
          <cell r="D1470" t="str">
            <v>BOUGY Patrick</v>
          </cell>
          <cell r="F1470" t="str">
            <v>PCM - EXTENSION DU FRUITIER</v>
          </cell>
          <cell r="G1470">
            <v>386308</v>
          </cell>
          <cell r="H1470" t="str">
            <v>1119D</v>
          </cell>
          <cell r="K1470">
            <v>184</v>
          </cell>
          <cell r="L1470">
            <v>39588</v>
          </cell>
          <cell r="AC1470" t="str">
            <v>OK</v>
          </cell>
        </row>
        <row r="1471">
          <cell r="C1471" t="str">
            <v>PIERRY</v>
          </cell>
          <cell r="D1471" t="str">
            <v>SARL GENEDIS</v>
          </cell>
          <cell r="F1471" t="str">
            <v>PA - ECO CONFORT</v>
          </cell>
          <cell r="G1471">
            <v>401808</v>
          </cell>
          <cell r="H1471" t="str">
            <v>1237D</v>
          </cell>
          <cell r="K1471">
            <v>183</v>
          </cell>
          <cell r="L1471">
            <v>39584</v>
          </cell>
          <cell r="AC1471" t="str">
            <v>OK</v>
          </cell>
        </row>
        <row r="1472">
          <cell r="C1472" t="str">
            <v>VESOUL</v>
          </cell>
          <cell r="D1472" t="str">
            <v>SCI DUBAND</v>
          </cell>
          <cell r="F1472" t="str">
            <v>PERMIS DE DEMOLIR</v>
          </cell>
          <cell r="G1472">
            <v>396407</v>
          </cell>
          <cell r="H1472" t="str">
            <v>1197D</v>
          </cell>
          <cell r="K1472">
            <v>175</v>
          </cell>
          <cell r="L1472">
            <v>39584</v>
          </cell>
          <cell r="AC1472" t="str">
            <v>OK</v>
          </cell>
        </row>
        <row r="1473">
          <cell r="C1473" t="str">
            <v>SAINT DIZIER</v>
          </cell>
          <cell r="D1473" t="str">
            <v>SARL COMM VII</v>
          </cell>
          <cell r="F1473" t="str">
            <v>PC - PASSAGE BLEU</v>
          </cell>
          <cell r="G1473">
            <v>397307</v>
          </cell>
          <cell r="H1473" t="str">
            <v>1202D</v>
          </cell>
          <cell r="K1473">
            <v>182</v>
          </cell>
          <cell r="L1473">
            <v>39581</v>
          </cell>
          <cell r="AC1473" t="str">
            <v>OK</v>
          </cell>
        </row>
        <row r="1474">
          <cell r="C1474" t="str">
            <v>VARENNES EN ARGONNE</v>
          </cell>
          <cell r="D1474" t="str">
            <v>M TRASSART</v>
          </cell>
          <cell r="F1474" t="str">
            <v>EXTENSION D'UN MANEGE A CHEVAUX</v>
          </cell>
          <cell r="K1474">
            <v>179</v>
          </cell>
          <cell r="L1474">
            <v>39553</v>
          </cell>
          <cell r="AC1474" t="str">
            <v>OK</v>
          </cell>
        </row>
        <row r="1475">
          <cell r="C1475" t="str">
            <v>CERNAY</v>
          </cell>
          <cell r="D1475" t="str">
            <v>SAS SODICER</v>
          </cell>
          <cell r="F1475" t="str">
            <v>PC - Construction Station Service</v>
          </cell>
          <cell r="G1475">
            <v>353203</v>
          </cell>
          <cell r="H1475" t="str">
            <v>573L</v>
          </cell>
          <cell r="K1475">
            <v>181</v>
          </cell>
          <cell r="L1475">
            <v>39549</v>
          </cell>
          <cell r="AC1475" t="str">
            <v>OK</v>
          </cell>
        </row>
        <row r="1476">
          <cell r="C1476" t="str">
            <v>CERNAY</v>
          </cell>
          <cell r="D1476" t="str">
            <v>SAS SODICER</v>
          </cell>
          <cell r="F1476" t="str">
            <v>PC - CONSTRUCTION HYPER</v>
          </cell>
          <cell r="G1476">
            <v>353203</v>
          </cell>
          <cell r="H1476" t="str">
            <v>573L</v>
          </cell>
          <cell r="K1476">
            <v>180</v>
          </cell>
          <cell r="L1476">
            <v>39549</v>
          </cell>
          <cell r="M1476" t="str">
            <v>PC 068 063 08 00023</v>
          </cell>
          <cell r="P1476">
            <v>39546</v>
          </cell>
          <cell r="Y1476">
            <v>39707</v>
          </cell>
          <cell r="AC1476" t="str">
            <v>OK</v>
          </cell>
        </row>
        <row r="1477">
          <cell r="C1477" t="str">
            <v>CHAMPFLEURY</v>
          </cell>
          <cell r="D1477" t="str">
            <v>SAS SODICHAMP</v>
          </cell>
          <cell r="F1477" t="str">
            <v>PCM - RESTRUCTURATION ET EXTENSION D'UN HYPER</v>
          </cell>
          <cell r="G1477">
            <v>330601</v>
          </cell>
          <cell r="H1477" t="str">
            <v>502L</v>
          </cell>
          <cell r="K1477">
            <v>178</v>
          </cell>
          <cell r="L1477">
            <v>39542</v>
          </cell>
          <cell r="M1477" t="str">
            <v>PC 051 115 04 J 1009-2</v>
          </cell>
          <cell r="AC1477" t="str">
            <v>OK</v>
          </cell>
        </row>
        <row r="1478">
          <cell r="C1478" t="str">
            <v>SAINT MEMMIE</v>
          </cell>
          <cell r="D1478" t="str">
            <v>Alain POIRET SAS</v>
          </cell>
          <cell r="F1478" t="str">
            <v>PA - PLATE FORME DE STOCKAGE</v>
          </cell>
          <cell r="G1478">
            <v>399708</v>
          </cell>
          <cell r="H1478" t="str">
            <v>1220D</v>
          </cell>
          <cell r="K1478">
            <v>179</v>
          </cell>
          <cell r="L1478">
            <v>39542</v>
          </cell>
          <cell r="AC1478" t="str">
            <v>OK</v>
          </cell>
        </row>
        <row r="1479">
          <cell r="C1479" t="str">
            <v>SAINT HILAIRE PETITVILLE</v>
          </cell>
          <cell r="D1479" t="str">
            <v>SAS PEVILDIS</v>
          </cell>
          <cell r="F1479" t="str">
            <v>PCM - EXTENSION HYPER</v>
          </cell>
          <cell r="G1479">
            <v>375005</v>
          </cell>
          <cell r="H1479" t="str">
            <v>625L</v>
          </cell>
          <cell r="K1479">
            <v>177</v>
          </cell>
          <cell r="L1479">
            <v>39535</v>
          </cell>
          <cell r="AC1479" t="str">
            <v>OK</v>
          </cell>
        </row>
        <row r="1480">
          <cell r="C1480" t="str">
            <v>CHAUNY</v>
          </cell>
          <cell r="D1480" t="str">
            <v>SCI DE LA BRIQUETERIE DE VERVINS</v>
          </cell>
          <cell r="F1480" t="str">
            <v>PC - CONSTRUCTION BATIMENT D'ACTIVITE</v>
          </cell>
          <cell r="G1480">
            <v>397207</v>
          </cell>
          <cell r="H1480" t="str">
            <v>1201D</v>
          </cell>
          <cell r="K1480">
            <v>176</v>
          </cell>
          <cell r="L1480">
            <v>39528</v>
          </cell>
          <cell r="AC1480" t="str">
            <v>OK</v>
          </cell>
        </row>
        <row r="1481">
          <cell r="C1481" t="str">
            <v>REIMS</v>
          </cell>
          <cell r="D1481" t="str">
            <v>M Philippe BOULANGER</v>
          </cell>
          <cell r="F1481" t="str">
            <v>PC - RESTRUCTURATION D'UN IMMEUBLE</v>
          </cell>
          <cell r="G1481">
            <v>400408</v>
          </cell>
          <cell r="H1481" t="str">
            <v>1226D</v>
          </cell>
          <cell r="K1481">
            <v>163</v>
          </cell>
          <cell r="L1481">
            <v>39521</v>
          </cell>
          <cell r="AC1481" t="str">
            <v>OK</v>
          </cell>
        </row>
        <row r="1482">
          <cell r="C1482" t="str">
            <v>CHALONS EN CHAMPAGNE</v>
          </cell>
          <cell r="D1482" t="str">
            <v>SCI CHRISNORB</v>
          </cell>
          <cell r="F1482" t="str">
            <v>PC - BATIMENT D'ACTIVITE</v>
          </cell>
          <cell r="G1482">
            <v>400308</v>
          </cell>
          <cell r="H1482" t="str">
            <v>1225D</v>
          </cell>
          <cell r="K1482">
            <v>174</v>
          </cell>
          <cell r="L1482">
            <v>39520</v>
          </cell>
          <cell r="AC1482" t="str">
            <v>OK</v>
          </cell>
        </row>
        <row r="1483">
          <cell r="C1483" t="str">
            <v>VESOUL</v>
          </cell>
          <cell r="D1483" t="str">
            <v>SCI DUBAND</v>
          </cell>
          <cell r="F1483" t="str">
            <v>PC - BATIMENT D'ACTIVITE</v>
          </cell>
          <cell r="G1483">
            <v>396407</v>
          </cell>
          <cell r="H1483" t="str">
            <v>1197D</v>
          </cell>
          <cell r="K1483">
            <v>175</v>
          </cell>
          <cell r="L1483">
            <v>39520</v>
          </cell>
          <cell r="AC1483" t="str">
            <v>OK</v>
          </cell>
        </row>
        <row r="1484">
          <cell r="C1484" t="str">
            <v>GERMAINVILLE</v>
          </cell>
          <cell r="D1484" t="str">
            <v>SCI DU MARAIS</v>
          </cell>
          <cell r="F1484" t="str">
            <v>PC - PLATE FORME DE DISTRIBUTION  ALIMENTAIRE SEC/FROID</v>
          </cell>
          <cell r="G1484">
            <v>354404</v>
          </cell>
          <cell r="H1484" t="str">
            <v>997D</v>
          </cell>
          <cell r="K1484">
            <v>173</v>
          </cell>
          <cell r="L1484">
            <v>39514</v>
          </cell>
          <cell r="AC1484" t="str">
            <v>OK</v>
          </cell>
        </row>
        <row r="1485">
          <cell r="C1485" t="str">
            <v>SAINT MARTIN SUR LE PRE</v>
          </cell>
          <cell r="D1485" t="str">
            <v>SCI PIERRY</v>
          </cell>
          <cell r="F1485" t="str">
            <v>DP - CLOTURE LECLERC EXPRESS</v>
          </cell>
          <cell r="G1485">
            <v>381906</v>
          </cell>
          <cell r="H1485" t="str">
            <v>648L</v>
          </cell>
          <cell r="K1485">
            <v>172</v>
          </cell>
          <cell r="L1485">
            <v>39512</v>
          </cell>
          <cell r="AC1485" t="str">
            <v>OK</v>
          </cell>
        </row>
        <row r="1486">
          <cell r="C1486" t="str">
            <v>SAINT BRICE COURCELLES</v>
          </cell>
          <cell r="D1486" t="str">
            <v>SNC SOROBRICE</v>
          </cell>
          <cell r="F1486" t="str">
            <v>DP - FAÇADE BAT B &amp; C</v>
          </cell>
          <cell r="G1486">
            <v>399908</v>
          </cell>
          <cell r="H1486" t="str">
            <v>697L</v>
          </cell>
          <cell r="K1486">
            <v>171</v>
          </cell>
          <cell r="L1486">
            <v>39506</v>
          </cell>
          <cell r="AC1486" t="str">
            <v>OK</v>
          </cell>
        </row>
        <row r="1487">
          <cell r="C1487" t="str">
            <v>PIERRY</v>
          </cell>
          <cell r="D1487" t="str">
            <v>SAS SADEF</v>
          </cell>
          <cell r="F1487" t="str">
            <v>CHANGEMENT D'ENSEIGNE M BRICOLAGE</v>
          </cell>
          <cell r="G1487">
            <v>317900</v>
          </cell>
          <cell r="H1487" t="str">
            <v>801D</v>
          </cell>
          <cell r="K1487">
            <v>170</v>
          </cell>
          <cell r="L1487">
            <v>39496</v>
          </cell>
          <cell r="AC1487" t="str">
            <v>OK</v>
          </cell>
        </row>
        <row r="1488">
          <cell r="C1488" t="str">
            <v>CHAMPFLEURY</v>
          </cell>
          <cell r="D1488" t="str">
            <v>SAS SODICHAMP</v>
          </cell>
          <cell r="F1488" t="str">
            <v>PC - BOUTIQUE 20 PARFUMERIE (EXT MEZANINE)</v>
          </cell>
          <cell r="G1488">
            <v>330601</v>
          </cell>
          <cell r="H1488" t="str">
            <v>502L</v>
          </cell>
          <cell r="K1488">
            <v>158</v>
          </cell>
          <cell r="L1488">
            <v>39492</v>
          </cell>
          <cell r="M1488" t="str">
            <v>PC 051 115 08 J 0005</v>
          </cell>
          <cell r="Y1488">
            <v>39601</v>
          </cell>
          <cell r="AC1488" t="str">
            <v>OK</v>
          </cell>
        </row>
        <row r="1489">
          <cell r="C1489" t="str">
            <v>CHAMPFLEURY</v>
          </cell>
          <cell r="D1489" t="str">
            <v>SAS SODICHAMP</v>
          </cell>
          <cell r="F1489" t="str">
            <v>PC - STATION DE LAVAGE</v>
          </cell>
          <cell r="G1489">
            <v>397507</v>
          </cell>
          <cell r="H1489" t="str">
            <v>692L</v>
          </cell>
          <cell r="K1489">
            <v>169</v>
          </cell>
          <cell r="L1489">
            <v>39490</v>
          </cell>
          <cell r="AC1489" t="str">
            <v>OK</v>
          </cell>
        </row>
        <row r="1490">
          <cell r="C1490" t="str">
            <v>COUTANCES</v>
          </cell>
          <cell r="D1490" t="str">
            <v>SAS COUTANCES DISTRIBUTION</v>
          </cell>
          <cell r="F1490" t="str">
            <v>PC - EXTENSION RESERVE N°4</v>
          </cell>
          <cell r="G1490">
            <v>399408</v>
          </cell>
          <cell r="H1490" t="str">
            <v>696L</v>
          </cell>
          <cell r="K1490">
            <v>166</v>
          </cell>
          <cell r="L1490">
            <v>39483</v>
          </cell>
          <cell r="AC1490" t="str">
            <v>OK</v>
          </cell>
        </row>
        <row r="1491">
          <cell r="C1491" t="str">
            <v>CHALONS EN CHAMPAGNE</v>
          </cell>
          <cell r="D1491" t="str">
            <v>SCI DU PARC</v>
          </cell>
          <cell r="F1491" t="str">
            <v>PCM - CONSTRUCTION VELO COLLARD</v>
          </cell>
          <cell r="G1491">
            <v>356205</v>
          </cell>
          <cell r="H1491" t="str">
            <v>1004D</v>
          </cell>
          <cell r="K1491">
            <v>168</v>
          </cell>
          <cell r="L1491">
            <v>39477</v>
          </cell>
          <cell r="AC1491" t="str">
            <v>OK</v>
          </cell>
        </row>
        <row r="1492">
          <cell r="C1492" t="str">
            <v>SOISSONS</v>
          </cell>
          <cell r="D1492" t="str">
            <v>SA IMMOBILIERE FREY</v>
          </cell>
          <cell r="F1492" t="str">
            <v>PCM - BAT 4 CELLULES COMMERCIALES</v>
          </cell>
          <cell r="G1492">
            <v>364304</v>
          </cell>
          <cell r="H1492" t="str">
            <v>272F</v>
          </cell>
          <cell r="K1492">
            <v>167</v>
          </cell>
          <cell r="L1492">
            <v>39472</v>
          </cell>
          <cell r="AC1492" t="str">
            <v>OK</v>
          </cell>
        </row>
        <row r="1493">
          <cell r="C1493" t="str">
            <v>SAINT MEMMIE</v>
          </cell>
          <cell r="D1493" t="str">
            <v>M PROUILLET</v>
          </cell>
          <cell r="F1493" t="str">
            <v>PC - CONSTRUCTION MAISON</v>
          </cell>
          <cell r="H1493" t="str">
            <v>1207D</v>
          </cell>
          <cell r="K1493">
            <v>161</v>
          </cell>
          <cell r="L1493">
            <v>39470</v>
          </cell>
          <cell r="AC1493" t="str">
            <v>OK</v>
          </cell>
        </row>
        <row r="1494">
          <cell r="C1494" t="str">
            <v>COUTANCES</v>
          </cell>
          <cell r="D1494" t="str">
            <v>SAS COUTANCES DISTRIBUTION</v>
          </cell>
          <cell r="F1494" t="str">
            <v>PA - SURFACE DE VENTE</v>
          </cell>
          <cell r="G1494">
            <v>399408</v>
          </cell>
          <cell r="H1494" t="str">
            <v>696L</v>
          </cell>
          <cell r="K1494">
            <v>166</v>
          </cell>
          <cell r="L1494">
            <v>39465</v>
          </cell>
          <cell r="AC1494" t="str">
            <v>OK</v>
          </cell>
        </row>
        <row r="1495">
          <cell r="C1495" t="str">
            <v>NEUFCHATEL EN BRAY</v>
          </cell>
          <cell r="D1495" t="str">
            <v>SCI DE LAFLANDRE</v>
          </cell>
          <cell r="F1495" t="str">
            <v>PC - EXTENSION HYPER</v>
          </cell>
          <cell r="G1495">
            <v>374905</v>
          </cell>
          <cell r="H1495" t="str">
            <v>624L</v>
          </cell>
          <cell r="K1495">
            <v>165</v>
          </cell>
          <cell r="L1495">
            <v>39464</v>
          </cell>
          <cell r="AC1495" t="str">
            <v>OK</v>
          </cell>
        </row>
        <row r="1496">
          <cell r="C1496" t="str">
            <v>CHAMPFLEURY</v>
          </cell>
          <cell r="D1496" t="str">
            <v>SAS SODICHAMP</v>
          </cell>
          <cell r="F1496" t="str">
            <v>PC - BAT A EXTENSION</v>
          </cell>
          <cell r="G1496">
            <v>396607</v>
          </cell>
          <cell r="H1496" t="str">
            <v>689L</v>
          </cell>
          <cell r="K1496">
            <v>151</v>
          </cell>
          <cell r="L1496">
            <v>39461</v>
          </cell>
          <cell r="AC1496" t="str">
            <v>OK</v>
          </cell>
        </row>
        <row r="1497">
          <cell r="C1497" t="str">
            <v>QUEQUEVILLE</v>
          </cell>
          <cell r="D1497" t="str">
            <v>SARL SCH</v>
          </cell>
          <cell r="F1497" t="str">
            <v>PC - PICARD SURGELES</v>
          </cell>
          <cell r="G1497">
            <v>378105</v>
          </cell>
          <cell r="H1497" t="str">
            <v>1167D</v>
          </cell>
          <cell r="K1497">
            <v>163</v>
          </cell>
          <cell r="L1497">
            <v>39458</v>
          </cell>
          <cell r="AC1497" t="str">
            <v>OK</v>
          </cell>
        </row>
        <row r="1498">
          <cell r="C1498" t="str">
            <v>MONETEAU</v>
          </cell>
          <cell r="D1498" t="str">
            <v>SCI JCB 2</v>
          </cell>
          <cell r="F1498" t="str">
            <v>PC - 2 BATIMENTS ACTIVITES</v>
          </cell>
          <cell r="G1498">
            <v>397407</v>
          </cell>
          <cell r="H1498" t="str">
            <v>1203D</v>
          </cell>
          <cell r="K1498">
            <v>161</v>
          </cell>
          <cell r="L1498">
            <v>39457</v>
          </cell>
          <cell r="AC1498" t="str">
            <v>OK</v>
          </cell>
        </row>
        <row r="1499">
          <cell r="C1499" t="str">
            <v>CHALONS EN CHAMPAGNE</v>
          </cell>
          <cell r="D1499" t="str">
            <v>SAS SDAC</v>
          </cell>
          <cell r="F1499" t="str">
            <v>PC - EXTENSION RENAULT</v>
          </cell>
          <cell r="G1499">
            <v>373305</v>
          </cell>
          <cell r="H1499" t="str">
            <v>1064D</v>
          </cell>
          <cell r="K1499">
            <v>162</v>
          </cell>
          <cell r="L1499">
            <v>39455</v>
          </cell>
          <cell r="AC1499" t="str">
            <v>OK</v>
          </cell>
        </row>
        <row r="1500">
          <cell r="C1500" t="str">
            <v>FAGNIERES</v>
          </cell>
          <cell r="D1500" t="str">
            <v>SAS CHADIS</v>
          </cell>
          <cell r="F1500" t="str">
            <v>AT - EXUTOIRES</v>
          </cell>
          <cell r="G1500">
            <v>369707</v>
          </cell>
          <cell r="H1500" t="str">
            <v>690L</v>
          </cell>
          <cell r="K1500">
            <v>155</v>
          </cell>
          <cell r="L1500">
            <v>39435</v>
          </cell>
          <cell r="AA1500" t="str">
            <v>PAS BESOIN</v>
          </cell>
          <cell r="AC1500" t="str">
            <v>OK</v>
          </cell>
        </row>
        <row r="1501">
          <cell r="C1501" t="str">
            <v>CERNAY</v>
          </cell>
          <cell r="D1501" t="str">
            <v>SCI ROND POINT</v>
          </cell>
          <cell r="F1501" t="str">
            <v>PCM - FEU VERT</v>
          </cell>
          <cell r="G1501">
            <v>378105</v>
          </cell>
          <cell r="H1501" t="str">
            <v>631L</v>
          </cell>
          <cell r="K1501">
            <v>159</v>
          </cell>
          <cell r="L1501">
            <v>39433</v>
          </cell>
          <cell r="AC1501" t="str">
            <v>OK</v>
          </cell>
        </row>
        <row r="1502">
          <cell r="C1502" t="str">
            <v>FAGNIERES</v>
          </cell>
          <cell r="D1502" t="str">
            <v>SCI IMMO G 2</v>
          </cell>
          <cell r="F1502" t="str">
            <v>DP - FAÇADES GAUTHIER</v>
          </cell>
          <cell r="G1502">
            <v>399007</v>
          </cell>
          <cell r="H1502" t="str">
            <v>1214D</v>
          </cell>
          <cell r="K1502">
            <v>157</v>
          </cell>
          <cell r="L1502">
            <v>39433</v>
          </cell>
          <cell r="AC1502" t="str">
            <v>OK</v>
          </cell>
        </row>
        <row r="1503">
          <cell r="C1503" t="str">
            <v>CHAMPFLEURY</v>
          </cell>
          <cell r="D1503" t="str">
            <v>SAS SODICHAMP</v>
          </cell>
          <cell r="F1503" t="str">
            <v>PA - BOUTIQUE 5 PRESSING</v>
          </cell>
          <cell r="G1503">
            <v>330601</v>
          </cell>
          <cell r="H1503" t="str">
            <v>502L</v>
          </cell>
          <cell r="K1503">
            <v>158</v>
          </cell>
          <cell r="L1503">
            <v>39428</v>
          </cell>
          <cell r="AC1503" t="str">
            <v>OK</v>
          </cell>
        </row>
        <row r="1504">
          <cell r="C1504" t="str">
            <v>CHAMPFLEURY</v>
          </cell>
          <cell r="D1504" t="str">
            <v>SAS SODICHAMP</v>
          </cell>
          <cell r="F1504" t="str">
            <v>PA - BOUTIQUE 18 PARAPHARMACIE</v>
          </cell>
          <cell r="G1504">
            <v>330601</v>
          </cell>
          <cell r="H1504" t="str">
            <v>502L</v>
          </cell>
          <cell r="K1504">
            <v>158</v>
          </cell>
          <cell r="L1504">
            <v>39422</v>
          </cell>
          <cell r="AC1504" t="str">
            <v>OK</v>
          </cell>
        </row>
        <row r="1505">
          <cell r="C1505" t="str">
            <v>CHAMPFLEURY</v>
          </cell>
          <cell r="D1505" t="str">
            <v>SAS SODICHAMP</v>
          </cell>
          <cell r="F1505" t="str">
            <v>PA - BOUTIQUE 19 AGENCE DE VOYAGE</v>
          </cell>
          <cell r="G1505">
            <v>330601</v>
          </cell>
          <cell r="H1505" t="str">
            <v>502L</v>
          </cell>
          <cell r="K1505">
            <v>158</v>
          </cell>
          <cell r="L1505">
            <v>39422</v>
          </cell>
          <cell r="AC1505" t="str">
            <v>OK</v>
          </cell>
        </row>
        <row r="1506">
          <cell r="C1506" t="str">
            <v>MAIZIERES LES METZ</v>
          </cell>
          <cell r="D1506" t="str">
            <v>SAS HAUDIS</v>
          </cell>
          <cell r="F1506" t="str">
            <v>PC - LECLERC EXPRESS</v>
          </cell>
          <cell r="G1506">
            <v>372205</v>
          </cell>
          <cell r="H1506" t="str">
            <v>614L</v>
          </cell>
          <cell r="K1506">
            <v>160</v>
          </cell>
          <cell r="L1506">
            <v>39422</v>
          </cell>
          <cell r="AC1506" t="str">
            <v>OK</v>
          </cell>
        </row>
        <row r="1507">
          <cell r="C1507" t="str">
            <v>FAGNIERES</v>
          </cell>
          <cell r="D1507" t="str">
            <v>MAIRIE DE FAGNIERES</v>
          </cell>
          <cell r="F1507" t="str">
            <v>PC - RESTRUCTURATION HANGAR</v>
          </cell>
          <cell r="G1507">
            <v>398707</v>
          </cell>
          <cell r="H1507" t="str">
            <v>1213D</v>
          </cell>
          <cell r="K1507">
            <v>157</v>
          </cell>
          <cell r="L1507">
            <v>39421</v>
          </cell>
          <cell r="AC1507" t="str">
            <v>OK</v>
          </cell>
        </row>
        <row r="1508">
          <cell r="C1508" t="str">
            <v>FAINS VEEL</v>
          </cell>
          <cell r="D1508" t="str">
            <v>SA CERCLE VERT</v>
          </cell>
          <cell r="F1508" t="str">
            <v>PC - EXTENSION JARDINERIE</v>
          </cell>
          <cell r="G1508">
            <v>395207</v>
          </cell>
          <cell r="H1508" t="str">
            <v>1186D</v>
          </cell>
          <cell r="K1508">
            <v>156</v>
          </cell>
          <cell r="L1508">
            <v>39421</v>
          </cell>
          <cell r="AC1508" t="str">
            <v>OK</v>
          </cell>
        </row>
        <row r="1509">
          <cell r="C1509" t="str">
            <v>REIMS</v>
          </cell>
          <cell r="D1509" t="str">
            <v>COLAS SA</v>
          </cell>
          <cell r="F1509" t="str">
            <v>PC - EXTENSION BUREAUX</v>
          </cell>
          <cell r="G1509">
            <v>391407</v>
          </cell>
          <cell r="H1509" t="str">
            <v>1154D</v>
          </cell>
          <cell r="K1509">
            <v>156</v>
          </cell>
          <cell r="L1509">
            <v>39421</v>
          </cell>
          <cell r="AC1509" t="str">
            <v>OK</v>
          </cell>
        </row>
        <row r="1510">
          <cell r="C1510" t="str">
            <v>FAGNIERES</v>
          </cell>
          <cell r="D1510" t="str">
            <v>SAS CHADIS</v>
          </cell>
          <cell r="F1510" t="str">
            <v>DP - CREATION DE VOUTES EN TOITURES</v>
          </cell>
          <cell r="G1510">
            <v>396707</v>
          </cell>
          <cell r="H1510" t="str">
            <v>690L</v>
          </cell>
          <cell r="K1510">
            <v>155</v>
          </cell>
          <cell r="L1510">
            <v>39414</v>
          </cell>
          <cell r="AC1510" t="str">
            <v>OK</v>
          </cell>
        </row>
        <row r="1511">
          <cell r="C1511" t="str">
            <v>SAINT DIZIER</v>
          </cell>
          <cell r="D1511" t="str">
            <v>SA SODIBRAG</v>
          </cell>
          <cell r="F1511" t="str">
            <v>PCM - RESTRUCTURATION &amp; EXTENSION HYPER</v>
          </cell>
          <cell r="G1511">
            <v>318900</v>
          </cell>
          <cell r="H1511" t="str">
            <v>470L</v>
          </cell>
          <cell r="K1511">
            <v>154</v>
          </cell>
          <cell r="L1511">
            <v>39413</v>
          </cell>
          <cell r="AC1511" t="str">
            <v>OK</v>
          </cell>
        </row>
        <row r="1512">
          <cell r="C1512" t="str">
            <v>SAINT MARCEL</v>
          </cell>
          <cell r="D1512" t="str">
            <v>SNC FINODEV</v>
          </cell>
          <cell r="F1512" t="str">
            <v>PC - tranfert et extension hyper et station service</v>
          </cell>
          <cell r="G1512" t="str">
            <v>3689-5</v>
          </cell>
          <cell r="H1512" t="str">
            <v>604L</v>
          </cell>
          <cell r="K1512">
            <v>42</v>
          </cell>
          <cell r="L1512">
            <v>39406</v>
          </cell>
          <cell r="M1512" t="str">
            <v>PC 027 562 06 M 1896 T1</v>
          </cell>
          <cell r="P1512">
            <v>39399</v>
          </cell>
          <cell r="Y1512">
            <v>39420</v>
          </cell>
          <cell r="AC1512" t="str">
            <v>OK</v>
          </cell>
        </row>
        <row r="1513">
          <cell r="C1513" t="str">
            <v>VERNON</v>
          </cell>
          <cell r="D1513" t="str">
            <v>SNC FINODEV</v>
          </cell>
          <cell r="F1513" t="str">
            <v>PC - tranfert et extension hyper et station service</v>
          </cell>
          <cell r="G1513" t="str">
            <v>3689-5</v>
          </cell>
          <cell r="H1513" t="str">
            <v>604L</v>
          </cell>
          <cell r="K1513">
            <v>194</v>
          </cell>
          <cell r="L1513">
            <v>39406</v>
          </cell>
          <cell r="M1513" t="str">
            <v>PC 027 681 06 05340 01</v>
          </cell>
          <cell r="P1513">
            <v>39399</v>
          </cell>
          <cell r="Y1513">
            <v>39401</v>
          </cell>
          <cell r="AC1513" t="str">
            <v>OK</v>
          </cell>
        </row>
        <row r="1514">
          <cell r="C1514" t="str">
            <v>BAILLEUL</v>
          </cell>
          <cell r="D1514" t="str">
            <v>SAS FLANDREDIS</v>
          </cell>
          <cell r="F1514" t="str">
            <v>PC - EXTENSION AIRE DE VENTE</v>
          </cell>
          <cell r="G1514">
            <v>385806</v>
          </cell>
          <cell r="H1514" t="str">
            <v>666L</v>
          </cell>
          <cell r="K1514">
            <v>143</v>
          </cell>
          <cell r="L1514">
            <v>39391</v>
          </cell>
          <cell r="AC1514" t="str">
            <v>OK</v>
          </cell>
        </row>
        <row r="1515">
          <cell r="C1515" t="str">
            <v>CHAMPFLEURY</v>
          </cell>
          <cell r="D1515" t="str">
            <v>SAS SODICHAMP</v>
          </cell>
          <cell r="F1515" t="str">
            <v>PC - BAT B - EXTENSION</v>
          </cell>
          <cell r="G1515">
            <v>396607</v>
          </cell>
          <cell r="H1515" t="str">
            <v>689L</v>
          </cell>
          <cell r="K1515">
            <v>151</v>
          </cell>
          <cell r="L1515">
            <v>39391</v>
          </cell>
          <cell r="M1515" t="str">
            <v>PC 051 115 07 J 0002</v>
          </cell>
          <cell r="Y1515">
            <v>39503</v>
          </cell>
          <cell r="AA1515">
            <v>40256</v>
          </cell>
          <cell r="AC1515" t="str">
            <v>OK</v>
          </cell>
        </row>
        <row r="1516">
          <cell r="C1516" t="str">
            <v>CHAMPFLEURY</v>
          </cell>
          <cell r="D1516" t="str">
            <v>SAS SODICHAMP</v>
          </cell>
          <cell r="F1516" t="str">
            <v>PC - CENTRE AUTO</v>
          </cell>
          <cell r="G1516">
            <v>396507</v>
          </cell>
          <cell r="H1516" t="str">
            <v>688L</v>
          </cell>
          <cell r="K1516">
            <v>150</v>
          </cell>
          <cell r="L1516">
            <v>39381</v>
          </cell>
          <cell r="AC1516" t="str">
            <v>OK</v>
          </cell>
        </row>
        <row r="1517">
          <cell r="C1517" t="str">
            <v>CERNAY</v>
          </cell>
          <cell r="D1517" t="str">
            <v>SA CCBG</v>
          </cell>
          <cell r="F1517" t="str">
            <v>PCM - GITEM</v>
          </cell>
          <cell r="G1517">
            <v>378105</v>
          </cell>
          <cell r="H1517" t="str">
            <v>631L</v>
          </cell>
          <cell r="K1517">
            <v>148</v>
          </cell>
          <cell r="L1517">
            <v>39380</v>
          </cell>
          <cell r="AC1517" t="str">
            <v>OK</v>
          </cell>
        </row>
        <row r="1518">
          <cell r="C1518" t="str">
            <v>CORMONTREUIL</v>
          </cell>
          <cell r="D1518" t="str">
            <v>SAS IMMOBILIERE FREY</v>
          </cell>
          <cell r="F1518" t="str">
            <v>PC - CELLULE 6</v>
          </cell>
          <cell r="G1518">
            <v>327801</v>
          </cell>
          <cell r="H1518" t="str">
            <v>218F</v>
          </cell>
          <cell r="K1518">
            <v>153</v>
          </cell>
          <cell r="L1518">
            <v>39380</v>
          </cell>
          <cell r="AC1518" t="str">
            <v>OK</v>
          </cell>
        </row>
        <row r="1519">
          <cell r="C1519" t="str">
            <v>CORMONTREUIL</v>
          </cell>
          <cell r="D1519" t="str">
            <v>SAS IMMOBILIERE FREY</v>
          </cell>
          <cell r="F1519" t="str">
            <v>PC - CELLULE 5 CONFORAMA</v>
          </cell>
          <cell r="G1519">
            <v>327801</v>
          </cell>
          <cell r="H1519" t="str">
            <v>218F</v>
          </cell>
          <cell r="K1519">
            <v>152</v>
          </cell>
          <cell r="L1519">
            <v>39380</v>
          </cell>
          <cell r="AC1519" t="str">
            <v>OK</v>
          </cell>
        </row>
        <row r="1520">
          <cell r="C1520" t="str">
            <v>OUTREAU</v>
          </cell>
          <cell r="D1520" t="str">
            <v>SARL OUTREAUDIS</v>
          </cell>
          <cell r="F1520" t="str">
            <v>PCM - HYPER (MODIF TERRAIN)</v>
          </cell>
          <cell r="G1520">
            <v>344803</v>
          </cell>
          <cell r="H1520" t="str">
            <v>551L</v>
          </cell>
          <cell r="K1520">
            <v>233</v>
          </cell>
          <cell r="L1520">
            <v>39380</v>
          </cell>
          <cell r="AC1520" t="str">
            <v>OK</v>
          </cell>
        </row>
        <row r="1521">
          <cell r="C1521" t="str">
            <v>VAUDEMANGE</v>
          </cell>
          <cell r="D1521" t="str">
            <v>Mme AUBERT</v>
          </cell>
          <cell r="F1521" t="str">
            <v>PC - EXTENSION HABITATION</v>
          </cell>
          <cell r="G1521">
            <v>390507</v>
          </cell>
          <cell r="H1521" t="str">
            <v>1146D</v>
          </cell>
          <cell r="K1521">
            <v>149</v>
          </cell>
          <cell r="L1521">
            <v>39380</v>
          </cell>
          <cell r="AC1521" t="str">
            <v>OK</v>
          </cell>
        </row>
        <row r="1522">
          <cell r="C1522" t="str">
            <v>CORMONTREUIL</v>
          </cell>
          <cell r="D1522" t="str">
            <v>SA IMMOBILIERE FREY</v>
          </cell>
          <cell r="F1522" t="str">
            <v>PCM - CELLULE A &amp; B INTERSPORT</v>
          </cell>
          <cell r="G1522">
            <v>388806</v>
          </cell>
          <cell r="H1522" t="str">
            <v>310F</v>
          </cell>
          <cell r="K1522">
            <v>147</v>
          </cell>
          <cell r="L1522">
            <v>39374</v>
          </cell>
          <cell r="AC1522" t="str">
            <v>OK</v>
          </cell>
        </row>
        <row r="1523">
          <cell r="C1523" t="str">
            <v>LAVAU</v>
          </cell>
          <cell r="D1523" t="str">
            <v>DCI ROSIS</v>
          </cell>
          <cell r="F1523" t="str">
            <v>PC - BATIMENT La Seigneurie</v>
          </cell>
          <cell r="G1523">
            <v>387506</v>
          </cell>
          <cell r="H1523" t="str">
            <v>1130D</v>
          </cell>
          <cell r="K1523">
            <v>149</v>
          </cell>
          <cell r="L1523">
            <v>39372</v>
          </cell>
          <cell r="AC1523" t="str">
            <v>OK</v>
          </cell>
        </row>
        <row r="1524">
          <cell r="C1524" t="str">
            <v>VITRY LE FRANÇOIS</v>
          </cell>
          <cell r="D1524" t="str">
            <v>SAS PERTHOIS DISTRIBUTION</v>
          </cell>
          <cell r="F1524" t="str">
            <v>PA - BOUTIQUE BIJOUX</v>
          </cell>
          <cell r="G1524">
            <v>312899</v>
          </cell>
          <cell r="H1524" t="str">
            <v>455L</v>
          </cell>
          <cell r="K1524">
            <v>144</v>
          </cell>
          <cell r="L1524">
            <v>39372</v>
          </cell>
          <cell r="AC1524" t="str">
            <v>OK</v>
          </cell>
        </row>
        <row r="1525">
          <cell r="C1525" t="str">
            <v>VITRY LE FRANÇOIS</v>
          </cell>
          <cell r="D1525" t="str">
            <v>SAS PERTHOIS DISTRIBUTION</v>
          </cell>
          <cell r="F1525" t="str">
            <v>PA - BOUTIQUE FLEURS</v>
          </cell>
          <cell r="G1525">
            <v>312899</v>
          </cell>
          <cell r="H1525" t="str">
            <v>455L</v>
          </cell>
          <cell r="K1525">
            <v>144</v>
          </cell>
          <cell r="L1525">
            <v>39372</v>
          </cell>
          <cell r="AC1525" t="str">
            <v>OK</v>
          </cell>
        </row>
        <row r="1526">
          <cell r="C1526" t="str">
            <v>HAISNES</v>
          </cell>
          <cell r="D1526" t="str">
            <v>IMMOBILIERE CARREFOUR</v>
          </cell>
          <cell r="F1526" t="str">
            <v>DEMANDE D'AUTORISATION PARKING</v>
          </cell>
          <cell r="G1526">
            <v>366005</v>
          </cell>
          <cell r="H1526" t="str">
            <v>1035D</v>
          </cell>
          <cell r="K1526">
            <v>129</v>
          </cell>
          <cell r="L1526">
            <v>39358</v>
          </cell>
          <cell r="AC1526" t="str">
            <v>OK</v>
          </cell>
        </row>
        <row r="1527">
          <cell r="C1527" t="str">
            <v>SOISSONS</v>
          </cell>
          <cell r="D1527" t="str">
            <v>CORA</v>
          </cell>
          <cell r="F1527" t="str">
            <v>PA - CAFETERIA</v>
          </cell>
          <cell r="G1527">
            <v>347403</v>
          </cell>
          <cell r="H1527" t="str">
            <v>963D</v>
          </cell>
          <cell r="K1527">
            <v>141</v>
          </cell>
          <cell r="L1527">
            <v>39358</v>
          </cell>
          <cell r="AC1527" t="str">
            <v>OK</v>
          </cell>
        </row>
        <row r="1528">
          <cell r="C1528" t="str">
            <v>VITRY LE FRANÇOIS</v>
          </cell>
          <cell r="D1528" t="str">
            <v>SARL PLANET TELECOM</v>
          </cell>
          <cell r="F1528" t="str">
            <v>PA - BOUTIQUE TELEPHONE</v>
          </cell>
          <cell r="G1528">
            <v>312899</v>
          </cell>
          <cell r="H1528" t="str">
            <v>455L</v>
          </cell>
          <cell r="K1528">
            <v>144</v>
          </cell>
          <cell r="L1528">
            <v>39358</v>
          </cell>
          <cell r="AC1528" t="str">
            <v>OK</v>
          </cell>
        </row>
        <row r="1529">
          <cell r="C1529" t="str">
            <v>TONNERRE</v>
          </cell>
          <cell r="D1529" t="str">
            <v>SAS GREVIN DISTRIBUTION</v>
          </cell>
          <cell r="F1529" t="str">
            <v>PC - HYPER + STATION SERVICE</v>
          </cell>
          <cell r="G1529">
            <v>357404</v>
          </cell>
          <cell r="H1529" t="str">
            <v>585L</v>
          </cell>
          <cell r="K1529">
            <v>142</v>
          </cell>
          <cell r="L1529">
            <v>39337</v>
          </cell>
          <cell r="M1529" t="str">
            <v>PC 089 418 07 F 1016</v>
          </cell>
          <cell r="Y1529">
            <v>39863</v>
          </cell>
          <cell r="AC1529" t="str">
            <v>OK</v>
          </cell>
        </row>
        <row r="1530">
          <cell r="C1530" t="str">
            <v>CHALONS EN CHAMPAGNE</v>
          </cell>
          <cell r="D1530" t="str">
            <v>SCI DES ALIZES</v>
          </cell>
          <cell r="F1530" t="str">
            <v>PC - CENTRE AUTO EXPERTISE</v>
          </cell>
          <cell r="G1530">
            <v>391207</v>
          </cell>
          <cell r="H1530" t="str">
            <v>1153D</v>
          </cell>
          <cell r="K1530">
            <v>141</v>
          </cell>
          <cell r="L1530">
            <v>39328</v>
          </cell>
          <cell r="AC1530" t="str">
            <v>OK</v>
          </cell>
        </row>
        <row r="1531">
          <cell r="C1531" t="str">
            <v>HAUDAINVILLE</v>
          </cell>
          <cell r="D1531" t="str">
            <v>M BASSO DE MARCH</v>
          </cell>
          <cell r="F1531" t="str">
            <v>PCM - LECLERC EXPRESS + DOMOTIQUE</v>
          </cell>
          <cell r="G1531">
            <v>383706</v>
          </cell>
          <cell r="H1531" t="str">
            <v>656L</v>
          </cell>
          <cell r="K1531">
            <v>140</v>
          </cell>
          <cell r="L1531">
            <v>39317</v>
          </cell>
          <cell r="AC1531" t="str">
            <v>OK</v>
          </cell>
        </row>
        <row r="1532">
          <cell r="C1532" t="str">
            <v>VERTUS</v>
          </cell>
          <cell r="D1532" t="str">
            <v>SAS VERTUDIS</v>
          </cell>
          <cell r="F1532" t="str">
            <v>PC - LECLERC EXPRESS</v>
          </cell>
          <cell r="G1532">
            <v>386006</v>
          </cell>
          <cell r="H1532" t="str">
            <v>667L</v>
          </cell>
          <cell r="K1532">
            <v>225</v>
          </cell>
          <cell r="L1532">
            <v>39304</v>
          </cell>
          <cell r="AC1532" t="str">
            <v>OK</v>
          </cell>
        </row>
        <row r="1533">
          <cell r="C1533" t="str">
            <v>MIGENNES</v>
          </cell>
          <cell r="D1533" t="str">
            <v>SAS LMI</v>
          </cell>
          <cell r="F1533" t="str">
            <v>PCM - SPEEDY</v>
          </cell>
          <cell r="G1533">
            <v>382306</v>
          </cell>
          <cell r="H1533" t="str">
            <v>650L</v>
          </cell>
          <cell r="K1533">
            <v>138</v>
          </cell>
          <cell r="L1533">
            <v>39297</v>
          </cell>
          <cell r="AC1533" t="str">
            <v>OK</v>
          </cell>
        </row>
        <row r="1534">
          <cell r="C1534" t="str">
            <v>SAINT MEMMIE</v>
          </cell>
          <cell r="D1534" t="str">
            <v>SARL SOCOFITE</v>
          </cell>
          <cell r="F1534" t="str">
            <v>PCM - MERCEDES</v>
          </cell>
          <cell r="G1534">
            <v>367005</v>
          </cell>
          <cell r="H1534" t="str">
            <v>1038D</v>
          </cell>
          <cell r="K1534">
            <v>139</v>
          </cell>
          <cell r="L1534">
            <v>39297</v>
          </cell>
          <cell r="AC1534" t="str">
            <v>OK</v>
          </cell>
        </row>
        <row r="1535">
          <cell r="C1535" t="str">
            <v>BUSSY LETTREE</v>
          </cell>
          <cell r="D1535" t="str">
            <v>CCI CHALONS EN CHAMPAGNE</v>
          </cell>
          <cell r="F1535" t="str">
            <v>PCM - CFA</v>
          </cell>
          <cell r="G1535">
            <v>381106</v>
          </cell>
          <cell r="H1535" t="str">
            <v>1097D</v>
          </cell>
          <cell r="K1535">
            <v>137</v>
          </cell>
          <cell r="L1535">
            <v>39294</v>
          </cell>
          <cell r="AC1535" t="str">
            <v>OK</v>
          </cell>
        </row>
        <row r="1536">
          <cell r="C1536" t="str">
            <v>CHALONS EN CHAMPAGNE</v>
          </cell>
          <cell r="D1536" t="str">
            <v>SEMCHA</v>
          </cell>
          <cell r="F1536" t="str">
            <v>PCM - BLANCHISSERIE</v>
          </cell>
          <cell r="G1536">
            <v>378605</v>
          </cell>
          <cell r="H1536" t="str">
            <v>1088D</v>
          </cell>
          <cell r="K1536">
            <v>136</v>
          </cell>
          <cell r="L1536">
            <v>39294</v>
          </cell>
          <cell r="AC1536" t="str">
            <v>OK</v>
          </cell>
        </row>
        <row r="1537">
          <cell r="C1537" t="str">
            <v>BEZANNES</v>
          </cell>
          <cell r="D1537" t="str">
            <v>M Jean Paul PAGEAU</v>
          </cell>
          <cell r="F1537" t="str">
            <v>PC - MAISON</v>
          </cell>
          <cell r="G1537">
            <v>388606</v>
          </cell>
          <cell r="H1537" t="str">
            <v>1137D</v>
          </cell>
          <cell r="K1537">
            <v>134</v>
          </cell>
          <cell r="L1537">
            <v>39290</v>
          </cell>
          <cell r="AC1537" t="str">
            <v>OK</v>
          </cell>
        </row>
        <row r="1538">
          <cell r="C1538" t="str">
            <v>REIMS</v>
          </cell>
          <cell r="D1538" t="str">
            <v>SAS IMMOBILIERE CARREFOUR</v>
          </cell>
          <cell r="F1538" t="str">
            <v>PCM - RESTRUCTURATION HYPER</v>
          </cell>
          <cell r="G1538">
            <v>377305</v>
          </cell>
          <cell r="H1538" t="str">
            <v>1082D</v>
          </cell>
          <cell r="K1538">
            <v>135</v>
          </cell>
          <cell r="L1538">
            <v>39290</v>
          </cell>
          <cell r="AC1538" t="str">
            <v>OK</v>
          </cell>
        </row>
        <row r="1539">
          <cell r="C1539" t="str">
            <v>TOURLAVILLE</v>
          </cell>
          <cell r="D1539" t="str">
            <v>SAS TOURLAVILLE      DISTRIBUTION</v>
          </cell>
          <cell r="F1539" t="str">
            <v>PA - AGENCE DE VOYAGE</v>
          </cell>
          <cell r="G1539">
            <v>335401</v>
          </cell>
          <cell r="H1539" t="str">
            <v>520L</v>
          </cell>
          <cell r="K1539">
            <v>123</v>
          </cell>
          <cell r="L1539">
            <v>39290</v>
          </cell>
          <cell r="AC1539" t="str">
            <v>OK</v>
          </cell>
        </row>
        <row r="1540">
          <cell r="C1540" t="str">
            <v>FAGNIERES</v>
          </cell>
          <cell r="D1540" t="str">
            <v>SARL CHADIS</v>
          </cell>
          <cell r="F1540" t="str">
            <v>PA - COMPTOIR CENTRE AUTO</v>
          </cell>
          <cell r="G1540">
            <v>317400</v>
          </cell>
          <cell r="H1540" t="str">
            <v>464L</v>
          </cell>
          <cell r="K1540">
            <v>124</v>
          </cell>
          <cell r="L1540">
            <v>39286</v>
          </cell>
          <cell r="AC1540" t="str">
            <v>OK</v>
          </cell>
        </row>
        <row r="1541">
          <cell r="C1541" t="str">
            <v>SOMMERON</v>
          </cell>
          <cell r="D1541" t="str">
            <v>SARL LEDUC</v>
          </cell>
          <cell r="F1541" t="str">
            <v>PC - CAVE D'AFFINAGE</v>
          </cell>
          <cell r="G1541">
            <v>389407</v>
          </cell>
          <cell r="H1541" t="str">
            <v>1140D</v>
          </cell>
          <cell r="K1541">
            <v>134</v>
          </cell>
          <cell r="L1541">
            <v>39281</v>
          </cell>
          <cell r="AC1541" t="str">
            <v>OK</v>
          </cell>
        </row>
        <row r="1542">
          <cell r="C1542" t="str">
            <v>LE PERREUX SUR MARNE</v>
          </cell>
          <cell r="D1542" t="str">
            <v>MONOPRIX SEMNE</v>
          </cell>
          <cell r="F1542" t="str">
            <v>PC - EXTENSION AUVENT + CLOTURE</v>
          </cell>
          <cell r="G1542">
            <v>392507</v>
          </cell>
          <cell r="H1542" t="str">
            <v>1163D</v>
          </cell>
          <cell r="K1542">
            <v>130</v>
          </cell>
          <cell r="L1542">
            <v>39280</v>
          </cell>
          <cell r="AC1542" t="str">
            <v>OK</v>
          </cell>
        </row>
        <row r="1543">
          <cell r="C1543" t="str">
            <v>OUTREAU</v>
          </cell>
          <cell r="D1543" t="str">
            <v>SARL OUTREAUDIS</v>
          </cell>
          <cell r="F1543" t="str">
            <v>PC - EXTENSION &amp; RESTRUCTURATION</v>
          </cell>
          <cell r="G1543">
            <v>344803</v>
          </cell>
          <cell r="H1543" t="str">
            <v>551L</v>
          </cell>
          <cell r="K1543">
            <v>233</v>
          </cell>
          <cell r="L1543">
            <v>39276</v>
          </cell>
          <cell r="AC1543" t="str">
            <v>OK</v>
          </cell>
        </row>
        <row r="1544">
          <cell r="C1544" t="str">
            <v>BETTANCOURT LA FERREE</v>
          </cell>
          <cell r="D1544" t="str">
            <v>SARL CPH DISTRIBUTION</v>
          </cell>
          <cell r="F1544" t="str">
            <v>PC - BAT VENTE DE FLEXIBLE</v>
          </cell>
          <cell r="G1544">
            <v>391107</v>
          </cell>
          <cell r="H1544" t="str">
            <v>1152D</v>
          </cell>
          <cell r="K1544">
            <v>130</v>
          </cell>
          <cell r="L1544">
            <v>39273</v>
          </cell>
          <cell r="AC1544" t="str">
            <v>OK</v>
          </cell>
        </row>
        <row r="1545">
          <cell r="C1545" t="str">
            <v>MERFY</v>
          </cell>
          <cell r="D1545" t="str">
            <v>M Luc MERAT</v>
          </cell>
          <cell r="F1545" t="str">
            <v>PC - BAT D'EXPLOITATION VITINICOLE</v>
          </cell>
          <cell r="G1545">
            <v>393907</v>
          </cell>
          <cell r="H1545" t="str">
            <v>1175D</v>
          </cell>
          <cell r="K1545">
            <v>130</v>
          </cell>
          <cell r="L1545">
            <v>39273</v>
          </cell>
          <cell r="AC1545" t="str">
            <v>OK</v>
          </cell>
        </row>
        <row r="1546">
          <cell r="C1546" t="str">
            <v>REIMS</v>
          </cell>
          <cell r="D1546" t="str">
            <v>SOMATEM</v>
          </cell>
          <cell r="F1546" t="str">
            <v>PCM - EXTENSION BATIMENT</v>
          </cell>
          <cell r="G1546">
            <v>352503</v>
          </cell>
          <cell r="H1546" t="str">
            <v>986D</v>
          </cell>
          <cell r="K1546">
            <v>132</v>
          </cell>
          <cell r="L1546">
            <v>39273</v>
          </cell>
          <cell r="AC1546" t="str">
            <v>OK</v>
          </cell>
        </row>
        <row r="1547">
          <cell r="C1547" t="str">
            <v>AUCHY LES MINES</v>
          </cell>
          <cell r="D1547" t="str">
            <v>IMMOBILIERE CARREFOUR</v>
          </cell>
          <cell r="F1547" t="str">
            <v>PC - EXTENSION GALERIE</v>
          </cell>
          <cell r="G1547">
            <v>366005</v>
          </cell>
          <cell r="H1547" t="str">
            <v>1035D</v>
          </cell>
          <cell r="K1547">
            <v>129</v>
          </cell>
          <cell r="L1547">
            <v>39267</v>
          </cell>
          <cell r="AC1547" t="str">
            <v>OK</v>
          </cell>
        </row>
        <row r="1548">
          <cell r="C1548" t="str">
            <v>CERNAY</v>
          </cell>
          <cell r="D1548" t="str">
            <v>SAS SODICER</v>
          </cell>
          <cell r="F1548" t="str">
            <v>CDEC HYPER</v>
          </cell>
          <cell r="G1548">
            <v>353203</v>
          </cell>
          <cell r="H1548" t="str">
            <v>573L</v>
          </cell>
          <cell r="K1548">
            <v>131</v>
          </cell>
          <cell r="L1548">
            <v>39266</v>
          </cell>
          <cell r="AC1548" t="str">
            <v>OK</v>
          </cell>
        </row>
        <row r="1549">
          <cell r="C1549" t="str">
            <v>CERNAY</v>
          </cell>
          <cell r="D1549" t="str">
            <v>SAS SODICER</v>
          </cell>
          <cell r="F1549" t="str">
            <v>CDEC MAGASIN MEUBLES</v>
          </cell>
          <cell r="G1549">
            <v>353203</v>
          </cell>
          <cell r="H1549" t="str">
            <v>573L</v>
          </cell>
          <cell r="K1549">
            <v>131</v>
          </cell>
          <cell r="L1549">
            <v>39262</v>
          </cell>
          <cell r="AC1549" t="str">
            <v>OK</v>
          </cell>
        </row>
        <row r="1550">
          <cell r="C1550" t="str">
            <v>BEAUNE</v>
          </cell>
          <cell r="D1550" t="str">
            <v>SAS IMMOBILIERE FREY</v>
          </cell>
          <cell r="F1550" t="str">
            <v xml:space="preserve">PCM - </v>
          </cell>
          <cell r="G1550">
            <v>335301</v>
          </cell>
          <cell r="H1550" t="str">
            <v>230F</v>
          </cell>
          <cell r="K1550">
            <v>127</v>
          </cell>
          <cell r="L1550">
            <v>39255</v>
          </cell>
          <cell r="AC1550" t="str">
            <v>OK</v>
          </cell>
        </row>
        <row r="1551">
          <cell r="C1551" t="str">
            <v>CERNAY</v>
          </cell>
          <cell r="D1551" t="str">
            <v>SAS SODICER</v>
          </cell>
          <cell r="F1551" t="str">
            <v>CDEC STATION</v>
          </cell>
          <cell r="G1551">
            <v>353203</v>
          </cell>
          <cell r="H1551" t="str">
            <v>573L</v>
          </cell>
          <cell r="K1551">
            <v>131</v>
          </cell>
          <cell r="L1551">
            <v>39255</v>
          </cell>
          <cell r="AC1551" t="str">
            <v>OK</v>
          </cell>
        </row>
        <row r="1552">
          <cell r="C1552" t="str">
            <v>VITRY LE FRANÇOIS</v>
          </cell>
          <cell r="D1552" t="str">
            <v>SAS PERTHOIS DISTRIBUTION</v>
          </cell>
          <cell r="F1552" t="str">
            <v>PA - AVANCEMENT DES TRAVAUX AU 30/06/07</v>
          </cell>
          <cell r="G1552">
            <v>312899</v>
          </cell>
          <cell r="H1552" t="str">
            <v>455L</v>
          </cell>
          <cell r="K1552">
            <v>128</v>
          </cell>
          <cell r="L1552">
            <v>39255</v>
          </cell>
          <cell r="AC1552" t="str">
            <v>OK</v>
          </cell>
        </row>
        <row r="1553">
          <cell r="C1553" t="str">
            <v>CERNAY</v>
          </cell>
          <cell r="D1553" t="str">
            <v>SA BATI SERVICE</v>
          </cell>
          <cell r="F1553" t="str">
            <v>PCM - BBJ</v>
          </cell>
          <cell r="G1553">
            <v>378105</v>
          </cell>
          <cell r="H1553" t="str">
            <v>631L</v>
          </cell>
          <cell r="K1553">
            <v>125</v>
          </cell>
          <cell r="L1553">
            <v>39252</v>
          </cell>
          <cell r="AC1553" t="str">
            <v>OK</v>
          </cell>
        </row>
        <row r="1554">
          <cell r="C1554" t="str">
            <v>AY</v>
          </cell>
          <cell r="D1554" t="str">
            <v>SAS FINANCIERE DE DIZY</v>
          </cell>
          <cell r="F1554" t="str">
            <v>DT - AMENAGEMENT LECLERC EXPRESS</v>
          </cell>
          <cell r="G1554">
            <v>387406</v>
          </cell>
          <cell r="H1554" t="str">
            <v>670L</v>
          </cell>
          <cell r="K1554">
            <v>124</v>
          </cell>
          <cell r="L1554">
            <v>39246</v>
          </cell>
          <cell r="AC1554" t="str">
            <v>OK</v>
          </cell>
        </row>
        <row r="1555">
          <cell r="C1555" t="str">
            <v>BORMES LES MIMOSAS</v>
          </cell>
          <cell r="D1555" t="str">
            <v>M GOBILLOT</v>
          </cell>
          <cell r="F1555" t="str">
            <v>DT - EMBELLISSEMENT PLATE FORME GARAGE</v>
          </cell>
          <cell r="K1555">
            <v>122</v>
          </cell>
          <cell r="L1555">
            <v>39238</v>
          </cell>
          <cell r="AC1555" t="str">
            <v>OK</v>
          </cell>
        </row>
        <row r="1556">
          <cell r="C1556" t="str">
            <v>TOURLAVILLE</v>
          </cell>
          <cell r="D1556" t="str">
            <v>SAS TOURLAVILLE      DISTRIBUTION</v>
          </cell>
          <cell r="F1556" t="str">
            <v>PA - BOUTIQUE 3 PARFUMERIE</v>
          </cell>
          <cell r="H1556" t="str">
            <v>520L</v>
          </cell>
          <cell r="K1556">
            <v>123</v>
          </cell>
          <cell r="L1556">
            <v>39234</v>
          </cell>
          <cell r="AC1556" t="str">
            <v>OK</v>
          </cell>
        </row>
        <row r="1557">
          <cell r="C1557" t="str">
            <v>TOURLAVILLE</v>
          </cell>
          <cell r="D1557" t="str">
            <v>SAS TOURLAVILLE      DISTRIBUTION</v>
          </cell>
          <cell r="F1557" t="str">
            <v>PA - BOUTIQUE 4 PARAPHARMACIE</v>
          </cell>
          <cell r="H1557" t="str">
            <v>520L</v>
          </cell>
          <cell r="K1557">
            <v>123</v>
          </cell>
          <cell r="L1557">
            <v>39231</v>
          </cell>
          <cell r="AC1557" t="str">
            <v>OK</v>
          </cell>
        </row>
        <row r="1558">
          <cell r="C1558" t="str">
            <v>SOISSONS</v>
          </cell>
          <cell r="D1558" t="str">
            <v>ROCHA SA</v>
          </cell>
          <cell r="F1558" t="str">
            <v>PC - DEPOT MATERIEL</v>
          </cell>
          <cell r="G1558">
            <v>390807</v>
          </cell>
          <cell r="H1558" t="str">
            <v>1149D</v>
          </cell>
          <cell r="K1558">
            <v>122</v>
          </cell>
          <cell r="L1558">
            <v>39230</v>
          </cell>
          <cell r="M1558" t="str">
            <v xml:space="preserve"> </v>
          </cell>
          <cell r="AC1558" t="str">
            <v>OK</v>
          </cell>
        </row>
        <row r="1559">
          <cell r="C1559" t="str">
            <v>BOUZY</v>
          </cell>
          <cell r="D1559" t="str">
            <v>SARL DIFFUSION GEORGES VESSELLE</v>
          </cell>
          <cell r="F1559" t="str">
            <v>PCM - BAT STOCK DE BOUTEILLES</v>
          </cell>
          <cell r="H1559" t="str">
            <v>1100D</v>
          </cell>
          <cell r="K1559">
            <v>122</v>
          </cell>
          <cell r="L1559">
            <v>39228</v>
          </cell>
          <cell r="AC1559" t="str">
            <v>OK</v>
          </cell>
        </row>
        <row r="1560">
          <cell r="C1560" t="str">
            <v>EPINAL</v>
          </cell>
          <cell r="D1560" t="str">
            <v>SAS LMII</v>
          </cell>
          <cell r="F1560" t="str">
            <v>PC - MOBILIER DE France</v>
          </cell>
          <cell r="G1560">
            <v>392107</v>
          </cell>
          <cell r="H1560" t="str">
            <v>1160D</v>
          </cell>
          <cell r="K1560">
            <v>121</v>
          </cell>
          <cell r="L1560">
            <v>39227</v>
          </cell>
          <cell r="AC1560" t="str">
            <v>OK</v>
          </cell>
        </row>
        <row r="1561">
          <cell r="C1561" t="str">
            <v>SAINT BRICE COURCELLES</v>
          </cell>
          <cell r="D1561" t="str">
            <v>SARL SAINT BRICE</v>
          </cell>
          <cell r="F1561" t="str">
            <v>PC - EXTENSION SALLE PETIT DEJEUNER</v>
          </cell>
          <cell r="G1561">
            <v>302298</v>
          </cell>
          <cell r="H1561" t="str">
            <v>730D</v>
          </cell>
          <cell r="K1561">
            <v>120</v>
          </cell>
          <cell r="L1561">
            <v>39224</v>
          </cell>
          <cell r="AC1561" t="str">
            <v>OK</v>
          </cell>
        </row>
        <row r="1562">
          <cell r="C1562" t="str">
            <v>SAINT BRICE COURCELLES</v>
          </cell>
          <cell r="D1562" t="str">
            <v>SA CHAMDIS</v>
          </cell>
          <cell r="F1562" t="str">
            <v>PCM - RESTRUCTURATION HYPER</v>
          </cell>
          <cell r="G1562">
            <v>341002</v>
          </cell>
          <cell r="H1562" t="str">
            <v>537L</v>
          </cell>
          <cell r="K1562">
            <v>119</v>
          </cell>
          <cell r="L1562">
            <v>39224</v>
          </cell>
          <cell r="AC1562" t="str">
            <v>OK</v>
          </cell>
        </row>
        <row r="1563">
          <cell r="C1563" t="str">
            <v>CHALONS EN CHAMPAGNE</v>
          </cell>
          <cell r="D1563" t="str">
            <v>SCI OBMPG</v>
          </cell>
          <cell r="F1563" t="str">
            <v>PC - GARAGE FORD</v>
          </cell>
          <cell r="G1563">
            <v>386606</v>
          </cell>
          <cell r="H1563" t="str">
            <v>1122D</v>
          </cell>
          <cell r="K1563">
            <v>118</v>
          </cell>
          <cell r="L1563">
            <v>39195</v>
          </cell>
          <cell r="AC1563" t="str">
            <v>OK</v>
          </cell>
        </row>
        <row r="1564">
          <cell r="C1564" t="str">
            <v>EPERNAY</v>
          </cell>
          <cell r="D1564" t="str">
            <v>APGM</v>
          </cell>
          <cell r="F1564" t="str">
            <v>PC - CELLIER RECEPTION (MALARD)</v>
          </cell>
          <cell r="K1564">
            <v>118</v>
          </cell>
          <cell r="L1564">
            <v>39192</v>
          </cell>
          <cell r="AC1564" t="str">
            <v>OK</v>
          </cell>
        </row>
        <row r="1565">
          <cell r="C1565" t="str">
            <v>AUDUN LE ROMAN</v>
          </cell>
          <cell r="D1565" t="str">
            <v>SCI DES LONGUES RAIES</v>
          </cell>
          <cell r="F1565" t="str">
            <v>PC - 5 CELLULES 2éme PHASE</v>
          </cell>
          <cell r="G1565">
            <v>379705</v>
          </cell>
          <cell r="H1565" t="str">
            <v>635L</v>
          </cell>
          <cell r="K1565">
            <v>118</v>
          </cell>
          <cell r="L1565">
            <v>39191</v>
          </cell>
          <cell r="AC1565" t="str">
            <v>OK</v>
          </cell>
        </row>
        <row r="1566">
          <cell r="C1566" t="str">
            <v>AUXERRE</v>
          </cell>
          <cell r="D1566" t="str">
            <v>SA AUXERDIS</v>
          </cell>
          <cell r="F1566" t="str">
            <v>PC - EXTENSION SURFACE DE VENTE</v>
          </cell>
          <cell r="G1566">
            <v>389006</v>
          </cell>
          <cell r="H1566" t="str">
            <v>676L</v>
          </cell>
          <cell r="K1566">
            <v>118</v>
          </cell>
          <cell r="L1566">
            <v>39191</v>
          </cell>
          <cell r="AC1566" t="str">
            <v>OK</v>
          </cell>
        </row>
        <row r="1567">
          <cell r="C1567" t="str">
            <v>FAGNIERES</v>
          </cell>
          <cell r="D1567" t="str">
            <v>VILLE DE FAGNIERES</v>
          </cell>
          <cell r="F1567" t="str">
            <v>PC - CENTRE DE RESSOURCE</v>
          </cell>
          <cell r="K1567">
            <v>118</v>
          </cell>
          <cell r="L1567">
            <v>39191</v>
          </cell>
          <cell r="AC1567" t="str">
            <v>OK</v>
          </cell>
        </row>
        <row r="1568">
          <cell r="C1568" t="str">
            <v>CHAMPFLEURY</v>
          </cell>
          <cell r="D1568" t="str">
            <v>SAS SODICHAMP</v>
          </cell>
          <cell r="F1568" t="str">
            <v>PA - BOUTIQUE 6 SAV</v>
          </cell>
          <cell r="G1568">
            <v>330601</v>
          </cell>
          <cell r="H1568" t="str">
            <v>502L</v>
          </cell>
          <cell r="K1568">
            <v>158</v>
          </cell>
          <cell r="L1568">
            <v>39178</v>
          </cell>
          <cell r="AC1568" t="str">
            <v>OK</v>
          </cell>
        </row>
        <row r="1569">
          <cell r="C1569" t="str">
            <v>CERNAY</v>
          </cell>
          <cell r="D1569" t="str">
            <v>SA CCBG</v>
          </cell>
          <cell r="F1569" t="str">
            <v>PC - SPORT &amp; LOISIRS</v>
          </cell>
          <cell r="G1569">
            <v>378105</v>
          </cell>
          <cell r="H1569" t="str">
            <v>631L</v>
          </cell>
          <cell r="K1569">
            <v>231</v>
          </cell>
          <cell r="L1569">
            <v>39176</v>
          </cell>
          <cell r="AC1569" t="str">
            <v>OK</v>
          </cell>
        </row>
        <row r="1570">
          <cell r="C1570" t="str">
            <v>CHAMPFLEURY</v>
          </cell>
          <cell r="D1570" t="str">
            <v>SAS SODICHAMP</v>
          </cell>
          <cell r="F1570" t="str">
            <v>PA - BOUTIQUE 9 MANEGE A BIJOUX</v>
          </cell>
          <cell r="G1570">
            <v>330601</v>
          </cell>
          <cell r="H1570" t="str">
            <v>502L</v>
          </cell>
          <cell r="K1570">
            <v>158</v>
          </cell>
          <cell r="L1570">
            <v>39176</v>
          </cell>
          <cell r="AC1570" t="str">
            <v>OK</v>
          </cell>
        </row>
        <row r="1571">
          <cell r="C1571" t="str">
            <v>FAGNIERES</v>
          </cell>
          <cell r="D1571" t="str">
            <v>SARL EXPO 2000</v>
          </cell>
          <cell r="F1571" t="str">
            <v>DT - CUISINE ECO.COM</v>
          </cell>
          <cell r="G1571">
            <v>390007</v>
          </cell>
          <cell r="H1571" t="str">
            <v>1142D</v>
          </cell>
          <cell r="K1571">
            <v>117</v>
          </cell>
          <cell r="L1571">
            <v>39176</v>
          </cell>
          <cell r="AC1571" t="str">
            <v>OK</v>
          </cell>
        </row>
        <row r="1572">
          <cell r="C1572" t="str">
            <v>CHALONS EN CHAMPAGNE</v>
          </cell>
          <cell r="D1572" t="str">
            <v>ETABLISSEMENT GEORGES BRUHAT SA</v>
          </cell>
          <cell r="F1572" t="str">
            <v>PC - BATIMENT ZAC DES ESCARNOTIERES</v>
          </cell>
          <cell r="G1572">
            <v>372705</v>
          </cell>
          <cell r="H1572" t="str">
            <v>1061D</v>
          </cell>
          <cell r="K1572">
            <v>117</v>
          </cell>
          <cell r="L1572">
            <v>39173</v>
          </cell>
          <cell r="AC1572" t="str">
            <v>OK</v>
          </cell>
        </row>
        <row r="1573">
          <cell r="C1573" t="str">
            <v>EPINAL</v>
          </cell>
          <cell r="D1573" t="str">
            <v>SAS LMII</v>
          </cell>
          <cell r="F1573" t="str">
            <v>PC - Eléctro Dépôt</v>
          </cell>
          <cell r="G1573">
            <v>390207</v>
          </cell>
          <cell r="H1573" t="str">
            <v>1143D</v>
          </cell>
          <cell r="K1573">
            <v>121</v>
          </cell>
          <cell r="L1573">
            <v>39171</v>
          </cell>
          <cell r="AC1573" t="str">
            <v>OK</v>
          </cell>
        </row>
        <row r="1574">
          <cell r="C1574" t="str">
            <v>SAINT DIZIER</v>
          </cell>
          <cell r="D1574" t="str">
            <v>SA SODIBRAG</v>
          </cell>
          <cell r="F1574" t="str">
            <v>DT - CHAPITEAUX (Redéposé en PC)</v>
          </cell>
          <cell r="G1574">
            <v>318900</v>
          </cell>
          <cell r="H1574" t="str">
            <v>470L</v>
          </cell>
          <cell r="K1574">
            <v>115</v>
          </cell>
          <cell r="L1574">
            <v>39170</v>
          </cell>
          <cell r="AC1574" t="str">
            <v>OK</v>
          </cell>
        </row>
        <row r="1575">
          <cell r="C1575" t="str">
            <v>CERNAY</v>
          </cell>
          <cell r="D1575" t="str">
            <v>SA CCBG</v>
          </cell>
          <cell r="F1575" t="str">
            <v>PC - SPORT &amp; LOISIRS</v>
          </cell>
          <cell r="G1575">
            <v>378105</v>
          </cell>
          <cell r="H1575" t="str">
            <v>631L</v>
          </cell>
          <cell r="K1575">
            <v>231</v>
          </cell>
          <cell r="L1575">
            <v>39168</v>
          </cell>
          <cell r="AC1575" t="str">
            <v>OK</v>
          </cell>
        </row>
        <row r="1576">
          <cell r="C1576" t="str">
            <v>SOISSONS</v>
          </cell>
          <cell r="D1576" t="str">
            <v>SA CORA</v>
          </cell>
          <cell r="F1576" t="str">
            <v>PCM - RESTRUCTURATION ET EXTENSION D'UN HYPER</v>
          </cell>
          <cell r="G1576">
            <v>347403</v>
          </cell>
          <cell r="H1576" t="str">
            <v>936D</v>
          </cell>
          <cell r="K1576">
            <v>116</v>
          </cell>
          <cell r="L1576">
            <v>39168</v>
          </cell>
          <cell r="AC1576" t="str">
            <v>OK</v>
          </cell>
        </row>
        <row r="1577">
          <cell r="C1577" t="str">
            <v>TOURLAVILLE</v>
          </cell>
          <cell r="D1577" t="str">
            <v>SAS TOURLAVILLE      DISTRIBUTION</v>
          </cell>
          <cell r="F1577" t="str">
            <v>PCM - STATION SERVICE</v>
          </cell>
          <cell r="G1577">
            <v>335401</v>
          </cell>
          <cell r="H1577" t="str">
            <v>520L</v>
          </cell>
          <cell r="K1577">
            <v>116</v>
          </cell>
          <cell r="L1577">
            <v>39167</v>
          </cell>
          <cell r="AC1577" t="str">
            <v>OK</v>
          </cell>
        </row>
        <row r="1578">
          <cell r="C1578" t="str">
            <v>SAINT CLEMENT</v>
          </cell>
          <cell r="D1578" t="str">
            <v>SARL BL 99</v>
          </cell>
          <cell r="F1578" t="str">
            <v>AMENAGEMENT AMAZONIA</v>
          </cell>
          <cell r="G1578">
            <v>389707</v>
          </cell>
          <cell r="H1578" t="str">
            <v>1141D</v>
          </cell>
          <cell r="K1578">
            <v>116</v>
          </cell>
          <cell r="L1578">
            <v>39161</v>
          </cell>
          <cell r="AC1578" t="str">
            <v>OK</v>
          </cell>
        </row>
        <row r="1579">
          <cell r="C1579" t="str">
            <v>SAINT BRICE COURCELLES</v>
          </cell>
          <cell r="D1579" t="str">
            <v>SCI PANAMA</v>
          </cell>
          <cell r="F1579" t="str">
            <v>PC - NEON GRAPHIC'S</v>
          </cell>
          <cell r="G1579">
            <v>389306</v>
          </cell>
          <cell r="H1579" t="str">
            <v>1139D</v>
          </cell>
          <cell r="K1579">
            <v>116</v>
          </cell>
          <cell r="L1579">
            <v>39160</v>
          </cell>
          <cell r="AC1579" t="str">
            <v>OK</v>
          </cell>
        </row>
        <row r="1580">
          <cell r="C1580" t="str">
            <v>SAINT QUENTIN</v>
          </cell>
          <cell r="D1580" t="str">
            <v>SCI SOMAP</v>
          </cell>
          <cell r="F1580" t="str">
            <v>PC - MAGASIN PEINTURE</v>
          </cell>
          <cell r="G1580">
            <v>397606</v>
          </cell>
          <cell r="H1580" t="str">
            <v>1131D</v>
          </cell>
          <cell r="K1580">
            <v>116</v>
          </cell>
          <cell r="L1580">
            <v>39157</v>
          </cell>
          <cell r="AC1580" t="str">
            <v>OK</v>
          </cell>
        </row>
        <row r="1581">
          <cell r="C1581" t="str">
            <v>CORMONTREUIL</v>
          </cell>
          <cell r="D1581" t="str">
            <v>SAS IMMOBILIERE FREY</v>
          </cell>
          <cell r="F1581" t="str">
            <v>PC - CELLULE 3</v>
          </cell>
          <cell r="G1581" t="str">
            <v>3278-01</v>
          </cell>
          <cell r="H1581" t="str">
            <v>218F</v>
          </cell>
          <cell r="K1581">
            <v>146</v>
          </cell>
          <cell r="L1581">
            <v>39156</v>
          </cell>
          <cell r="AC1581" t="str">
            <v>OK</v>
          </cell>
        </row>
        <row r="1582">
          <cell r="C1582" t="str">
            <v>REIMS</v>
          </cell>
          <cell r="D1582" t="str">
            <v>SAS IMMOBILIERE CARREFOUR</v>
          </cell>
          <cell r="F1582" t="str">
            <v>PCM - Pahasage Extension surface de vente</v>
          </cell>
          <cell r="G1582">
            <v>377305</v>
          </cell>
          <cell r="H1582" t="str">
            <v>1082D</v>
          </cell>
          <cell r="K1582">
            <v>135</v>
          </cell>
          <cell r="L1582">
            <v>39156</v>
          </cell>
          <cell r="AC1582" t="str">
            <v>OK</v>
          </cell>
        </row>
        <row r="1583">
          <cell r="C1583" t="str">
            <v>CORMONTREUIL</v>
          </cell>
          <cell r="D1583" t="str">
            <v>SAS IMMOBILIERE FREY</v>
          </cell>
          <cell r="F1583" t="str">
            <v>PCM - CELLULE 1</v>
          </cell>
          <cell r="G1583" t="str">
            <v>3278-01</v>
          </cell>
          <cell r="H1583" t="str">
            <v>218F</v>
          </cell>
          <cell r="K1583">
            <v>146</v>
          </cell>
          <cell r="L1583">
            <v>39148</v>
          </cell>
          <cell r="AC1583" t="str">
            <v>OK</v>
          </cell>
        </row>
        <row r="1584">
          <cell r="C1584" t="str">
            <v>CORMONTREUIL</v>
          </cell>
          <cell r="D1584" t="str">
            <v>SAS IMMOBILIERE FREY</v>
          </cell>
          <cell r="F1584" t="str">
            <v>PCM - CELLULE 4</v>
          </cell>
          <cell r="G1584" t="str">
            <v>3278-01</v>
          </cell>
          <cell r="H1584" t="str">
            <v>218F</v>
          </cell>
          <cell r="K1584">
            <v>146</v>
          </cell>
          <cell r="L1584">
            <v>39139</v>
          </cell>
          <cell r="AC1584" t="str">
            <v>OK</v>
          </cell>
        </row>
        <row r="1585">
          <cell r="C1585" t="str">
            <v>PIERRY</v>
          </cell>
          <cell r="D1585" t="str">
            <v>SAS PIERRYDISMO</v>
          </cell>
          <cell r="F1585" t="str">
            <v>PC - Extension réserve</v>
          </cell>
          <cell r="G1585">
            <v>388706</v>
          </cell>
          <cell r="H1585" t="str">
            <v>675L</v>
          </cell>
          <cell r="K1585">
            <v>208</v>
          </cell>
          <cell r="L1585">
            <v>39139</v>
          </cell>
          <cell r="AC1585" t="str">
            <v>OK</v>
          </cell>
        </row>
        <row r="1586">
          <cell r="C1586" t="str">
            <v>TOURLAVILLE</v>
          </cell>
          <cell r="D1586" t="str">
            <v>SARL C2LT</v>
          </cell>
          <cell r="F1586" t="str">
            <v>PC - Distributeur + Contrôle Technique</v>
          </cell>
          <cell r="G1586">
            <v>388206</v>
          </cell>
          <cell r="H1586" t="str">
            <v>1136D</v>
          </cell>
          <cell r="K1586">
            <v>114</v>
          </cell>
          <cell r="L1586">
            <v>39139</v>
          </cell>
          <cell r="AC1586" t="str">
            <v>OK</v>
          </cell>
        </row>
        <row r="1587">
          <cell r="C1587" t="str">
            <v>SAINT DIZIER</v>
          </cell>
          <cell r="D1587" t="str">
            <v>SAS LMII</v>
          </cell>
          <cell r="F1587" t="str">
            <v>PCM - Mr Bricolage</v>
          </cell>
          <cell r="G1587">
            <v>355204</v>
          </cell>
          <cell r="H1587" t="str">
            <v>1002D</v>
          </cell>
          <cell r="K1587">
            <v>114</v>
          </cell>
          <cell r="L1587">
            <v>39133</v>
          </cell>
          <cell r="AC1587" t="str">
            <v>OK</v>
          </cell>
        </row>
        <row r="1588">
          <cell r="C1588" t="str">
            <v>EPINAL</v>
          </cell>
          <cell r="D1588" t="str">
            <v>SAS LMII</v>
          </cell>
          <cell r="F1588" t="str">
            <v>PC - LAPEYRE</v>
          </cell>
          <cell r="G1588">
            <v>368105</v>
          </cell>
          <cell r="H1588" t="str">
            <v>1044D</v>
          </cell>
          <cell r="K1588">
            <v>121</v>
          </cell>
          <cell r="L1588">
            <v>39127</v>
          </cell>
          <cell r="AC1588" t="str">
            <v>OK</v>
          </cell>
        </row>
        <row r="1589">
          <cell r="C1589" t="str">
            <v>AUCHY LES MINES</v>
          </cell>
          <cell r="D1589" t="str">
            <v>SAS IMMOBILIERE CARREFOUR</v>
          </cell>
          <cell r="F1589" t="str">
            <v>PCM - Extension aire de vente</v>
          </cell>
          <cell r="G1589">
            <v>366005</v>
          </cell>
          <cell r="H1589" t="str">
            <v>1035D</v>
          </cell>
          <cell r="K1589">
            <v>114</v>
          </cell>
          <cell r="L1589">
            <v>39121</v>
          </cell>
          <cell r="AC1589" t="str">
            <v>OK</v>
          </cell>
        </row>
        <row r="1590">
          <cell r="C1590" t="str">
            <v>SEDAN</v>
          </cell>
          <cell r="D1590" t="str">
            <v>SA SEDAN DISTRIBUTION</v>
          </cell>
          <cell r="F1590" t="str">
            <v>PC - Decathlon</v>
          </cell>
          <cell r="G1590">
            <v>385006</v>
          </cell>
          <cell r="H1590" t="str">
            <v>665L</v>
          </cell>
          <cell r="K1590">
            <v>114</v>
          </cell>
          <cell r="L1590">
            <v>39119</v>
          </cell>
          <cell r="AC1590" t="str">
            <v>OK</v>
          </cell>
        </row>
        <row r="1591">
          <cell r="C1591" t="str">
            <v>SAINT QUENTIN</v>
          </cell>
          <cell r="D1591" t="str">
            <v>SAS IMMOBILIERE FREY</v>
          </cell>
          <cell r="F1591" t="str">
            <v>PCM - Cellule commerciale Bâtiment A &amp; B</v>
          </cell>
          <cell r="G1591">
            <v>350403</v>
          </cell>
          <cell r="H1591" t="str">
            <v>257F</v>
          </cell>
          <cell r="K1591">
            <v>113</v>
          </cell>
          <cell r="L1591">
            <v>39118</v>
          </cell>
          <cell r="AC1591" t="str">
            <v>OK</v>
          </cell>
        </row>
        <row r="1592">
          <cell r="C1592" t="str">
            <v>CHAMPFLEURY</v>
          </cell>
          <cell r="D1592" t="str">
            <v>SAS SODICHAMP</v>
          </cell>
          <cell r="F1592" t="str">
            <v>PCM - LECLERC</v>
          </cell>
          <cell r="G1592">
            <v>330601</v>
          </cell>
          <cell r="H1592" t="str">
            <v>502L</v>
          </cell>
          <cell r="K1592">
            <v>113</v>
          </cell>
          <cell r="L1592">
            <v>39115</v>
          </cell>
          <cell r="AC1592" t="str">
            <v>OK</v>
          </cell>
        </row>
        <row r="1593">
          <cell r="C1593" t="str">
            <v>SAINT HILAIRE PETITVILLE</v>
          </cell>
          <cell r="D1593" t="str">
            <v>SAS PEVILDIS</v>
          </cell>
          <cell r="F1593" t="str">
            <v>PD - Bâtiments et Entrepôts</v>
          </cell>
          <cell r="G1593">
            <v>322701</v>
          </cell>
          <cell r="H1593" t="str">
            <v>484L</v>
          </cell>
          <cell r="K1593">
            <v>113</v>
          </cell>
          <cell r="L1593">
            <v>39112</v>
          </cell>
          <cell r="AC1593" t="str">
            <v>OK</v>
          </cell>
        </row>
        <row r="1594">
          <cell r="C1594" t="str">
            <v>TOURLAVILLE</v>
          </cell>
          <cell r="D1594" t="str">
            <v>SAS TOURLAVILLE      DISTRIBUTION</v>
          </cell>
          <cell r="F1594" t="str">
            <v>PC - Oncle Scott's</v>
          </cell>
          <cell r="G1594">
            <v>388206</v>
          </cell>
          <cell r="H1594" t="str">
            <v>1136D</v>
          </cell>
          <cell r="K1594">
            <v>113</v>
          </cell>
          <cell r="L1594">
            <v>39111</v>
          </cell>
          <cell r="AC1594" t="str">
            <v>OK</v>
          </cell>
        </row>
        <row r="1595">
          <cell r="C1595" t="str">
            <v>OUTREAU</v>
          </cell>
          <cell r="D1595" t="str">
            <v>SARL OUTREAUDIS</v>
          </cell>
          <cell r="F1595" t="str">
            <v>PC - Restructuration et Extension Hyper + PD - Entrepôt</v>
          </cell>
          <cell r="G1595">
            <v>344803</v>
          </cell>
          <cell r="H1595" t="str">
            <v>551L</v>
          </cell>
          <cell r="K1595">
            <v>112</v>
          </cell>
          <cell r="L1595">
            <v>39100</v>
          </cell>
          <cell r="AC1595" t="str">
            <v>OK</v>
          </cell>
        </row>
        <row r="1596">
          <cell r="C1596" t="str">
            <v>SECLIN</v>
          </cell>
          <cell r="D1596" t="str">
            <v>SAS SECLINDIS</v>
          </cell>
          <cell r="F1596" t="str">
            <v>PC - Station Service</v>
          </cell>
          <cell r="G1596">
            <v>345603</v>
          </cell>
          <cell r="H1596" t="str">
            <v>555L</v>
          </cell>
          <cell r="K1596">
            <v>189</v>
          </cell>
          <cell r="L1596">
            <v>39098</v>
          </cell>
          <cell r="M1596" t="str">
            <v>PC 595 600 7 S 0002</v>
          </cell>
          <cell r="Y1596">
            <v>39200</v>
          </cell>
          <cell r="AC1596" t="str">
            <v>OK</v>
          </cell>
        </row>
        <row r="1597">
          <cell r="C1597" t="str">
            <v>LA VEUVE</v>
          </cell>
          <cell r="D1597" t="str">
            <v>SCI DE LA RUE DES VERGERS</v>
          </cell>
          <cell r="F1597" t="str">
            <v>PC - Habitations + annexe (garage)</v>
          </cell>
          <cell r="K1597">
            <v>112</v>
          </cell>
          <cell r="L1597">
            <v>39097</v>
          </cell>
          <cell r="AC1597" t="str">
            <v>OK</v>
          </cell>
        </row>
        <row r="1598">
          <cell r="C1598" t="str">
            <v>COUTANCES</v>
          </cell>
          <cell r="D1598" t="str">
            <v>SA COUTANCES DISTRIBUTION</v>
          </cell>
          <cell r="F1598" t="str">
            <v>PA - Vente Saisonniere</v>
          </cell>
          <cell r="G1598">
            <v>331501</v>
          </cell>
          <cell r="H1598" t="str">
            <v>507L</v>
          </cell>
          <cell r="K1598">
            <v>112</v>
          </cell>
          <cell r="L1598">
            <v>39094</v>
          </cell>
          <cell r="AC1598" t="str">
            <v>OK</v>
          </cell>
        </row>
        <row r="1599">
          <cell r="C1599" t="str">
            <v>SAINT HILAIRE PETITVILLE</v>
          </cell>
          <cell r="D1599" t="str">
            <v>SA PEVILDIS</v>
          </cell>
          <cell r="F1599" t="str">
            <v>PC extension vente et réserve</v>
          </cell>
          <cell r="K1599">
            <v>112</v>
          </cell>
          <cell r="L1599">
            <v>39092</v>
          </cell>
          <cell r="AC1599" t="str">
            <v>OK</v>
          </cell>
        </row>
        <row r="1600">
          <cell r="C1600" t="str">
            <v>REIMS</v>
          </cell>
          <cell r="D1600" t="str">
            <v>ALMATIPA</v>
          </cell>
          <cell r="F1600" t="str">
            <v>PCM - parcours ludique</v>
          </cell>
          <cell r="K1600">
            <v>111</v>
          </cell>
          <cell r="L1600">
            <v>39087</v>
          </cell>
          <cell r="AC1600" t="str">
            <v>OK</v>
          </cell>
        </row>
        <row r="1601">
          <cell r="C1601" t="str">
            <v>SAINT LEONARD</v>
          </cell>
          <cell r="D1601" t="str">
            <v>SAS FECAMP</v>
          </cell>
          <cell r="F1601" t="str">
            <v>PC + CDEC leclerc et MS</v>
          </cell>
          <cell r="G1601" t="str">
            <v>3800-05</v>
          </cell>
          <cell r="H1601" t="str">
            <v>638L</v>
          </cell>
          <cell r="K1601">
            <v>235</v>
          </cell>
          <cell r="L1601">
            <v>39080</v>
          </cell>
          <cell r="M1601" t="str">
            <v>PC 076 600 06 F 0021</v>
          </cell>
          <cell r="Y1601">
            <v>39700</v>
          </cell>
          <cell r="AC1601" t="str">
            <v>OK</v>
          </cell>
        </row>
        <row r="1602">
          <cell r="C1602" t="str">
            <v>CORMONTREUIL</v>
          </cell>
          <cell r="D1602" t="str">
            <v>SAS IMMOBILIERE FREY</v>
          </cell>
          <cell r="F1602" t="str">
            <v>CDEC cellule 1</v>
          </cell>
          <cell r="K1602">
            <v>146</v>
          </cell>
          <cell r="L1602">
            <v>39073</v>
          </cell>
          <cell r="AC1602" t="str">
            <v>OK</v>
          </cell>
        </row>
        <row r="1603">
          <cell r="C1603" t="str">
            <v>CORMONTREUIL</v>
          </cell>
          <cell r="D1603" t="str">
            <v>SAS IMMOBILIERE FREY</v>
          </cell>
          <cell r="F1603" t="str">
            <v>CDEC cellule 3</v>
          </cell>
          <cell r="K1603">
            <v>146</v>
          </cell>
          <cell r="L1603">
            <v>39072</v>
          </cell>
          <cell r="AC1603" t="str">
            <v>OK</v>
          </cell>
        </row>
        <row r="1604">
          <cell r="C1604" t="str">
            <v>AUCHY LES MINES</v>
          </cell>
          <cell r="D1604" t="str">
            <v>immobiliere carrefour</v>
          </cell>
          <cell r="F1604" t="str">
            <v>PCM extension surface de vente</v>
          </cell>
          <cell r="K1604">
            <v>110</v>
          </cell>
          <cell r="L1604">
            <v>39071</v>
          </cell>
          <cell r="AC1604" t="str">
            <v>OK</v>
          </cell>
        </row>
        <row r="1605">
          <cell r="C1605" t="str">
            <v>CORMONTREUIL</v>
          </cell>
          <cell r="D1605" t="str">
            <v>SAS IMMOBILIERE FREY</v>
          </cell>
          <cell r="F1605" t="str">
            <v>PC intersport Cellule A &amp; B</v>
          </cell>
          <cell r="K1605">
            <v>147</v>
          </cell>
          <cell r="L1605">
            <v>39071</v>
          </cell>
          <cell r="AC1605" t="str">
            <v>OK</v>
          </cell>
        </row>
        <row r="1606">
          <cell r="C1606" t="str">
            <v>CORMONTREUIL</v>
          </cell>
          <cell r="D1606" t="str">
            <v>SAS IMMOBILIERE FREY</v>
          </cell>
          <cell r="F1606" t="str">
            <v>CDEC cellule 4</v>
          </cell>
          <cell r="K1606">
            <v>146</v>
          </cell>
          <cell r="L1606">
            <v>39071</v>
          </cell>
          <cell r="AC1606" t="str">
            <v>OK</v>
          </cell>
        </row>
        <row r="1607">
          <cell r="C1607" t="str">
            <v>CORMONTREUIL</v>
          </cell>
          <cell r="D1607" t="str">
            <v>SAS IMMOBILIERE FREY</v>
          </cell>
          <cell r="F1607" t="str">
            <v>PC - CELL 2 Alinea</v>
          </cell>
          <cell r="G1607" t="str">
            <v>3361-2</v>
          </cell>
          <cell r="H1607" t="str">
            <v>231F</v>
          </cell>
          <cell r="K1607">
            <v>145</v>
          </cell>
          <cell r="L1607">
            <v>39071</v>
          </cell>
          <cell r="AC1607" t="str">
            <v>OK</v>
          </cell>
        </row>
        <row r="1608">
          <cell r="C1608" t="str">
            <v>CERNAY</v>
          </cell>
          <cell r="D1608" t="str">
            <v>SA CCBG</v>
          </cell>
          <cell r="F1608" t="str">
            <v>PC feu vert</v>
          </cell>
          <cell r="G1608">
            <v>378105</v>
          </cell>
          <cell r="H1608" t="str">
            <v>631L</v>
          </cell>
          <cell r="K1608">
            <v>159</v>
          </cell>
          <cell r="L1608">
            <v>39064</v>
          </cell>
          <cell r="AC1608" t="str">
            <v>OK</v>
          </cell>
        </row>
        <row r="1609">
          <cell r="C1609" t="str">
            <v>TOURLAVILLE</v>
          </cell>
          <cell r="D1609" t="str">
            <v>SAS TOURLAVILLE      DISTRIBUTION</v>
          </cell>
          <cell r="F1609" t="str">
            <v>PCM - hyper</v>
          </cell>
          <cell r="K1609">
            <v>205</v>
          </cell>
          <cell r="L1609">
            <v>39063</v>
          </cell>
          <cell r="AC1609" t="str">
            <v>OK</v>
          </cell>
        </row>
        <row r="1610">
          <cell r="B1610" t="str">
            <v>M BENJAMIN ARTHOZOUL</v>
          </cell>
          <cell r="C1610" t="str">
            <v>MOUSSY</v>
          </cell>
          <cell r="D1610" t="str">
            <v>M.  ARTHOZOUL</v>
          </cell>
          <cell r="F1610" t="str">
            <v>DT mise en conformite auberge champenoise</v>
          </cell>
          <cell r="K1610">
            <v>109</v>
          </cell>
          <cell r="L1610">
            <v>39057</v>
          </cell>
          <cell r="AC1610" t="str">
            <v>OK</v>
          </cell>
        </row>
        <row r="1611">
          <cell r="C1611" t="str">
            <v>CHAMPFLEURY</v>
          </cell>
          <cell r="D1611" t="str">
            <v>Monsieur BOUGY</v>
          </cell>
          <cell r="F1611" t="str">
            <v>PC extension fruitier</v>
          </cell>
          <cell r="K1611">
            <v>109</v>
          </cell>
          <cell r="L1611">
            <v>39056</v>
          </cell>
          <cell r="AC1611" t="str">
            <v>OK</v>
          </cell>
        </row>
        <row r="1612">
          <cell r="C1612" t="str">
            <v>POUILLON</v>
          </cell>
          <cell r="D1612" t="str">
            <v>COOPERATIVE VINICOLE LES 6 COTEAUX</v>
          </cell>
          <cell r="F1612" t="str">
            <v>PCM extension et restructuration coop</v>
          </cell>
          <cell r="K1612">
            <v>108</v>
          </cell>
          <cell r="L1612">
            <v>39050</v>
          </cell>
          <cell r="AC1612" t="str">
            <v>OK</v>
          </cell>
        </row>
        <row r="1613">
          <cell r="C1613" t="str">
            <v>SAINT MARTIN SUR LE PRE</v>
          </cell>
          <cell r="D1613" t="str">
            <v>SCI PIERRY GALERIE</v>
          </cell>
          <cell r="F1613" t="str">
            <v>PC leclerc express</v>
          </cell>
          <cell r="G1613">
            <v>381906</v>
          </cell>
          <cell r="H1613" t="str">
            <v>648L</v>
          </cell>
          <cell r="K1613">
            <v>172</v>
          </cell>
          <cell r="L1613">
            <v>39039</v>
          </cell>
          <cell r="M1613" t="str">
            <v>PC 051 504 06 R 1011</v>
          </cell>
          <cell r="O1613" t="str">
            <v>OUI</v>
          </cell>
          <cell r="P1613">
            <v>39034</v>
          </cell>
          <cell r="Y1613">
            <v>39104</v>
          </cell>
          <cell r="AC1613" t="str">
            <v>OK</v>
          </cell>
        </row>
        <row r="1614">
          <cell r="C1614" t="str">
            <v>CERNAY</v>
          </cell>
          <cell r="D1614" t="str">
            <v>SA CCBG</v>
          </cell>
          <cell r="F1614" t="str">
            <v>PC gitem</v>
          </cell>
          <cell r="G1614">
            <v>378105</v>
          </cell>
          <cell r="H1614" t="str">
            <v>631L</v>
          </cell>
          <cell r="K1614">
            <v>108</v>
          </cell>
          <cell r="L1614">
            <v>39030</v>
          </cell>
          <cell r="AC1614" t="str">
            <v>OK</v>
          </cell>
        </row>
        <row r="1615">
          <cell r="C1615" t="str">
            <v>SOISSONS</v>
          </cell>
          <cell r="D1615" t="str">
            <v>SA IMMOBILIERE FREY</v>
          </cell>
          <cell r="F1615" t="str">
            <v>PC batiment 4 cellules</v>
          </cell>
          <cell r="K1615">
            <v>167</v>
          </cell>
          <cell r="L1615">
            <v>39030</v>
          </cell>
          <cell r="AC1615" t="str">
            <v>OK</v>
          </cell>
        </row>
        <row r="1616">
          <cell r="C1616" t="str">
            <v>COUTANCES</v>
          </cell>
          <cell r="D1616" t="str">
            <v>SA COUTANCES DISTRIBUTION</v>
          </cell>
          <cell r="F1616" t="str">
            <v>PA poissonnerie</v>
          </cell>
          <cell r="K1616">
            <v>108</v>
          </cell>
          <cell r="L1616">
            <v>39029</v>
          </cell>
          <cell r="AC1616" t="str">
            <v>OK</v>
          </cell>
        </row>
        <row r="1617">
          <cell r="C1617" t="str">
            <v>BEAUNE</v>
          </cell>
          <cell r="D1617" t="str">
            <v>SAS IMMOBILIERE FREY</v>
          </cell>
          <cell r="F1617" t="str">
            <v>PCM bâtiments commerciaux</v>
          </cell>
          <cell r="K1617">
            <v>127</v>
          </cell>
          <cell r="L1617">
            <v>39024</v>
          </cell>
          <cell r="AC1617" t="str">
            <v>OK</v>
          </cell>
        </row>
        <row r="1618">
          <cell r="C1618" t="str">
            <v>PIERRY</v>
          </cell>
          <cell r="D1618" t="str">
            <v>SNC PIERRY 01</v>
          </cell>
          <cell r="F1618" t="str">
            <v>PC - ZONE COMMERCIALE PAC LES FORGES</v>
          </cell>
          <cell r="K1618">
            <v>107</v>
          </cell>
          <cell r="L1618">
            <v>39017</v>
          </cell>
          <cell r="AC1618" t="str">
            <v>OK</v>
          </cell>
        </row>
        <row r="1619">
          <cell r="C1619" t="str">
            <v>SAINT QUENTIN</v>
          </cell>
          <cell r="D1619" t="str">
            <v>SAS IMMOBILIERE FREY</v>
          </cell>
          <cell r="F1619" t="str">
            <v>PA leader price</v>
          </cell>
          <cell r="K1619">
            <v>107</v>
          </cell>
          <cell r="L1619">
            <v>39008</v>
          </cell>
          <cell r="AC1619" t="str">
            <v>OK</v>
          </cell>
        </row>
        <row r="1620">
          <cell r="C1620" t="str">
            <v>AUCHY LES MINES</v>
          </cell>
          <cell r="D1620" t="str">
            <v>immobiliere carrefour</v>
          </cell>
          <cell r="F1620" t="str">
            <v>PC chapiteaux</v>
          </cell>
          <cell r="K1620">
            <v>107</v>
          </cell>
          <cell r="L1620">
            <v>38996</v>
          </cell>
          <cell r="AC1620" t="str">
            <v>OK</v>
          </cell>
        </row>
        <row r="1621">
          <cell r="C1621" t="str">
            <v>BRIENON SUR ARMONÇON</v>
          </cell>
          <cell r="D1621" t="str">
            <v>SAS LMI</v>
          </cell>
          <cell r="F1621" t="str">
            <v>PC leclerc express</v>
          </cell>
          <cell r="K1621">
            <v>107</v>
          </cell>
          <cell r="L1621">
            <v>38996</v>
          </cell>
          <cell r="AC1621" t="str">
            <v>OK</v>
          </cell>
        </row>
        <row r="1622">
          <cell r="C1622" t="str">
            <v>DIZY</v>
          </cell>
          <cell r="D1622" t="str">
            <v>SA EPERDIS</v>
          </cell>
          <cell r="F1622" t="str">
            <v>PCM espace culturel</v>
          </cell>
          <cell r="K1622">
            <v>106</v>
          </cell>
          <cell r="L1622">
            <v>38994</v>
          </cell>
          <cell r="AC1622" t="str">
            <v>OK</v>
          </cell>
        </row>
        <row r="1623">
          <cell r="C1623" t="str">
            <v>REIMS</v>
          </cell>
          <cell r="D1623" t="str">
            <v>SAS IMMOBILIERE CARREFOUR</v>
          </cell>
          <cell r="F1623" t="str">
            <v>PD - dalle étage</v>
          </cell>
          <cell r="K1623">
            <v>135</v>
          </cell>
          <cell r="L1623">
            <v>38989</v>
          </cell>
          <cell r="AC1623" t="str">
            <v>OK</v>
          </cell>
        </row>
        <row r="1624">
          <cell r="C1624" t="str">
            <v>MIGENNES</v>
          </cell>
          <cell r="D1624" t="str">
            <v>SAS LMI</v>
          </cell>
          <cell r="F1624" t="str">
            <v>PC speedy</v>
          </cell>
          <cell r="K1624">
            <v>138</v>
          </cell>
          <cell r="L1624">
            <v>38979</v>
          </cell>
          <cell r="AC1624" t="str">
            <v>OK</v>
          </cell>
        </row>
        <row r="1625">
          <cell r="C1625" t="str">
            <v>SAINT CLEMENT</v>
          </cell>
          <cell r="D1625" t="str">
            <v>SAS SADEF</v>
          </cell>
          <cell r="F1625" t="str">
            <v>PC Mr bricolage</v>
          </cell>
          <cell r="K1625">
            <v>106</v>
          </cell>
          <cell r="L1625">
            <v>38968</v>
          </cell>
          <cell r="AC1625" t="str">
            <v>OK</v>
          </cell>
        </row>
        <row r="1626">
          <cell r="C1626" t="str">
            <v>DREUX</v>
          </cell>
          <cell r="D1626" t="str">
            <v>SCI DES BAS BUISSONS</v>
          </cell>
          <cell r="F1626" t="str">
            <v>DT - cora photo et cora finances</v>
          </cell>
          <cell r="K1626">
            <v>105</v>
          </cell>
          <cell r="L1626">
            <v>38961</v>
          </cell>
          <cell r="AC1626" t="str">
            <v>OK</v>
          </cell>
        </row>
        <row r="1627">
          <cell r="C1627" t="str">
            <v>REIMS</v>
          </cell>
          <cell r="D1627" t="str">
            <v>SAS IMMOBILIERE CARREFOUR</v>
          </cell>
          <cell r="F1627" t="str">
            <v>PC - restructuration hyper</v>
          </cell>
          <cell r="K1627">
            <v>135</v>
          </cell>
          <cell r="L1627">
            <v>38961</v>
          </cell>
          <cell r="AC1627" t="str">
            <v>OK</v>
          </cell>
        </row>
        <row r="1628">
          <cell r="C1628" t="str">
            <v>SAINT MEMMIE</v>
          </cell>
          <cell r="D1628" t="str">
            <v>SCI RAMSES</v>
          </cell>
          <cell r="F1628" t="str">
            <v>Pc bâtiment artisanal</v>
          </cell>
          <cell r="K1628">
            <v>106</v>
          </cell>
          <cell r="L1628">
            <v>38961</v>
          </cell>
          <cell r="AC1628" t="str">
            <v>OK</v>
          </cell>
        </row>
        <row r="1629">
          <cell r="C1629" t="str">
            <v>SOISSONS</v>
          </cell>
          <cell r="D1629" t="str">
            <v>CORA</v>
          </cell>
          <cell r="F1629" t="str">
            <v>PC - chapiteaux</v>
          </cell>
          <cell r="K1629">
            <v>105</v>
          </cell>
          <cell r="L1629">
            <v>38932</v>
          </cell>
          <cell r="AC1629" t="str">
            <v>OK</v>
          </cell>
        </row>
        <row r="1630">
          <cell r="C1630" t="str">
            <v>FAGNIERES</v>
          </cell>
          <cell r="D1630" t="str">
            <v>STOCKOMANI</v>
          </cell>
          <cell r="F1630" t="str">
            <v>PA stokomani</v>
          </cell>
          <cell r="K1630">
            <v>105</v>
          </cell>
          <cell r="L1630">
            <v>38930</v>
          </cell>
          <cell r="AC1630" t="str">
            <v>OK</v>
          </cell>
        </row>
        <row r="1631">
          <cell r="C1631" t="str">
            <v>TOURLAVILLE</v>
          </cell>
          <cell r="D1631" t="str">
            <v>SAS TOURLAVILLE      DISTRIBUTION</v>
          </cell>
          <cell r="F1631" t="str">
            <v>PC - station service et PD toyota</v>
          </cell>
          <cell r="K1631">
            <v>106</v>
          </cell>
          <cell r="L1631">
            <v>38930</v>
          </cell>
          <cell r="AC1631" t="str">
            <v>OK</v>
          </cell>
        </row>
        <row r="1632">
          <cell r="C1632" t="str">
            <v>AUCHY LES MINES</v>
          </cell>
          <cell r="D1632" t="str">
            <v>SCI LES LONGUES RAIES</v>
          </cell>
          <cell r="F1632" t="str">
            <v>PC leclerc express</v>
          </cell>
          <cell r="K1632">
            <v>105</v>
          </cell>
          <cell r="L1632">
            <v>38924</v>
          </cell>
          <cell r="AC1632" t="str">
            <v>OK</v>
          </cell>
        </row>
        <row r="1633">
          <cell r="C1633" t="str">
            <v>SEDAN</v>
          </cell>
          <cell r="D1633" t="str">
            <v>SA SEDAN DISTRIBUTION</v>
          </cell>
          <cell r="F1633" t="str">
            <v>certificat urbanisme decathlon sedan</v>
          </cell>
          <cell r="K1633">
            <v>105</v>
          </cell>
          <cell r="L1633">
            <v>38915</v>
          </cell>
          <cell r="AC1633" t="str">
            <v>OK</v>
          </cell>
        </row>
        <row r="1634">
          <cell r="C1634" t="str">
            <v>BOUZY</v>
          </cell>
          <cell r="D1634" t="str">
            <v>SARL DIFFUSION GEORGES VESSELLE</v>
          </cell>
          <cell r="F1634" t="str">
            <v>Pc stockage bouteilles</v>
          </cell>
          <cell r="K1634">
            <v>122</v>
          </cell>
          <cell r="L1634">
            <v>38908</v>
          </cell>
          <cell r="AC1634" t="str">
            <v>OK</v>
          </cell>
        </row>
        <row r="1635">
          <cell r="C1635" t="str">
            <v>CHALONS EN CHAMPAGNE</v>
          </cell>
          <cell r="D1635" t="str">
            <v>SARL ETOILE CHAMPENOISE</v>
          </cell>
          <cell r="F1635" t="str">
            <v>DT ouverture portes rideaux</v>
          </cell>
          <cell r="K1635">
            <v>105</v>
          </cell>
          <cell r="L1635">
            <v>38908</v>
          </cell>
          <cell r="AC1635" t="str">
            <v>OK</v>
          </cell>
        </row>
        <row r="1636">
          <cell r="C1636" t="str">
            <v>CHALONS EN CHAMPAGNE</v>
          </cell>
          <cell r="D1636" t="str">
            <v>SCI DU PARC</v>
          </cell>
          <cell r="F1636" t="str">
            <v>Pc magasin de vélos</v>
          </cell>
          <cell r="K1636">
            <v>168</v>
          </cell>
          <cell r="L1636">
            <v>38905</v>
          </cell>
          <cell r="AC1636" t="str">
            <v>OK</v>
          </cell>
        </row>
        <row r="1637">
          <cell r="C1637" t="str">
            <v>CHALONS EN CHAMPAGNE</v>
          </cell>
          <cell r="D1637" t="str">
            <v>COFIMATRA</v>
          </cell>
          <cell r="F1637" t="str">
            <v>PC centre de bien être</v>
          </cell>
          <cell r="K1637">
            <v>104</v>
          </cell>
          <cell r="L1637">
            <v>38903</v>
          </cell>
          <cell r="AC1637" t="str">
            <v>OK</v>
          </cell>
        </row>
        <row r="1638">
          <cell r="C1638" t="str">
            <v>BAR LE DUC</v>
          </cell>
          <cell r="D1638" t="str">
            <v>SCI DU SQUARE DE BAR LE DUC</v>
          </cell>
          <cell r="F1638" t="str">
            <v>PCM création d'un centre auto feu vert</v>
          </cell>
          <cell r="K1638">
            <v>104</v>
          </cell>
          <cell r="L1638">
            <v>38902</v>
          </cell>
          <cell r="AC1638" t="str">
            <v>OK</v>
          </cell>
        </row>
        <row r="1639">
          <cell r="C1639" t="str">
            <v>FAGNIERES</v>
          </cell>
          <cell r="D1639" t="str">
            <v>SARL PRO</v>
          </cell>
          <cell r="F1639" t="str">
            <v>PA salon coiffure</v>
          </cell>
          <cell r="K1639">
            <v>105</v>
          </cell>
          <cell r="L1639">
            <v>38898</v>
          </cell>
          <cell r="AC1639" t="str">
            <v>OK</v>
          </cell>
        </row>
        <row r="1640">
          <cell r="C1640" t="str">
            <v>CHALONS EN CHAMPAGNE</v>
          </cell>
          <cell r="D1640" t="str">
            <v>SARL notre Dame</v>
          </cell>
          <cell r="F1640" t="str">
            <v>PA espace culturel</v>
          </cell>
          <cell r="K1640">
            <v>104</v>
          </cell>
          <cell r="L1640">
            <v>38889</v>
          </cell>
          <cell r="AC1640" t="str">
            <v>OK</v>
          </cell>
        </row>
        <row r="1641">
          <cell r="C1641" t="str">
            <v>SAINT MARCEL</v>
          </cell>
          <cell r="D1641" t="str">
            <v>SA VERMADIS</v>
          </cell>
          <cell r="F1641" t="str">
            <v>PC construction hyper et permis de démolir</v>
          </cell>
          <cell r="G1641" t="str">
            <v>3689-5</v>
          </cell>
          <cell r="H1641" t="str">
            <v>604L</v>
          </cell>
          <cell r="K1641">
            <v>194</v>
          </cell>
          <cell r="L1641">
            <v>38883</v>
          </cell>
          <cell r="M1641" t="str">
            <v>PC 027 562 06 M 1896</v>
          </cell>
          <cell r="P1641">
            <v>38881</v>
          </cell>
          <cell r="Y1641">
            <v>39049</v>
          </cell>
          <cell r="AC1641" t="str">
            <v>OK</v>
          </cell>
        </row>
        <row r="1642">
          <cell r="C1642" t="str">
            <v>VERNON</v>
          </cell>
          <cell r="D1642" t="str">
            <v>SAS VERMADIS</v>
          </cell>
          <cell r="F1642" t="str">
            <v>PC construction hyper et permis de démolir</v>
          </cell>
          <cell r="G1642" t="str">
            <v>3689-5</v>
          </cell>
          <cell r="H1642" t="str">
            <v>604L</v>
          </cell>
          <cell r="K1642">
            <v>194</v>
          </cell>
          <cell r="L1642">
            <v>38882</v>
          </cell>
          <cell r="M1642" t="str">
            <v>PC 027 681 06 05340</v>
          </cell>
          <cell r="P1642">
            <v>38877</v>
          </cell>
          <cell r="Y1642">
            <v>39058</v>
          </cell>
          <cell r="AC1642" t="str">
            <v>OK</v>
          </cell>
        </row>
        <row r="1643">
          <cell r="C1643" t="str">
            <v>BOLBEC</v>
          </cell>
          <cell r="D1643" t="str">
            <v>SAS DISTRIFIOUL NORMANDIE</v>
          </cell>
          <cell r="F1643" t="str">
            <v xml:space="preserve">PC dépôt de fuel </v>
          </cell>
          <cell r="K1643">
            <v>103</v>
          </cell>
          <cell r="L1643">
            <v>38876</v>
          </cell>
          <cell r="AC1643" t="str">
            <v>OK</v>
          </cell>
        </row>
        <row r="1644">
          <cell r="C1644" t="str">
            <v>CERNAY</v>
          </cell>
          <cell r="D1644" t="str">
            <v>SA BATI SERVICE</v>
          </cell>
          <cell r="F1644" t="str">
            <v>PC BBJ</v>
          </cell>
          <cell r="G1644">
            <v>378105</v>
          </cell>
          <cell r="H1644" t="str">
            <v>631L</v>
          </cell>
          <cell r="K1644">
            <v>125</v>
          </cell>
          <cell r="L1644">
            <v>38876</v>
          </cell>
          <cell r="M1644" t="str">
            <v>PC 068 063 06 N0038</v>
          </cell>
          <cell r="P1644">
            <v>38877</v>
          </cell>
          <cell r="Y1644">
            <v>38957</v>
          </cell>
          <cell r="AC1644" t="str">
            <v>OK</v>
          </cell>
        </row>
        <row r="1645">
          <cell r="C1645" t="str">
            <v>BOUZY</v>
          </cell>
          <cell r="D1645" t="str">
            <v>Monsieur Bernard TORNAY</v>
          </cell>
          <cell r="F1645" t="str">
            <v>Pc extension ensemble vinicole</v>
          </cell>
          <cell r="K1645">
            <v>103</v>
          </cell>
          <cell r="L1645">
            <v>38871</v>
          </cell>
          <cell r="AC1645" t="str">
            <v>OK</v>
          </cell>
        </row>
        <row r="1646">
          <cell r="C1646" t="str">
            <v>BOUZY</v>
          </cell>
          <cell r="D1646" t="str">
            <v>Champagne jean vesselle</v>
          </cell>
          <cell r="F1646" t="str">
            <v>Pc pressoirs et cuveries</v>
          </cell>
          <cell r="K1646">
            <v>103</v>
          </cell>
          <cell r="L1646">
            <v>38869</v>
          </cell>
          <cell r="AC1646" t="str">
            <v>OK</v>
          </cell>
        </row>
        <row r="1647">
          <cell r="C1647" t="str">
            <v>CHAMPFLEURY</v>
          </cell>
          <cell r="D1647" t="str">
            <v>SAS SODICHAMP</v>
          </cell>
          <cell r="F1647" t="str">
            <v>PCM  - Restructuration station service</v>
          </cell>
          <cell r="K1647">
            <v>103</v>
          </cell>
          <cell r="L1647">
            <v>38866</v>
          </cell>
          <cell r="AC1647" t="str">
            <v>OK</v>
          </cell>
        </row>
        <row r="1648">
          <cell r="C1648" t="str">
            <v>FAGNIERES</v>
          </cell>
          <cell r="D1648" t="str">
            <v>EURL FAGNIERES DISTRIBUTION</v>
          </cell>
          <cell r="F1648" t="str">
            <v>PA leclerc voyages</v>
          </cell>
          <cell r="K1648">
            <v>103</v>
          </cell>
          <cell r="L1648">
            <v>38866</v>
          </cell>
          <cell r="AC1648" t="str">
            <v>OK</v>
          </cell>
        </row>
        <row r="1649">
          <cell r="C1649" t="str">
            <v>VERVINS</v>
          </cell>
          <cell r="D1649" t="str">
            <v>SCI LE PREAU</v>
          </cell>
          <cell r="F1649" t="str">
            <v>PC construction bat B 2eme dépôt</v>
          </cell>
          <cell r="K1649">
            <v>103</v>
          </cell>
          <cell r="L1649">
            <v>38866</v>
          </cell>
          <cell r="AC1649" t="str">
            <v>OK</v>
          </cell>
        </row>
        <row r="1650">
          <cell r="C1650" t="str">
            <v>HAUDAINVILLE</v>
          </cell>
          <cell r="D1650" t="str">
            <v>Mr BASSO DE MARCH</v>
          </cell>
          <cell r="F1650" t="str">
            <v>PC leclerc express</v>
          </cell>
          <cell r="K1650">
            <v>140</v>
          </cell>
          <cell r="L1650">
            <v>38855</v>
          </cell>
          <cell r="AC1650" t="str">
            <v>OK</v>
          </cell>
        </row>
        <row r="1651">
          <cell r="C1651" t="str">
            <v>AUCHY LES MINES</v>
          </cell>
          <cell r="D1651" t="str">
            <v>immobiliere carrefour</v>
          </cell>
          <cell r="F1651" t="str">
            <v>PC extension surface de vente</v>
          </cell>
          <cell r="K1651">
            <v>102</v>
          </cell>
          <cell r="L1651">
            <v>38847</v>
          </cell>
          <cell r="AC1651" t="str">
            <v>OK</v>
          </cell>
        </row>
        <row r="1652">
          <cell r="C1652" t="str">
            <v>DIZY</v>
          </cell>
          <cell r="D1652" t="str">
            <v>SA EPERDIS</v>
          </cell>
          <cell r="F1652" t="str">
            <v>PC espace culturel</v>
          </cell>
          <cell r="K1652">
            <v>102</v>
          </cell>
          <cell r="L1652">
            <v>38846</v>
          </cell>
          <cell r="AC1652" t="str">
            <v>OK</v>
          </cell>
        </row>
        <row r="1653">
          <cell r="C1653" t="str">
            <v>PIERRY</v>
          </cell>
          <cell r="D1653" t="str">
            <v>SCI PIERRY BAT</v>
          </cell>
          <cell r="F1653" t="str">
            <v>PCM Mr bricolage 2eme depot</v>
          </cell>
          <cell r="K1653">
            <v>170</v>
          </cell>
          <cell r="L1653">
            <v>38841</v>
          </cell>
          <cell r="AC1653" t="str">
            <v>OK</v>
          </cell>
        </row>
        <row r="1654">
          <cell r="C1654" t="str">
            <v>REIMS</v>
          </cell>
          <cell r="D1654" t="str">
            <v>SAS IMMOBILIERE CARREFOUR</v>
          </cell>
          <cell r="F1654" t="str">
            <v>PC - chapiteaux</v>
          </cell>
          <cell r="K1654">
            <v>135</v>
          </cell>
          <cell r="L1654">
            <v>38821</v>
          </cell>
          <cell r="AC1654" t="str">
            <v>OK</v>
          </cell>
        </row>
        <row r="1655">
          <cell r="C1655" t="str">
            <v>BOUZY</v>
          </cell>
          <cell r="D1655" t="str">
            <v>Monsieur Bernard TORNAY</v>
          </cell>
          <cell r="F1655" t="str">
            <v>DT cuves et réseaux</v>
          </cell>
          <cell r="K1655">
            <v>102</v>
          </cell>
          <cell r="L1655">
            <v>38814</v>
          </cell>
          <cell r="AC1655" t="str">
            <v>OK</v>
          </cell>
        </row>
        <row r="1656">
          <cell r="C1656" t="str">
            <v>ROMILLY SUR SEINE</v>
          </cell>
          <cell r="D1656" t="str">
            <v>SCS PAGEAU ET CIE</v>
          </cell>
          <cell r="F1656" t="str">
            <v>PA ancien centre auto</v>
          </cell>
          <cell r="K1656">
            <v>102</v>
          </cell>
          <cell r="L1656">
            <v>38814</v>
          </cell>
          <cell r="AC1656" t="str">
            <v>OK</v>
          </cell>
        </row>
        <row r="1657">
          <cell r="C1657" t="str">
            <v>SAINT PARRES AUX TERTRES</v>
          </cell>
          <cell r="D1657" t="str">
            <v>SNC BETULA 10</v>
          </cell>
          <cell r="F1657" t="str">
            <v>DT cloture</v>
          </cell>
          <cell r="K1657">
            <v>101</v>
          </cell>
          <cell r="L1657">
            <v>38812</v>
          </cell>
          <cell r="AC1657" t="str">
            <v>OK</v>
          </cell>
        </row>
        <row r="1658">
          <cell r="C1658" t="str">
            <v>VILLERS FRANQUEUX</v>
          </cell>
          <cell r="D1658" t="str">
            <v>Coopérative vinicole les 6 coteaux</v>
          </cell>
          <cell r="F1658" t="str">
            <v>DT stockage des aignes</v>
          </cell>
          <cell r="K1658">
            <v>101</v>
          </cell>
          <cell r="L1658">
            <v>38812</v>
          </cell>
          <cell r="AC1658" t="str">
            <v>OK</v>
          </cell>
        </row>
        <row r="1659">
          <cell r="C1659" t="str">
            <v>MONETEAU</v>
          </cell>
          <cell r="D1659" t="str">
            <v>SA AUXERDIS</v>
          </cell>
          <cell r="F1659" t="str">
            <v>ICPE station service</v>
          </cell>
          <cell r="K1659">
            <v>101</v>
          </cell>
          <cell r="L1659">
            <v>38805</v>
          </cell>
          <cell r="AC1659" t="str">
            <v>OK</v>
          </cell>
        </row>
        <row r="1660">
          <cell r="C1660" t="str">
            <v>BUSSY LETTREE</v>
          </cell>
          <cell r="D1660" t="str">
            <v>CCI CHALONS EN CHAMPAGNE</v>
          </cell>
          <cell r="F1660" t="str">
            <v>PC CFA</v>
          </cell>
          <cell r="G1660">
            <v>381106</v>
          </cell>
          <cell r="H1660" t="str">
            <v>1097D</v>
          </cell>
          <cell r="K1660">
            <v>137</v>
          </cell>
          <cell r="L1660">
            <v>38804</v>
          </cell>
          <cell r="AC1660" t="str">
            <v>OK</v>
          </cell>
        </row>
        <row r="1661">
          <cell r="C1661" t="str">
            <v>FAYET</v>
          </cell>
          <cell r="D1661" t="str">
            <v>SAS BRIJAFRA</v>
          </cell>
          <cell r="F1661" t="str">
            <v>PC restructuration Mr bricolage</v>
          </cell>
          <cell r="K1661">
            <v>101</v>
          </cell>
          <cell r="L1661">
            <v>38800</v>
          </cell>
          <cell r="AC1661" t="str">
            <v>OK</v>
          </cell>
        </row>
        <row r="1662">
          <cell r="C1662" t="str">
            <v>MONETEAU</v>
          </cell>
          <cell r="D1662" t="str">
            <v>SA AUXERDIS</v>
          </cell>
          <cell r="F1662" t="str">
            <v>DT leclerc express</v>
          </cell>
          <cell r="K1662">
            <v>101</v>
          </cell>
          <cell r="L1662">
            <v>38793</v>
          </cell>
          <cell r="AC1662" t="str">
            <v>OK</v>
          </cell>
        </row>
        <row r="1663">
          <cell r="C1663" t="str">
            <v>SEZANNE</v>
          </cell>
          <cell r="D1663" t="str">
            <v>SA SEZADIS</v>
          </cell>
          <cell r="F1663" t="str">
            <v>PC restructuration et extension hypermarché</v>
          </cell>
          <cell r="K1663">
            <v>101</v>
          </cell>
          <cell r="L1663">
            <v>38793</v>
          </cell>
          <cell r="AC1663" t="str">
            <v>OK</v>
          </cell>
        </row>
        <row r="1664">
          <cell r="C1664" t="str">
            <v>SAINT DIZIER</v>
          </cell>
          <cell r="D1664" t="str">
            <v>SA SODIBRAG</v>
          </cell>
          <cell r="F1664" t="str">
            <v>PC - RESTRUCTURATION &amp; EXTENSION HYPER</v>
          </cell>
          <cell r="G1664">
            <v>318900</v>
          </cell>
          <cell r="H1664" t="str">
            <v>470L</v>
          </cell>
          <cell r="K1664">
            <v>154</v>
          </cell>
          <cell r="L1664">
            <v>38784</v>
          </cell>
          <cell r="AC1664" t="str">
            <v>OK</v>
          </cell>
        </row>
        <row r="1665">
          <cell r="C1665" t="str">
            <v>SILLERY</v>
          </cell>
          <cell r="D1665" t="str">
            <v>Mr PICARDEL</v>
          </cell>
          <cell r="F1665" t="str">
            <v>Pc local annexe piscine</v>
          </cell>
          <cell r="K1665">
            <v>100</v>
          </cell>
          <cell r="L1665">
            <v>38779</v>
          </cell>
          <cell r="AC1665" t="str">
            <v>OK</v>
          </cell>
        </row>
        <row r="1666">
          <cell r="C1666" t="str">
            <v>CHALONS EN CHAMPAGNE</v>
          </cell>
          <cell r="D1666" t="str">
            <v>SARL notre Dame</v>
          </cell>
          <cell r="F1666" t="str">
            <v>PA espace culturel</v>
          </cell>
          <cell r="K1666">
            <v>100</v>
          </cell>
          <cell r="L1666">
            <v>38778</v>
          </cell>
          <cell r="AC1666" t="str">
            <v>OK</v>
          </cell>
        </row>
        <row r="1667">
          <cell r="C1667" t="str">
            <v>CHALONS EN CHAMPAGNE</v>
          </cell>
          <cell r="D1667" t="str">
            <v>SCI REMIS</v>
          </cell>
          <cell r="F1667" t="str">
            <v>PCM batiment 1</v>
          </cell>
          <cell r="K1667">
            <v>100</v>
          </cell>
          <cell r="L1667">
            <v>38771</v>
          </cell>
          <cell r="AC1667" t="str">
            <v>OK</v>
          </cell>
        </row>
        <row r="1668">
          <cell r="C1668" t="str">
            <v>MITRY MORY COMPANS</v>
          </cell>
          <cell r="D1668" t="str">
            <v>SCI DES TROIS PRES</v>
          </cell>
          <cell r="F1668" t="str">
            <v>DT poste de carburant</v>
          </cell>
          <cell r="K1668">
            <v>100</v>
          </cell>
          <cell r="L1668">
            <v>38770</v>
          </cell>
          <cell r="AC1668" t="str">
            <v>OK</v>
          </cell>
        </row>
        <row r="1669">
          <cell r="C1669" t="str">
            <v>COUTANCES</v>
          </cell>
          <cell r="D1669" t="str">
            <v>SA COUTANCES DISTRIBUTION</v>
          </cell>
          <cell r="F1669" t="str">
            <v>PA vente déballage</v>
          </cell>
          <cell r="K1669">
            <v>100</v>
          </cell>
          <cell r="L1669">
            <v>38768</v>
          </cell>
          <cell r="AC1669" t="str">
            <v>OK</v>
          </cell>
        </row>
        <row r="1670">
          <cell r="C1670" t="str">
            <v>CHALONS EN CHAMPAGNE</v>
          </cell>
          <cell r="D1670" t="str">
            <v>SEMCHA</v>
          </cell>
          <cell r="F1670" t="str">
            <v>modif PAZ et RAZ</v>
          </cell>
          <cell r="K1670">
            <v>100</v>
          </cell>
          <cell r="L1670">
            <v>38765</v>
          </cell>
          <cell r="AC1670" t="str">
            <v>OK</v>
          </cell>
        </row>
        <row r="1671">
          <cell r="C1671" t="str">
            <v>FROUARD</v>
          </cell>
          <cell r="D1671" t="str">
            <v>SA LORDIMAX</v>
          </cell>
          <cell r="F1671" t="str">
            <v>PCM régularisation</v>
          </cell>
          <cell r="K1671">
            <v>99</v>
          </cell>
          <cell r="L1671">
            <v>38762</v>
          </cell>
          <cell r="AC1671" t="str">
            <v>OK</v>
          </cell>
        </row>
        <row r="1672">
          <cell r="C1672" t="str">
            <v>CHALONS EN CHAMPAGNE</v>
          </cell>
          <cell r="D1672" t="str">
            <v>SCI REMIS</v>
          </cell>
          <cell r="F1672" t="str">
            <v>PC bâtiment 2</v>
          </cell>
          <cell r="K1672">
            <v>99</v>
          </cell>
          <cell r="L1672">
            <v>38757</v>
          </cell>
          <cell r="AC1672" t="str">
            <v>OK</v>
          </cell>
        </row>
        <row r="1673">
          <cell r="C1673" t="str">
            <v>QUERQUEVILLE / EQUEURDREVILLE HAINNEVILLE</v>
          </cell>
          <cell r="D1673" t="str">
            <v>SA SODISHAGUE</v>
          </cell>
          <cell r="F1673" t="str">
            <v>PC + PD station service</v>
          </cell>
          <cell r="K1673">
            <v>100</v>
          </cell>
          <cell r="L1673">
            <v>38757</v>
          </cell>
          <cell r="AC1673" t="str">
            <v>OK</v>
          </cell>
        </row>
        <row r="1674">
          <cell r="C1674" t="str">
            <v>REIMS</v>
          </cell>
          <cell r="D1674" t="str">
            <v>ALMATIPA</v>
          </cell>
          <cell r="F1674" t="str">
            <v>PC parcours ludique</v>
          </cell>
          <cell r="K1674">
            <v>99</v>
          </cell>
          <cell r="L1674">
            <v>38757</v>
          </cell>
          <cell r="AC1674" t="str">
            <v>OK</v>
          </cell>
        </row>
        <row r="1675">
          <cell r="C1675" t="str">
            <v>VITTEL</v>
          </cell>
          <cell r="D1675" t="str">
            <v>MICHEL LOGISTIQUE</v>
          </cell>
          <cell r="F1675" t="str">
            <v>PCM entrepôt bouchons plastiques</v>
          </cell>
          <cell r="K1675">
            <v>99</v>
          </cell>
          <cell r="L1675">
            <v>38754</v>
          </cell>
          <cell r="AC1675" t="str">
            <v>OK</v>
          </cell>
        </row>
        <row r="1676">
          <cell r="C1676" t="str">
            <v>DREUX</v>
          </cell>
          <cell r="D1676" t="str">
            <v>SCI DES BAS BUISSONS</v>
          </cell>
          <cell r="F1676" t="str">
            <v>PA boutique 22</v>
          </cell>
          <cell r="K1676">
            <v>99</v>
          </cell>
          <cell r="L1676">
            <v>38750</v>
          </cell>
          <cell r="AC1676" t="str">
            <v>OK</v>
          </cell>
        </row>
        <row r="1677">
          <cell r="C1677" t="str">
            <v>VERVINS</v>
          </cell>
          <cell r="D1677" t="str">
            <v>SCI LE PREAU</v>
          </cell>
          <cell r="F1677" t="str">
            <v>PC construction bat B</v>
          </cell>
          <cell r="K1677">
            <v>99</v>
          </cell>
          <cell r="L1677">
            <v>38750</v>
          </cell>
          <cell r="AC1677" t="str">
            <v>OK</v>
          </cell>
        </row>
        <row r="1678">
          <cell r="C1678" t="str">
            <v>SAINT MEMMIE</v>
          </cell>
          <cell r="D1678" t="str">
            <v>COLAS SA</v>
          </cell>
          <cell r="F1678" t="str">
            <v>Pc extension atelier</v>
          </cell>
          <cell r="K1678">
            <v>99</v>
          </cell>
          <cell r="L1678">
            <v>38740</v>
          </cell>
          <cell r="AC1678" t="str">
            <v>OK</v>
          </cell>
        </row>
        <row r="1679">
          <cell r="C1679" t="str">
            <v>BETTING LES SAINT AVOLD</v>
          </cell>
          <cell r="D1679" t="str">
            <v>SCI LE VERGER</v>
          </cell>
          <cell r="F1679" t="str">
            <v>PC pile poils</v>
          </cell>
          <cell r="K1679">
            <v>99</v>
          </cell>
          <cell r="L1679">
            <v>38733</v>
          </cell>
          <cell r="AC1679" t="str">
            <v>OK</v>
          </cell>
        </row>
        <row r="1680">
          <cell r="C1680" t="str">
            <v>SAINT BRICE COURCELLES</v>
          </cell>
          <cell r="D1680" t="str">
            <v>SOROBRICE</v>
          </cell>
          <cell r="F1680" t="str">
            <v>PA BBJ</v>
          </cell>
          <cell r="K1680">
            <v>98</v>
          </cell>
          <cell r="L1680">
            <v>38730</v>
          </cell>
          <cell r="AC1680" t="str">
            <v>OK</v>
          </cell>
        </row>
        <row r="1681">
          <cell r="C1681" t="str">
            <v>REIMS</v>
          </cell>
          <cell r="D1681" t="str">
            <v>SCI CLIBER</v>
          </cell>
          <cell r="F1681" t="str">
            <v>PCM création de bureau+ sas+ rampe</v>
          </cell>
          <cell r="K1681">
            <v>98</v>
          </cell>
          <cell r="L1681">
            <v>38721</v>
          </cell>
          <cell r="AC1681" t="str">
            <v>OK</v>
          </cell>
        </row>
        <row r="1682">
          <cell r="C1682" t="str">
            <v>TOURLAVILLE</v>
          </cell>
          <cell r="D1682" t="str">
            <v>SAS TOURLAVILLE      DISTRIBUTION</v>
          </cell>
          <cell r="F1682" t="str">
            <v>PC - hyper</v>
          </cell>
          <cell r="K1682">
            <v>205</v>
          </cell>
          <cell r="L1682">
            <v>38709</v>
          </cell>
          <cell r="AC1682" t="str">
            <v>OK</v>
          </cell>
        </row>
        <row r="1683">
          <cell r="C1683" t="str">
            <v>CORMONTREUIL</v>
          </cell>
          <cell r="D1683" t="str">
            <v>SCI CAJEC</v>
          </cell>
          <cell r="F1683" t="str">
            <v>PC cabinet d'orthodontie 2eme depôt</v>
          </cell>
          <cell r="K1683">
            <v>98</v>
          </cell>
          <cell r="L1683">
            <v>38708</v>
          </cell>
          <cell r="AC1683" t="str">
            <v>OK</v>
          </cell>
        </row>
        <row r="1684">
          <cell r="C1684" t="str">
            <v>JOUY AUX ARCHES</v>
          </cell>
          <cell r="D1684" t="str">
            <v>ROCHA SA</v>
          </cell>
          <cell r="F1684" t="str">
            <v>PC hangar</v>
          </cell>
          <cell r="K1684">
            <v>98</v>
          </cell>
          <cell r="L1684">
            <v>38708</v>
          </cell>
          <cell r="AC1684" t="str">
            <v>OK</v>
          </cell>
        </row>
        <row r="1685">
          <cell r="C1685" t="str">
            <v>MITRY MORY COMPANS</v>
          </cell>
          <cell r="D1685" t="str">
            <v>SCI DES TROIS PRES</v>
          </cell>
          <cell r="F1685" t="str">
            <v>PC régularisation</v>
          </cell>
          <cell r="K1685">
            <v>97</v>
          </cell>
          <cell r="L1685">
            <v>38700</v>
          </cell>
          <cell r="AC1685" t="str">
            <v>OK</v>
          </cell>
        </row>
        <row r="1686">
          <cell r="C1686" t="str">
            <v>SAINT PIERREMONT</v>
          </cell>
          <cell r="D1686" t="str">
            <v>Mr GALLET OULER</v>
          </cell>
          <cell r="F1686" t="str">
            <v>Pc extension habitation</v>
          </cell>
          <cell r="K1686">
            <v>98</v>
          </cell>
          <cell r="L1686">
            <v>38699</v>
          </cell>
          <cell r="AC1686" t="str">
            <v>OK</v>
          </cell>
        </row>
        <row r="1687">
          <cell r="C1687" t="str">
            <v>POUILLON</v>
          </cell>
          <cell r="D1687" t="str">
            <v>Mr et Mme LIZIEUX jackie</v>
          </cell>
          <cell r="F1687" t="str">
            <v>PC maison</v>
          </cell>
          <cell r="K1687">
            <v>97</v>
          </cell>
          <cell r="L1687">
            <v>38695</v>
          </cell>
          <cell r="AC1687" t="str">
            <v>OK</v>
          </cell>
        </row>
        <row r="1688">
          <cell r="C1688" t="str">
            <v>SAINT BRICE COURCELLES</v>
          </cell>
          <cell r="D1688" t="str">
            <v>SA CHAMDIS</v>
          </cell>
          <cell r="F1688" t="str">
            <v>PCM  centre auto</v>
          </cell>
          <cell r="K1688">
            <v>97</v>
          </cell>
          <cell r="L1688">
            <v>38695</v>
          </cell>
          <cell r="AC1688" t="str">
            <v>OK</v>
          </cell>
        </row>
        <row r="1689">
          <cell r="C1689" t="str">
            <v>CHALONS EN CHAMPAGNE</v>
          </cell>
          <cell r="D1689" t="str">
            <v>SEMCHA</v>
          </cell>
          <cell r="F1689" t="str">
            <v>PC blanchisserie triomphe</v>
          </cell>
          <cell r="K1689">
            <v>136</v>
          </cell>
          <cell r="L1689">
            <v>38692</v>
          </cell>
          <cell r="AC1689" t="str">
            <v>OK</v>
          </cell>
        </row>
        <row r="1690">
          <cell r="C1690" t="str">
            <v>SARREGUEMINES</v>
          </cell>
          <cell r="D1690" t="str">
            <v>PIERRON ENTREPRISE</v>
          </cell>
          <cell r="F1690" t="str">
            <v>PCM construction bureaux</v>
          </cell>
          <cell r="K1690">
            <v>97</v>
          </cell>
          <cell r="L1690">
            <v>38692</v>
          </cell>
          <cell r="AC1690" t="str">
            <v>OK</v>
          </cell>
        </row>
        <row r="1691">
          <cell r="C1691" t="str">
            <v>PIERRY</v>
          </cell>
          <cell r="D1691" t="str">
            <v>EURL EMMA</v>
          </cell>
          <cell r="F1691" t="str">
            <v>PA boutique lingerie</v>
          </cell>
          <cell r="K1691">
            <v>97</v>
          </cell>
          <cell r="L1691">
            <v>38688</v>
          </cell>
          <cell r="AC1691" t="str">
            <v>OK</v>
          </cell>
        </row>
        <row r="1692">
          <cell r="C1692" t="str">
            <v>REIMS</v>
          </cell>
          <cell r="D1692" t="str">
            <v>SA SORCO</v>
          </cell>
          <cell r="F1692" t="str">
            <v>PCM n°2 phase 1 entrepôt</v>
          </cell>
          <cell r="K1692">
            <v>97</v>
          </cell>
          <cell r="L1692">
            <v>38678</v>
          </cell>
          <cell r="AC1692" t="str">
            <v>OK</v>
          </cell>
        </row>
        <row r="1693">
          <cell r="C1693" t="str">
            <v>SAINT BRICE COURCELLES</v>
          </cell>
          <cell r="D1693" t="str">
            <v>SOROBRICE</v>
          </cell>
          <cell r="F1693" t="str">
            <v>PA BBJ</v>
          </cell>
          <cell r="K1693">
            <v>96</v>
          </cell>
          <cell r="L1693">
            <v>38666</v>
          </cell>
          <cell r="AC1693" t="str">
            <v>OK</v>
          </cell>
        </row>
        <row r="1694">
          <cell r="C1694" t="str">
            <v>PIERRY</v>
          </cell>
          <cell r="D1694" t="str">
            <v>SCI PIERRY BAT</v>
          </cell>
          <cell r="F1694" t="str">
            <v>PCM Mr bricolage</v>
          </cell>
          <cell r="K1694">
            <v>170</v>
          </cell>
          <cell r="L1694">
            <v>38664</v>
          </cell>
          <cell r="AC1694" t="str">
            <v>OK</v>
          </cell>
        </row>
        <row r="1695">
          <cell r="C1695" t="str">
            <v>VERVINS</v>
          </cell>
          <cell r="D1695" t="str">
            <v>SCI LE BOIS DE JADE</v>
          </cell>
          <cell r="F1695" t="str">
            <v>PCM intermarché, habillement et électroménagers</v>
          </cell>
          <cell r="K1695">
            <v>96</v>
          </cell>
          <cell r="L1695">
            <v>38663</v>
          </cell>
          <cell r="AC1695" t="str">
            <v>OK</v>
          </cell>
        </row>
        <row r="1696">
          <cell r="C1696" t="str">
            <v>FAGNIERES</v>
          </cell>
          <cell r="D1696" t="str">
            <v>SCI FONTENELLE</v>
          </cell>
          <cell r="F1696" t="str">
            <v>PC bâtiment à usages de service</v>
          </cell>
          <cell r="K1696">
            <v>96</v>
          </cell>
          <cell r="L1696">
            <v>38660</v>
          </cell>
          <cell r="AC1696" t="str">
            <v>OK</v>
          </cell>
        </row>
        <row r="1697">
          <cell r="C1697" t="str">
            <v>VITRY LE FRANÇOIS</v>
          </cell>
          <cell r="D1697" t="str">
            <v>SA ACS DISTRIBUTION</v>
          </cell>
          <cell r="F1697" t="str">
            <v>PCM aménagement d'une concession agricole</v>
          </cell>
          <cell r="K1697">
            <v>92</v>
          </cell>
          <cell r="L1697">
            <v>38651</v>
          </cell>
          <cell r="AC1697" t="str">
            <v>OK</v>
          </cell>
        </row>
        <row r="1698">
          <cell r="C1698" t="str">
            <v>MERREY</v>
          </cell>
          <cell r="D1698" t="str">
            <v>MICHEL LOGISTIQUE</v>
          </cell>
          <cell r="F1698" t="str">
            <v>PC entrepôt</v>
          </cell>
          <cell r="K1698">
            <v>64</v>
          </cell>
          <cell r="L1698">
            <v>38645</v>
          </cell>
          <cell r="AC1698" t="str">
            <v>OK</v>
          </cell>
        </row>
        <row r="1699">
          <cell r="C1699" t="str">
            <v>COUTANCES</v>
          </cell>
          <cell r="D1699" t="str">
            <v>SA COUTANCES DISTRIBUTION</v>
          </cell>
          <cell r="F1699" t="str">
            <v>DT parking aérien</v>
          </cell>
          <cell r="K1699">
            <v>95</v>
          </cell>
          <cell r="L1699">
            <v>38643</v>
          </cell>
          <cell r="AC1699" t="str">
            <v>OK</v>
          </cell>
        </row>
        <row r="1700">
          <cell r="C1700" t="str">
            <v>POUILLON</v>
          </cell>
          <cell r="D1700" t="str">
            <v>COOPERATIVE VINICOLE LES 6 COTEAUX</v>
          </cell>
          <cell r="F1700" t="str">
            <v>PC extension et restructuration coop</v>
          </cell>
          <cell r="K1700">
            <v>95</v>
          </cell>
          <cell r="L1700">
            <v>38640</v>
          </cell>
          <cell r="AC1700" t="str">
            <v>OK</v>
          </cell>
        </row>
        <row r="1701">
          <cell r="C1701" t="str">
            <v>CORMONTREUIL</v>
          </cell>
          <cell r="D1701" t="str">
            <v>SARL HORIM</v>
          </cell>
          <cell r="F1701" t="str">
            <v>PCM - Aménagement magasin Norma</v>
          </cell>
          <cell r="K1701">
            <v>94</v>
          </cell>
          <cell r="L1701">
            <v>38639</v>
          </cell>
          <cell r="AC1701" t="str">
            <v>OK</v>
          </cell>
        </row>
        <row r="1702">
          <cell r="C1702" t="str">
            <v>FAGNIERES</v>
          </cell>
          <cell r="D1702" t="str">
            <v>SARL CHADIS</v>
          </cell>
          <cell r="F1702" t="str">
            <v>PA faux plafond</v>
          </cell>
          <cell r="K1702">
            <v>95</v>
          </cell>
          <cell r="L1702">
            <v>38639</v>
          </cell>
          <cell r="AC1702" t="str">
            <v>OK</v>
          </cell>
        </row>
        <row r="1703">
          <cell r="C1703" t="str">
            <v>CHALONS EN CHAMPAGNE</v>
          </cell>
          <cell r="D1703" t="str">
            <v xml:space="preserve">SNC ASTER 51 </v>
          </cell>
          <cell r="F1703" t="str">
            <v>PCM extension du jardiland</v>
          </cell>
          <cell r="K1703">
            <v>95</v>
          </cell>
          <cell r="L1703">
            <v>38631</v>
          </cell>
          <cell r="AC1703" t="str">
            <v>OK</v>
          </cell>
        </row>
        <row r="1704">
          <cell r="C1704" t="str">
            <v>SAINT MEMMIE</v>
          </cell>
          <cell r="D1704" t="str">
            <v>SARL garage alain POIRET</v>
          </cell>
          <cell r="F1704" t="str">
            <v>PCM garage toyota</v>
          </cell>
          <cell r="K1704">
            <v>139</v>
          </cell>
          <cell r="L1704">
            <v>38631</v>
          </cell>
          <cell r="AC1704" t="str">
            <v>OK</v>
          </cell>
        </row>
        <row r="1705">
          <cell r="C1705" t="str">
            <v>THIL</v>
          </cell>
          <cell r="D1705" t="str">
            <v>Madame Carole NOIZET</v>
          </cell>
          <cell r="F1705" t="str">
            <v>PC abri véhicules</v>
          </cell>
          <cell r="K1705">
            <v>95</v>
          </cell>
          <cell r="L1705">
            <v>38631</v>
          </cell>
          <cell r="AC1705" t="str">
            <v>OK</v>
          </cell>
        </row>
        <row r="1706">
          <cell r="C1706" t="str">
            <v>CORMONTREUIL</v>
          </cell>
          <cell r="D1706" t="str">
            <v>SARL HORIM</v>
          </cell>
          <cell r="F1706" t="str">
            <v>PCM - Construction magasin Norma</v>
          </cell>
          <cell r="K1706">
            <v>94</v>
          </cell>
          <cell r="L1706">
            <v>38625</v>
          </cell>
          <cell r="AC1706" t="str">
            <v>OK</v>
          </cell>
        </row>
        <row r="1707">
          <cell r="C1707" t="str">
            <v>SAINT MEMMIE</v>
          </cell>
          <cell r="D1707" t="str">
            <v>SARL GENEDIS</v>
          </cell>
          <cell r="F1707" t="str">
            <v>PA toutsalon</v>
          </cell>
          <cell r="K1707">
            <v>94</v>
          </cell>
          <cell r="L1707">
            <v>38623</v>
          </cell>
          <cell r="AC1707" t="str">
            <v>OK</v>
          </cell>
        </row>
        <row r="1708">
          <cell r="C1708" t="str">
            <v>HARLY</v>
          </cell>
          <cell r="D1708" t="str">
            <v>SA CONTOYDIS</v>
          </cell>
          <cell r="F1708" t="str">
            <v>DT manege à bijoux</v>
          </cell>
          <cell r="K1708">
            <v>94</v>
          </cell>
          <cell r="L1708">
            <v>38621</v>
          </cell>
          <cell r="AC1708" t="str">
            <v>OK</v>
          </cell>
        </row>
        <row r="1709">
          <cell r="C1709" t="str">
            <v>MITRY MORY COMPANS</v>
          </cell>
          <cell r="D1709" t="str">
            <v>SCI DES TROIS PRES</v>
          </cell>
          <cell r="F1709" t="str">
            <v>PCM atelier de réparation</v>
          </cell>
          <cell r="K1709">
            <v>94</v>
          </cell>
          <cell r="L1709">
            <v>38618</v>
          </cell>
          <cell r="AC1709" t="str">
            <v>OK</v>
          </cell>
        </row>
        <row r="1710">
          <cell r="C1710" t="str">
            <v>COUTANCES</v>
          </cell>
          <cell r="D1710" t="str">
            <v>SARL PRATEAUX L'ECAUDERIE</v>
          </cell>
          <cell r="F1710" t="str">
            <v>PC Mr bricolage (2eme)</v>
          </cell>
          <cell r="K1710">
            <v>94</v>
          </cell>
          <cell r="L1710">
            <v>38616</v>
          </cell>
          <cell r="AC1710" t="str">
            <v>OK</v>
          </cell>
        </row>
        <row r="1711">
          <cell r="C1711" t="str">
            <v>POUILLON</v>
          </cell>
          <cell r="D1711" t="str">
            <v>COOPERATIVE VINICOLE LES 6 COTEAUX</v>
          </cell>
          <cell r="F1711" t="str">
            <v>DT cloture</v>
          </cell>
          <cell r="K1711">
            <v>94</v>
          </cell>
          <cell r="L1711">
            <v>38616</v>
          </cell>
          <cell r="AC1711" t="str">
            <v>OK</v>
          </cell>
        </row>
        <row r="1712">
          <cell r="C1712" t="str">
            <v>BAR LE DUC</v>
          </cell>
          <cell r="D1712" t="str">
            <v>SCI DU SQUARE DE BAR LE DUC</v>
          </cell>
          <cell r="F1712" t="str">
            <v>PCM création d'un centre auto feu vert</v>
          </cell>
          <cell r="K1712">
            <v>94</v>
          </cell>
          <cell r="L1712">
            <v>38611</v>
          </cell>
          <cell r="AC1712" t="str">
            <v>OK</v>
          </cell>
        </row>
        <row r="1713">
          <cell r="C1713" t="str">
            <v>QUEQUEVILLE</v>
          </cell>
          <cell r="D1713" t="str">
            <v>SCH</v>
          </cell>
          <cell r="F1713" t="str">
            <v>PC atol opticiens</v>
          </cell>
          <cell r="K1713">
            <v>94</v>
          </cell>
          <cell r="L1713">
            <v>38611</v>
          </cell>
          <cell r="AC1713" t="str">
            <v>OK</v>
          </cell>
        </row>
        <row r="1714">
          <cell r="C1714" t="str">
            <v>SAINT DIZIER</v>
          </cell>
          <cell r="D1714" t="str">
            <v>LMII SAS</v>
          </cell>
          <cell r="F1714" t="str">
            <v>PC Mr bricolage</v>
          </cell>
          <cell r="K1714">
            <v>94</v>
          </cell>
          <cell r="L1714">
            <v>38611</v>
          </cell>
          <cell r="AC1714" t="str">
            <v>OK</v>
          </cell>
        </row>
        <row r="1715">
          <cell r="C1715" t="str">
            <v>ESSEY LES NANCY</v>
          </cell>
          <cell r="D1715" t="str">
            <v xml:space="preserve">SASU EURO DEPOT IMMOBILIER </v>
          </cell>
          <cell r="F1715" t="str">
            <v>PC extension aire de vente extérieure</v>
          </cell>
          <cell r="K1715">
            <v>93</v>
          </cell>
          <cell r="L1715">
            <v>38607</v>
          </cell>
          <cell r="AC1715" t="str">
            <v>OK</v>
          </cell>
        </row>
        <row r="1716">
          <cell r="C1716" t="str">
            <v>REIMS</v>
          </cell>
          <cell r="D1716" t="str">
            <v>SCI DES CHENOIS</v>
          </cell>
          <cell r="F1716" t="str">
            <v>PCM construction de bâtiment à usage de service</v>
          </cell>
          <cell r="K1716">
            <v>93</v>
          </cell>
          <cell r="L1716">
            <v>38603</v>
          </cell>
          <cell r="AC1716" t="str">
            <v>OK</v>
          </cell>
        </row>
        <row r="1717">
          <cell r="C1717" t="str">
            <v>WITTENHEIM</v>
          </cell>
          <cell r="D1717" t="str">
            <v>SA CORA</v>
          </cell>
          <cell r="F1717" t="str">
            <v>DT cafet cora</v>
          </cell>
          <cell r="K1717">
            <v>88</v>
          </cell>
          <cell r="L1717">
            <v>38596</v>
          </cell>
          <cell r="AC1717" t="str">
            <v>OK</v>
          </cell>
        </row>
        <row r="1718">
          <cell r="C1718" t="str">
            <v>LAXOU</v>
          </cell>
          <cell r="D1718" t="str">
            <v>SNC SOLANIUM 54</v>
          </cell>
          <cell r="F1718" t="str">
            <v>aménagement d'une jardinerie vive le jardin</v>
          </cell>
          <cell r="K1718">
            <v>93</v>
          </cell>
          <cell r="L1718">
            <v>38594</v>
          </cell>
          <cell r="AC1718" t="str">
            <v>OK</v>
          </cell>
        </row>
        <row r="1719">
          <cell r="C1719" t="str">
            <v>CORMONTREUIL</v>
          </cell>
          <cell r="D1719" t="str">
            <v>SCI CAJEC</v>
          </cell>
          <cell r="F1719" t="str">
            <v>PC cabinet d'orthodontie</v>
          </cell>
          <cell r="K1719">
            <v>93</v>
          </cell>
          <cell r="L1719">
            <v>38573</v>
          </cell>
          <cell r="AC1719" t="str">
            <v>OK</v>
          </cell>
        </row>
        <row r="1720">
          <cell r="C1720" t="str">
            <v>SAINT MEMMIE</v>
          </cell>
          <cell r="D1720" t="str">
            <v>PCB XV</v>
          </cell>
          <cell r="F1720" t="str">
            <v>PCM aménagement DARTY</v>
          </cell>
          <cell r="K1720">
            <v>93</v>
          </cell>
          <cell r="L1720">
            <v>38569</v>
          </cell>
          <cell r="AC1720" t="str">
            <v>OK</v>
          </cell>
        </row>
        <row r="1721">
          <cell r="C1721" t="str">
            <v>DREUX</v>
          </cell>
          <cell r="D1721" t="str">
            <v>SCI DES BAS BUISSONS</v>
          </cell>
          <cell r="F1721" t="str">
            <v>DT aménagement de la galerie</v>
          </cell>
          <cell r="K1721">
            <v>93</v>
          </cell>
          <cell r="L1721">
            <v>38568</v>
          </cell>
          <cell r="AC1721" t="str">
            <v>OK</v>
          </cell>
        </row>
        <row r="1722">
          <cell r="C1722" t="str">
            <v>GLAIRE</v>
          </cell>
          <cell r="D1722" t="str">
            <v>SCI CHAMP REINE</v>
          </cell>
          <cell r="F1722" t="str">
            <v>PC construction bâtiment de charpente métallique</v>
          </cell>
          <cell r="K1722">
            <v>93</v>
          </cell>
          <cell r="L1722">
            <v>38568</v>
          </cell>
          <cell r="AC1722" t="str">
            <v>OK</v>
          </cell>
        </row>
        <row r="1723">
          <cell r="C1723" t="str">
            <v>REIMS</v>
          </cell>
          <cell r="D1723" t="str">
            <v>ALMATIPA</v>
          </cell>
          <cell r="F1723" t="str">
            <v>aménagement loisirs enfants</v>
          </cell>
          <cell r="K1723">
            <v>92</v>
          </cell>
          <cell r="L1723">
            <v>38566</v>
          </cell>
          <cell r="AC1723" t="str">
            <v>OK</v>
          </cell>
        </row>
        <row r="1724">
          <cell r="C1724" t="str">
            <v>FAGNIERES</v>
          </cell>
          <cell r="D1724" t="str">
            <v>SCI DE LA FONTENELLE</v>
          </cell>
          <cell r="F1724" t="str">
            <v>DT aménagement de stockomani</v>
          </cell>
          <cell r="K1724">
            <v>92</v>
          </cell>
          <cell r="L1724">
            <v>38563</v>
          </cell>
          <cell r="AC1724" t="str">
            <v>OK</v>
          </cell>
        </row>
        <row r="1725">
          <cell r="C1725" t="str">
            <v>SAINT DENIS LES SENS</v>
          </cell>
          <cell r="D1725" t="str">
            <v>SCI DE LA FONTAINE</v>
          </cell>
          <cell r="F1725" t="str">
            <v>PC construction d'une cellule carglass</v>
          </cell>
          <cell r="K1725">
            <v>92</v>
          </cell>
          <cell r="L1725">
            <v>38562</v>
          </cell>
          <cell r="AC1725" t="str">
            <v>OK</v>
          </cell>
        </row>
        <row r="1726">
          <cell r="C1726" t="str">
            <v>COUTANCES</v>
          </cell>
          <cell r="D1726" t="str">
            <v>SARL PRATEAUX L'ECAUDERIE</v>
          </cell>
          <cell r="F1726" t="str">
            <v>PC monsieur bricolage</v>
          </cell>
          <cell r="K1726">
            <v>92</v>
          </cell>
          <cell r="L1726">
            <v>38558</v>
          </cell>
          <cell r="AC1726" t="str">
            <v>OK</v>
          </cell>
        </row>
        <row r="1727">
          <cell r="C1727" t="str">
            <v>MONTBRE</v>
          </cell>
          <cell r="D1727" t="str">
            <v>MONSIEUR LEFEUVRE</v>
          </cell>
          <cell r="F1727" t="str">
            <v>PCM pavillon et piscine</v>
          </cell>
          <cell r="K1727">
            <v>92</v>
          </cell>
          <cell r="L1727">
            <v>38558</v>
          </cell>
          <cell r="AC1727" t="str">
            <v>OK</v>
          </cell>
        </row>
        <row r="1728">
          <cell r="C1728" t="str">
            <v>QUEQUEVILLE</v>
          </cell>
          <cell r="D1728" t="str">
            <v>SCH</v>
          </cell>
          <cell r="F1728" t="str">
            <v>PC la halle aux chaussures</v>
          </cell>
          <cell r="K1728">
            <v>92</v>
          </cell>
          <cell r="L1728">
            <v>38553</v>
          </cell>
          <cell r="AC1728" t="str">
            <v>OK</v>
          </cell>
        </row>
        <row r="1729">
          <cell r="C1729" t="str">
            <v>ROMILLY SUR SEINE</v>
          </cell>
          <cell r="D1729" t="str">
            <v>SCI SORODI ET SCI DECOR'ABRICO</v>
          </cell>
          <cell r="F1729" t="str">
            <v>DT aménagement façade et extension SAS</v>
          </cell>
          <cell r="K1729">
            <v>91</v>
          </cell>
          <cell r="L1729">
            <v>38548</v>
          </cell>
          <cell r="AC1729" t="str">
            <v>OK</v>
          </cell>
        </row>
        <row r="1730">
          <cell r="C1730" t="str">
            <v>VERVINS</v>
          </cell>
          <cell r="D1730" t="str">
            <v>SEDA</v>
          </cell>
          <cell r="F1730" t="str">
            <v>PC construction d'un centre d'affaire</v>
          </cell>
          <cell r="K1730">
            <v>91</v>
          </cell>
          <cell r="L1730">
            <v>38545</v>
          </cell>
          <cell r="AC1730" t="str">
            <v>OK</v>
          </cell>
        </row>
        <row r="1731">
          <cell r="C1731" t="str">
            <v>VAROIS &amp; CHAIGNOT</v>
          </cell>
          <cell r="D1731" t="str">
            <v>CLAAS RESEAU AGRICOLE</v>
          </cell>
          <cell r="F1731" t="str">
            <v>PC création de auvents</v>
          </cell>
          <cell r="K1731">
            <v>91</v>
          </cell>
          <cell r="L1731">
            <v>38539</v>
          </cell>
          <cell r="AC1731" t="str">
            <v>OK</v>
          </cell>
        </row>
        <row r="1732">
          <cell r="C1732" t="str">
            <v>NEUFCHATEAU</v>
          </cell>
          <cell r="D1732" t="str">
            <v>SA NEOCADIS</v>
          </cell>
          <cell r="F1732" t="str">
            <v>DT clôture pour parking personnel</v>
          </cell>
          <cell r="K1732">
            <v>91</v>
          </cell>
          <cell r="L1732">
            <v>38533</v>
          </cell>
          <cell r="AC1732" t="str">
            <v>OK</v>
          </cell>
        </row>
        <row r="1733">
          <cell r="C1733" t="str">
            <v>SAINT BRICE COURCELLES</v>
          </cell>
          <cell r="D1733" t="str">
            <v>SA CHAMDIS</v>
          </cell>
          <cell r="F1733" t="str">
            <v>PCM restructuration du leclerc / refusé</v>
          </cell>
          <cell r="K1733">
            <v>91</v>
          </cell>
          <cell r="L1733">
            <v>38531</v>
          </cell>
          <cell r="AC1733" t="str">
            <v>REFUS</v>
          </cell>
        </row>
        <row r="1734">
          <cell r="C1734" t="str">
            <v>RICHARDMESNIL</v>
          </cell>
          <cell r="D1734" t="str">
            <v>MONSIEUR BRONN</v>
          </cell>
          <cell r="F1734" t="str">
            <v>PC aménagement et extension d'une habitaton</v>
          </cell>
          <cell r="K1734">
            <v>91</v>
          </cell>
          <cell r="L1734">
            <v>38524</v>
          </cell>
          <cell r="AC1734" t="str">
            <v>OK</v>
          </cell>
        </row>
        <row r="1735">
          <cell r="C1735" t="str">
            <v>SAINT MEMMIE</v>
          </cell>
          <cell r="D1735" t="str">
            <v>SARL SOCOFITE</v>
          </cell>
          <cell r="F1735" t="str">
            <v>PC implantation d'une concession automobile</v>
          </cell>
          <cell r="K1735">
            <v>139</v>
          </cell>
          <cell r="L1735">
            <v>38524</v>
          </cell>
          <cell r="AC1735" t="str">
            <v>OK</v>
          </cell>
        </row>
        <row r="1736">
          <cell r="C1736" t="str">
            <v>COUTANCES</v>
          </cell>
          <cell r="D1736" t="str">
            <v>SA COUTANCES DISTRIBUTION</v>
          </cell>
          <cell r="F1736" t="str">
            <v>PC - Construction Hyper et Station Service</v>
          </cell>
          <cell r="K1736">
            <v>100</v>
          </cell>
          <cell r="L1736">
            <v>38519</v>
          </cell>
          <cell r="M1736" t="str">
            <v>PC 50 147 92 N 02441</v>
          </cell>
          <cell r="Y1736">
            <v>34008</v>
          </cell>
          <cell r="AC1736" t="str">
            <v>OK</v>
          </cell>
        </row>
        <row r="1737">
          <cell r="C1737" t="str">
            <v>ROMILLY SUR SEINE</v>
          </cell>
          <cell r="D1737" t="str">
            <v>SCI SORODI ET SCI DECOR'ABRICO</v>
          </cell>
          <cell r="F1737" t="str">
            <v>DT séparation de 3 cellules</v>
          </cell>
          <cell r="K1737">
            <v>90</v>
          </cell>
          <cell r="L1737">
            <v>38519</v>
          </cell>
          <cell r="AC1737" t="str">
            <v>OK</v>
          </cell>
        </row>
        <row r="1738">
          <cell r="C1738" t="str">
            <v>SOISSONS</v>
          </cell>
          <cell r="D1738" t="str">
            <v>MONSIEUR ET MADAME DIMITRI LENS</v>
          </cell>
          <cell r="F1738" t="str">
            <v>PD et PC aménagement d'un pavillon</v>
          </cell>
          <cell r="K1738">
            <v>90</v>
          </cell>
          <cell r="L1738">
            <v>38517</v>
          </cell>
          <cell r="AC1738" t="str">
            <v>OK</v>
          </cell>
        </row>
        <row r="1739">
          <cell r="C1739" t="str">
            <v>BEAUNE</v>
          </cell>
          <cell r="D1739" t="str">
            <v>SAS IMMOBILIERE FREY</v>
          </cell>
          <cell r="F1739" t="str">
            <v>PD et PC construction d'un bâtiment commercial de 4 cellules</v>
          </cell>
          <cell r="K1739">
            <v>127</v>
          </cell>
          <cell r="L1739">
            <v>38509</v>
          </cell>
          <cell r="AC1739" t="str">
            <v>OK</v>
          </cell>
        </row>
        <row r="1740">
          <cell r="C1740" t="str">
            <v>VITRY LE FRANÇOIS</v>
          </cell>
          <cell r="D1740" t="str">
            <v>SAS PERTHOIS DISTRIBUTION</v>
          </cell>
          <cell r="F1740" t="str">
            <v>PC retsructuration hyper</v>
          </cell>
          <cell r="K1740">
            <v>128</v>
          </cell>
          <cell r="L1740">
            <v>38505</v>
          </cell>
          <cell r="AC1740" t="str">
            <v>OK</v>
          </cell>
        </row>
        <row r="1741">
          <cell r="C1741" t="str">
            <v>SEDAN</v>
          </cell>
          <cell r="D1741" t="str">
            <v>SARL LE P'TIT BAR</v>
          </cell>
          <cell r="F1741" t="str">
            <v>DT bar</v>
          </cell>
          <cell r="K1741">
            <v>89</v>
          </cell>
          <cell r="L1741">
            <v>38504</v>
          </cell>
          <cell r="AC1741" t="str">
            <v>OK</v>
          </cell>
        </row>
        <row r="1742">
          <cell r="C1742" t="str">
            <v>CHALONS EN CHAMPAGNE</v>
          </cell>
          <cell r="D1742" t="str">
            <v>MONSIEUR FIACRE</v>
          </cell>
          <cell r="F1742" t="str">
            <v>PC extension habitation</v>
          </cell>
          <cell r="K1742">
            <v>89</v>
          </cell>
          <cell r="L1742">
            <v>38498</v>
          </cell>
          <cell r="AC1742" t="str">
            <v>OK</v>
          </cell>
        </row>
        <row r="1743">
          <cell r="C1743" t="str">
            <v>EPINAL</v>
          </cell>
          <cell r="D1743" t="str">
            <v xml:space="preserve">SASU EURO DEPOT IMMOBILIER </v>
          </cell>
          <cell r="F1743" t="str">
            <v>DT de clôture pour brico dépôt</v>
          </cell>
          <cell r="K1743">
            <v>89</v>
          </cell>
          <cell r="L1743">
            <v>38492</v>
          </cell>
          <cell r="AC1743" t="str">
            <v>OK</v>
          </cell>
        </row>
        <row r="1744">
          <cell r="C1744" t="str">
            <v>VERVINS</v>
          </cell>
          <cell r="D1744" t="str">
            <v>SCI LE BOIS DE JADE</v>
          </cell>
          <cell r="F1744" t="str">
            <v>PCM création brico</v>
          </cell>
          <cell r="K1744">
            <v>89</v>
          </cell>
          <cell r="L1744">
            <v>38491</v>
          </cell>
          <cell r="AC1744" t="str">
            <v>OK</v>
          </cell>
        </row>
        <row r="1745">
          <cell r="C1745" t="str">
            <v>BAR LE DUC</v>
          </cell>
          <cell r="D1745" t="str">
            <v>SCI DU SQUARE DE BAR LE DUC</v>
          </cell>
          <cell r="F1745" t="str">
            <v>PCM création d'un centre auto feu vert</v>
          </cell>
          <cell r="K1745">
            <v>89</v>
          </cell>
          <cell r="L1745">
            <v>38490</v>
          </cell>
          <cell r="AC1745" t="str">
            <v>OK</v>
          </cell>
        </row>
        <row r="1746">
          <cell r="C1746" t="str">
            <v>CHALONS EN CHAMPAGNE</v>
          </cell>
          <cell r="D1746" t="str">
            <v xml:space="preserve">SNC ASTER 51 </v>
          </cell>
          <cell r="F1746" t="str">
            <v>PC extension du jardiland</v>
          </cell>
          <cell r="K1746">
            <v>89</v>
          </cell>
          <cell r="L1746">
            <v>38485</v>
          </cell>
          <cell r="AC1746" t="str">
            <v>OK</v>
          </cell>
        </row>
        <row r="1747">
          <cell r="C1747" t="str">
            <v>PARGNY LES REIMS</v>
          </cell>
          <cell r="D1747" t="str">
            <v>FRANCOIS GUY</v>
          </cell>
          <cell r="F1747" t="str">
            <v>PC garage</v>
          </cell>
          <cell r="K1747">
            <v>88</v>
          </cell>
          <cell r="L1747">
            <v>38483</v>
          </cell>
          <cell r="AC1747" t="str">
            <v>OK</v>
          </cell>
        </row>
        <row r="1748">
          <cell r="C1748" t="str">
            <v>THIONVILLE</v>
          </cell>
          <cell r="D1748" t="str">
            <v>SA SOLORMAG</v>
          </cell>
          <cell r="F1748" t="str">
            <v>PCM extension surface de vente</v>
          </cell>
          <cell r="K1748">
            <v>88</v>
          </cell>
          <cell r="L1748">
            <v>38471</v>
          </cell>
          <cell r="AC1748" t="str">
            <v>OK</v>
          </cell>
        </row>
        <row r="1749">
          <cell r="C1749" t="str">
            <v>CHALONS EN CHAMPAGNE</v>
          </cell>
          <cell r="D1749" t="str">
            <v>SCI REMIS</v>
          </cell>
          <cell r="F1749" t="str">
            <v>PC construction d'un bâtiment</v>
          </cell>
          <cell r="K1749">
            <v>87</v>
          </cell>
          <cell r="L1749">
            <v>38462</v>
          </cell>
          <cell r="AC1749" t="str">
            <v>OK</v>
          </cell>
        </row>
        <row r="1750">
          <cell r="C1750" t="str">
            <v>CORMONTREUIL</v>
          </cell>
          <cell r="D1750" t="str">
            <v>SARL HORIM</v>
          </cell>
          <cell r="F1750" t="str">
            <v>PC magasin Norma</v>
          </cell>
          <cell r="K1750">
            <v>88</v>
          </cell>
          <cell r="L1750">
            <v>38462</v>
          </cell>
          <cell r="AC1750" t="str">
            <v>OK</v>
          </cell>
        </row>
        <row r="1751">
          <cell r="C1751" t="str">
            <v>REIMS</v>
          </cell>
          <cell r="D1751" t="str">
            <v>SCI MARGOT</v>
          </cell>
          <cell r="F1751" t="str">
            <v>PC aménagement atelier de maintenance</v>
          </cell>
          <cell r="K1751">
            <v>88</v>
          </cell>
          <cell r="L1751">
            <v>38454</v>
          </cell>
          <cell r="AC1751" t="str">
            <v>OK</v>
          </cell>
        </row>
        <row r="1752">
          <cell r="C1752" t="str">
            <v>SAINT BRICE COURCELLES</v>
          </cell>
          <cell r="D1752" t="str">
            <v>SA CHAMDIS</v>
          </cell>
          <cell r="F1752" t="str">
            <v>DT agence de voyage</v>
          </cell>
          <cell r="K1752">
            <v>88</v>
          </cell>
          <cell r="L1752">
            <v>38453</v>
          </cell>
          <cell r="AC1752" t="str">
            <v>OK</v>
          </cell>
        </row>
        <row r="1753">
          <cell r="C1753" t="str">
            <v>PLIVOT</v>
          </cell>
          <cell r="D1753" t="str">
            <v>COMMUNE DE PLIVOT</v>
          </cell>
          <cell r="F1753" t="str">
            <v>PC espace multiservice</v>
          </cell>
          <cell r="H1753" t="str">
            <v>975D</v>
          </cell>
          <cell r="K1753">
            <v>88</v>
          </cell>
          <cell r="L1753">
            <v>38450</v>
          </cell>
          <cell r="AC1753" t="str">
            <v>OK</v>
          </cell>
        </row>
        <row r="1754">
          <cell r="C1754" t="str">
            <v>VITRY LE FRANÇOIS</v>
          </cell>
          <cell r="D1754" t="str">
            <v>SAS PERTHOIS DISTRIBUTION</v>
          </cell>
          <cell r="F1754" t="str">
            <v>PC restructuration aire de vente</v>
          </cell>
          <cell r="K1754">
            <v>128</v>
          </cell>
          <cell r="L1754">
            <v>38450</v>
          </cell>
          <cell r="AC1754" t="str">
            <v>OK</v>
          </cell>
        </row>
        <row r="1755">
          <cell r="C1755" t="str">
            <v>VERVINS</v>
          </cell>
          <cell r="D1755" t="str">
            <v>SCI LE BOIS DE JADE</v>
          </cell>
          <cell r="F1755" t="str">
            <v>PCM intermarché</v>
          </cell>
          <cell r="K1755">
            <v>87</v>
          </cell>
          <cell r="L1755">
            <v>38448</v>
          </cell>
          <cell r="AC1755" t="str">
            <v>OK</v>
          </cell>
        </row>
        <row r="1756">
          <cell r="C1756" t="str">
            <v>REIMS</v>
          </cell>
          <cell r="D1756" t="str">
            <v>SCI MARGOT</v>
          </cell>
          <cell r="F1756" t="str">
            <v>PD réserve</v>
          </cell>
          <cell r="K1756">
            <v>87</v>
          </cell>
          <cell r="L1756">
            <v>38443</v>
          </cell>
          <cell r="AC1756" t="str">
            <v>OK</v>
          </cell>
        </row>
        <row r="1757">
          <cell r="C1757" t="str">
            <v>WITTENHEIM</v>
          </cell>
          <cell r="D1757" t="str">
            <v>CORA</v>
          </cell>
          <cell r="F1757" t="str">
            <v>DT cora vélo</v>
          </cell>
          <cell r="K1757">
            <v>87</v>
          </cell>
          <cell r="L1757">
            <v>38440</v>
          </cell>
          <cell r="AC1757" t="str">
            <v>OK</v>
          </cell>
        </row>
        <row r="1758">
          <cell r="C1758" t="str">
            <v>NEUFCHATEAU</v>
          </cell>
          <cell r="D1758" t="str">
            <v>SA NEOCADIS</v>
          </cell>
          <cell r="F1758" t="str">
            <v>PCM</v>
          </cell>
          <cell r="K1758">
            <v>87</v>
          </cell>
          <cell r="L1758">
            <v>38436</v>
          </cell>
          <cell r="AC1758" t="str">
            <v>OK</v>
          </cell>
        </row>
        <row r="1759">
          <cell r="C1759" t="str">
            <v>SAINT DESIR</v>
          </cell>
          <cell r="D1759" t="str">
            <v>SA COUTANCES</v>
          </cell>
          <cell r="F1759" t="str">
            <v>PC fuel</v>
          </cell>
          <cell r="K1759">
            <v>87</v>
          </cell>
          <cell r="L1759">
            <v>38436</v>
          </cell>
          <cell r="AC1759" t="str">
            <v>OK</v>
          </cell>
        </row>
        <row r="1760">
          <cell r="C1760" t="str">
            <v>GUISE</v>
          </cell>
          <cell r="D1760" t="str">
            <v>SA LANGARD</v>
          </cell>
          <cell r="F1760" t="str">
            <v>PCM auvent et sas bricomarché</v>
          </cell>
          <cell r="K1760">
            <v>87</v>
          </cell>
          <cell r="L1760">
            <v>38433</v>
          </cell>
          <cell r="AC1760" t="str">
            <v>OK</v>
          </cell>
        </row>
        <row r="1761">
          <cell r="C1761" t="str">
            <v>ENVERMEU</v>
          </cell>
          <cell r="D1761" t="str">
            <v>SOCIETE EDN FIOUL</v>
          </cell>
          <cell r="F1761" t="str">
            <v>PC dépôt de fuel et ICPE</v>
          </cell>
          <cell r="K1761">
            <v>87</v>
          </cell>
          <cell r="L1761">
            <v>38432</v>
          </cell>
          <cell r="AC1761" t="str">
            <v>OK</v>
          </cell>
        </row>
        <row r="1762">
          <cell r="C1762" t="str">
            <v>FAGNIERES</v>
          </cell>
          <cell r="D1762" t="str">
            <v>COMMUNE DE FAGNIERES</v>
          </cell>
          <cell r="F1762" t="str">
            <v>PC construction d'une structure multi-acceuil (crêche)</v>
          </cell>
          <cell r="K1762">
            <v>87</v>
          </cell>
          <cell r="L1762">
            <v>38428</v>
          </cell>
          <cell r="AC1762" t="str">
            <v>OK</v>
          </cell>
        </row>
        <row r="1763">
          <cell r="C1763" t="str">
            <v>SAINT DENIS LES SENS</v>
          </cell>
          <cell r="D1763" t="str">
            <v>SA DENIDIS</v>
          </cell>
          <cell r="F1763" t="str">
            <v>dossier ICPE régularisation station service</v>
          </cell>
          <cell r="K1763">
            <v>87</v>
          </cell>
          <cell r="L1763">
            <v>38426</v>
          </cell>
          <cell r="AC1763" t="str">
            <v>OK</v>
          </cell>
        </row>
        <row r="1764">
          <cell r="C1764" t="str">
            <v>LA VEUVE</v>
          </cell>
          <cell r="D1764" t="str">
            <v>SCI DE LA RUE DE LA MARNE</v>
          </cell>
          <cell r="F1764" t="str">
            <v>PC 2 pavillons</v>
          </cell>
          <cell r="K1764">
            <v>87</v>
          </cell>
          <cell r="L1764">
            <v>38420</v>
          </cell>
          <cell r="AC1764" t="str">
            <v>OK</v>
          </cell>
        </row>
        <row r="1765">
          <cell r="C1765" t="str">
            <v>REIMS</v>
          </cell>
          <cell r="D1765" t="str">
            <v>SCI CLIBER</v>
          </cell>
          <cell r="F1765" t="str">
            <v>PC création bureaux + sas+ rampes PL</v>
          </cell>
          <cell r="K1765">
            <v>87</v>
          </cell>
          <cell r="L1765">
            <v>38420</v>
          </cell>
          <cell r="AC1765" t="str">
            <v>OK</v>
          </cell>
        </row>
        <row r="1766">
          <cell r="C1766" t="str">
            <v>LA VEUVE</v>
          </cell>
          <cell r="D1766" t="str">
            <v>EARL DE LA WARDE</v>
          </cell>
          <cell r="F1766" t="str">
            <v>DT cuve de gasoil et engrais</v>
          </cell>
          <cell r="K1766">
            <v>87</v>
          </cell>
          <cell r="L1766">
            <v>38412</v>
          </cell>
          <cell r="AC1766" t="str">
            <v>OK</v>
          </cell>
        </row>
        <row r="1767">
          <cell r="C1767" t="str">
            <v>ROMILLY SUR SEINE</v>
          </cell>
          <cell r="D1767" t="str">
            <v>SCS PAJEAU &amp; CIE</v>
          </cell>
          <cell r="F1767" t="str">
            <v>DT boutique photos</v>
          </cell>
          <cell r="K1767">
            <v>87</v>
          </cell>
          <cell r="L1767">
            <v>38401</v>
          </cell>
          <cell r="AC1767" t="str">
            <v>OK</v>
          </cell>
        </row>
        <row r="1768">
          <cell r="C1768" t="str">
            <v>REIMS</v>
          </cell>
          <cell r="D1768" t="str">
            <v>SAS SOMATEM</v>
          </cell>
          <cell r="F1768" t="str">
            <v>PC extension d'un bâtiment Aubade</v>
          </cell>
          <cell r="K1768">
            <v>132</v>
          </cell>
          <cell r="L1768">
            <v>38392</v>
          </cell>
          <cell r="AC1768" t="str">
            <v>OK</v>
          </cell>
        </row>
        <row r="1769">
          <cell r="C1769" t="str">
            <v>ROMILLY SUR SEINE</v>
          </cell>
          <cell r="D1769" t="str">
            <v>SCI SORODI ET SCI DECOR'ABRICO</v>
          </cell>
          <cell r="F1769" t="str">
            <v>PC restructuration d'un bâtiment à usage de commerce</v>
          </cell>
          <cell r="K1769">
            <v>86</v>
          </cell>
          <cell r="L1769">
            <v>38392</v>
          </cell>
          <cell r="AC1769" t="str">
            <v>OK</v>
          </cell>
        </row>
        <row r="1770">
          <cell r="C1770" t="str">
            <v>CORMONTREUIL</v>
          </cell>
          <cell r="D1770" t="str">
            <v>SAS IMMOBILIERE FREY</v>
          </cell>
          <cell r="F1770" t="str">
            <v>PC construction d'un bâtiment à usage de commerce CULTURA</v>
          </cell>
          <cell r="K1770">
            <v>86</v>
          </cell>
          <cell r="L1770">
            <v>38383</v>
          </cell>
          <cell r="AC1770" t="str">
            <v>OK</v>
          </cell>
        </row>
        <row r="1771">
          <cell r="C1771" t="str">
            <v>SOISSONS</v>
          </cell>
          <cell r="D1771" t="str">
            <v>SAS IMMOBILIERE FREY</v>
          </cell>
          <cell r="F1771" t="str">
            <v>PCM construction d'un magasin de bricolage</v>
          </cell>
          <cell r="K1771">
            <v>86</v>
          </cell>
          <cell r="L1771">
            <v>38379</v>
          </cell>
          <cell r="AC1771" t="str">
            <v>OK</v>
          </cell>
        </row>
        <row r="1772">
          <cell r="C1772" t="str">
            <v>SAINT QUENTIN</v>
          </cell>
          <cell r="D1772" t="str">
            <v>SAS IMMOBILIERE FREY</v>
          </cell>
          <cell r="F1772" t="str">
            <v>PC cellules commerciales</v>
          </cell>
          <cell r="K1772">
            <v>85</v>
          </cell>
          <cell r="L1772">
            <v>38378</v>
          </cell>
          <cell r="AC1772" t="str">
            <v>OK</v>
          </cell>
        </row>
        <row r="1773">
          <cell r="C1773" t="str">
            <v>YVETOT</v>
          </cell>
          <cell r="D1773" t="str">
            <v>SARL YVETOT SPORT</v>
          </cell>
          <cell r="F1773" t="str">
            <v>PC sas d'entrée</v>
          </cell>
          <cell r="K1773">
            <v>85</v>
          </cell>
          <cell r="L1773">
            <v>38378</v>
          </cell>
          <cell r="AC1773" t="str">
            <v>OK</v>
          </cell>
        </row>
        <row r="1774">
          <cell r="C1774" t="str">
            <v>ARÇONNAY</v>
          </cell>
          <cell r="D1774" t="str">
            <v>SA ALENCON DISTRIBUTION</v>
          </cell>
          <cell r="F1774" t="str">
            <v>PC jardinerie</v>
          </cell>
          <cell r="K1774">
            <v>85</v>
          </cell>
          <cell r="L1774">
            <v>38369</v>
          </cell>
          <cell r="AC1774" t="str">
            <v>OK</v>
          </cell>
        </row>
        <row r="1775">
          <cell r="C1775" t="str">
            <v>COUTANCES</v>
          </cell>
          <cell r="D1775" t="str">
            <v>SA COUTANCES DISTRIBUTION</v>
          </cell>
          <cell r="F1775" t="str">
            <v>DT comptoir photos</v>
          </cell>
          <cell r="K1775">
            <v>85</v>
          </cell>
          <cell r="L1775">
            <v>38365</v>
          </cell>
          <cell r="AC1775" t="str">
            <v>OK</v>
          </cell>
        </row>
        <row r="1776">
          <cell r="C1776" t="str">
            <v>PLIVOT</v>
          </cell>
          <cell r="D1776" t="str">
            <v>COMMUNE DE PLIVOT</v>
          </cell>
          <cell r="F1776" t="str">
            <v>PC espaces multi services</v>
          </cell>
          <cell r="K1776">
            <v>85</v>
          </cell>
          <cell r="L1776">
            <v>38362</v>
          </cell>
          <cell r="AC1776" t="str">
            <v>OK</v>
          </cell>
        </row>
        <row r="1777">
          <cell r="C1777" t="str">
            <v>TOURLAVILLE</v>
          </cell>
          <cell r="D1777" t="str">
            <v>SAS TOURLAVILLE      DISTRIBUTION</v>
          </cell>
          <cell r="F1777" t="str">
            <v xml:space="preserve">PD bâtiment existant </v>
          </cell>
          <cell r="K1777">
            <v>205</v>
          </cell>
          <cell r="L1777">
            <v>38362</v>
          </cell>
          <cell r="AC1777" t="str">
            <v>OK</v>
          </cell>
        </row>
        <row r="1778">
          <cell r="C1778" t="str">
            <v>COUTANCES</v>
          </cell>
          <cell r="D1778" t="str">
            <v>COUTANCES DISTRIBUTION</v>
          </cell>
          <cell r="F1778" t="str">
            <v>PCM extension des réserves</v>
          </cell>
          <cell r="K1778">
            <v>84</v>
          </cell>
          <cell r="L1778">
            <v>38358</v>
          </cell>
          <cell r="AC1778" t="str">
            <v>OK</v>
          </cell>
        </row>
        <row r="1779">
          <cell r="C1779" t="str">
            <v>ROMILLY SUR SEINE</v>
          </cell>
          <cell r="D1779" t="str">
            <v>SCS PAGEAU ET CIE</v>
          </cell>
          <cell r="F1779" t="str">
            <v xml:space="preserve"> </v>
          </cell>
          <cell r="K1779">
            <v>84</v>
          </cell>
          <cell r="L1779">
            <v>38358</v>
          </cell>
          <cell r="AC1779" t="str">
            <v>OK</v>
          </cell>
        </row>
        <row r="1780">
          <cell r="C1780" t="str">
            <v>ROMILLY SUR SEINE</v>
          </cell>
          <cell r="D1780" t="str">
            <v>SCI JARDIN VERT</v>
          </cell>
          <cell r="F1780" t="str">
            <v>PCM - jardinerie</v>
          </cell>
          <cell r="K1780">
            <v>84</v>
          </cell>
          <cell r="L1780">
            <v>38345</v>
          </cell>
          <cell r="AC1780" t="str">
            <v>OK</v>
          </cell>
        </row>
        <row r="1781">
          <cell r="C1781" t="str">
            <v>REIMS</v>
          </cell>
          <cell r="D1781" t="str">
            <v>SA SORCO</v>
          </cell>
          <cell r="F1781" t="str">
            <v>PC extension entrepôt</v>
          </cell>
          <cell r="K1781">
            <v>84</v>
          </cell>
          <cell r="L1781">
            <v>38344</v>
          </cell>
          <cell r="AC1781" t="str">
            <v>OK</v>
          </cell>
        </row>
        <row r="1782">
          <cell r="C1782" t="str">
            <v>SOISSONS</v>
          </cell>
          <cell r="D1782" t="str">
            <v>SAS SADEF</v>
          </cell>
          <cell r="F1782" t="str">
            <v>PCM aménagement du mgasin / annulé</v>
          </cell>
          <cell r="K1782">
            <v>84</v>
          </cell>
          <cell r="L1782">
            <v>38344</v>
          </cell>
          <cell r="AC1782" t="str">
            <v>OK</v>
          </cell>
        </row>
        <row r="1783">
          <cell r="C1783" t="str">
            <v>REIMS</v>
          </cell>
          <cell r="D1783" t="str">
            <v>SCI DES CHENOIS</v>
          </cell>
          <cell r="F1783" t="str">
            <v>PC bat à usage de services</v>
          </cell>
          <cell r="K1783">
            <v>83</v>
          </cell>
          <cell r="L1783">
            <v>38339</v>
          </cell>
          <cell r="AC1783" t="str">
            <v>OK</v>
          </cell>
        </row>
        <row r="1784">
          <cell r="C1784" t="str">
            <v>ROMILLY SUR SEINE</v>
          </cell>
          <cell r="D1784" t="str">
            <v>SCS Pageau &amp; Cie, SARL Romily Fleurs, SARL Le Patro, EURL Aube Multiservices, SARL Espace Presse</v>
          </cell>
          <cell r="F1784" t="str">
            <v>DT aménagement boutiques 14, 15, 16, 18, 19, et 23</v>
          </cell>
          <cell r="K1784">
            <v>84</v>
          </cell>
          <cell r="L1784">
            <v>38338</v>
          </cell>
          <cell r="AC1784" t="str">
            <v>OK</v>
          </cell>
        </row>
        <row r="1785">
          <cell r="C1785" t="str">
            <v>WITTENHEIM</v>
          </cell>
          <cell r="D1785" t="str">
            <v>SA CORA</v>
          </cell>
          <cell r="F1785" t="str">
            <v>DT boutique cora voyage</v>
          </cell>
          <cell r="K1785">
            <v>83</v>
          </cell>
          <cell r="L1785">
            <v>38336</v>
          </cell>
          <cell r="AC1785" t="str">
            <v>OK</v>
          </cell>
        </row>
        <row r="1786">
          <cell r="C1786" t="str">
            <v>HAUCONCOURT</v>
          </cell>
          <cell r="D1786" t="str">
            <v>SOLORMAG SAS</v>
          </cell>
          <cell r="F1786" t="str">
            <v>DT une heure pour soi</v>
          </cell>
          <cell r="K1786">
            <v>83</v>
          </cell>
          <cell r="L1786">
            <v>38335</v>
          </cell>
          <cell r="AC1786" t="str">
            <v>OK</v>
          </cell>
        </row>
        <row r="1787">
          <cell r="C1787" t="str">
            <v>QUEQUEVILLE</v>
          </cell>
          <cell r="D1787" t="str">
            <v>SCH (TWINNER)</v>
          </cell>
          <cell r="F1787" t="str">
            <v>PC magasin</v>
          </cell>
          <cell r="K1787">
            <v>83</v>
          </cell>
          <cell r="L1787">
            <v>38335</v>
          </cell>
          <cell r="AC1787" t="str">
            <v>OK</v>
          </cell>
        </row>
        <row r="1788">
          <cell r="C1788" t="str">
            <v>SAINT QUENTIN</v>
          </cell>
          <cell r="D1788" t="str">
            <v>SAS IMMOBILIERE FREY</v>
          </cell>
          <cell r="F1788" t="str">
            <v>PD</v>
          </cell>
          <cell r="K1788">
            <v>83</v>
          </cell>
          <cell r="L1788">
            <v>38334</v>
          </cell>
          <cell r="AC1788" t="str">
            <v>OK</v>
          </cell>
        </row>
        <row r="1789">
          <cell r="C1789" t="str">
            <v>MAREUIL SUR AY</v>
          </cell>
          <cell r="D1789" t="str">
            <v>SOCIETE GENERALE DE CHAMPAGNE</v>
          </cell>
          <cell r="F1789" t="str">
            <v>PC hangar vitivcole</v>
          </cell>
          <cell r="K1789">
            <v>83</v>
          </cell>
          <cell r="L1789">
            <v>38329</v>
          </cell>
          <cell r="AC1789" t="str">
            <v>OK</v>
          </cell>
        </row>
        <row r="1790">
          <cell r="C1790" t="str">
            <v>REIMS</v>
          </cell>
          <cell r="D1790" t="str">
            <v>SA SORCO</v>
          </cell>
          <cell r="F1790" t="str">
            <v>PCM entrepôt</v>
          </cell>
          <cell r="K1790">
            <v>83</v>
          </cell>
          <cell r="L1790">
            <v>38329</v>
          </cell>
          <cell r="AC1790" t="str">
            <v>OK</v>
          </cell>
        </row>
        <row r="1791">
          <cell r="C1791" t="str">
            <v>NEUFCHATEAU</v>
          </cell>
          <cell r="D1791" t="str">
            <v>SA NEOCADIS</v>
          </cell>
          <cell r="F1791" t="str">
            <v>PC restructuration station service</v>
          </cell>
          <cell r="K1791">
            <v>83</v>
          </cell>
          <cell r="L1791">
            <v>38328</v>
          </cell>
          <cell r="AC1791" t="str">
            <v>OK</v>
          </cell>
        </row>
        <row r="1792">
          <cell r="C1792" t="str">
            <v>SAINT MEMMIE</v>
          </cell>
          <cell r="D1792" t="str">
            <v>SCI PCB XV</v>
          </cell>
          <cell r="F1792" t="str">
            <v>PC bâtiment de services</v>
          </cell>
          <cell r="K1792">
            <v>83</v>
          </cell>
          <cell r="L1792">
            <v>38328</v>
          </cell>
          <cell r="AC1792" t="str">
            <v>OK</v>
          </cell>
        </row>
        <row r="1793">
          <cell r="C1793" t="str">
            <v>SEDAN</v>
          </cell>
          <cell r="D1793" t="str">
            <v>SA SEDAN DISTRIBUTION</v>
          </cell>
          <cell r="F1793" t="str">
            <v>PCM restructuration hyper</v>
          </cell>
          <cell r="K1793">
            <v>82</v>
          </cell>
          <cell r="L1793">
            <v>38324</v>
          </cell>
          <cell r="AC1793" t="str">
            <v>OK</v>
          </cell>
        </row>
        <row r="1794">
          <cell r="C1794" t="str">
            <v>COUTANCES</v>
          </cell>
          <cell r="D1794" t="str">
            <v>SA COUTANCES DISTRIBUTION</v>
          </cell>
          <cell r="F1794" t="str">
            <v>DT parapharmacie</v>
          </cell>
          <cell r="K1794">
            <v>82</v>
          </cell>
          <cell r="L1794">
            <v>38323</v>
          </cell>
          <cell r="AC1794" t="str">
            <v>OK</v>
          </cell>
        </row>
        <row r="1795">
          <cell r="C1795" t="str">
            <v>SAINT DENIS LES SENS</v>
          </cell>
          <cell r="D1795" t="str">
            <v>SA DENIDIS</v>
          </cell>
          <cell r="F1795" t="str">
            <v>DT cours de service</v>
          </cell>
          <cell r="K1795">
            <v>82</v>
          </cell>
          <cell r="L1795">
            <v>38323</v>
          </cell>
          <cell r="AC1795" t="str">
            <v>OK</v>
          </cell>
        </row>
        <row r="1796">
          <cell r="C1796" t="str">
            <v>SAINT MEMMIE</v>
          </cell>
          <cell r="D1796" t="str">
            <v>SCI PCB XV</v>
          </cell>
          <cell r="F1796" t="str">
            <v>PC bâiment commercial</v>
          </cell>
          <cell r="K1796">
            <v>82</v>
          </cell>
          <cell r="L1796">
            <v>38315</v>
          </cell>
          <cell r="AC1796" t="str">
            <v>OK</v>
          </cell>
        </row>
        <row r="1797">
          <cell r="C1797" t="str">
            <v>SOISSONS</v>
          </cell>
          <cell r="D1797" t="str">
            <v>SAS SADEF</v>
          </cell>
          <cell r="F1797" t="str">
            <v>DT aménagement Mr.BRICOLAGE / annulé</v>
          </cell>
          <cell r="K1797">
            <v>82</v>
          </cell>
          <cell r="L1797">
            <v>38314</v>
          </cell>
          <cell r="AC1797" t="str">
            <v>OK</v>
          </cell>
        </row>
        <row r="1798">
          <cell r="C1798" t="str">
            <v>SARTILLY</v>
          </cell>
          <cell r="D1798" t="str">
            <v>SAS GRANVIDIS</v>
          </cell>
          <cell r="F1798" t="str">
            <v>PC dépôt fuel</v>
          </cell>
          <cell r="K1798">
            <v>82</v>
          </cell>
          <cell r="L1798">
            <v>38301</v>
          </cell>
          <cell r="AC1798" t="str">
            <v>OK</v>
          </cell>
        </row>
        <row r="1799">
          <cell r="C1799" t="str">
            <v>FROUARD</v>
          </cell>
          <cell r="D1799" t="str">
            <v>BUSINESS-CLASS</v>
          </cell>
          <cell r="F1799" t="str">
            <v>DT AMENAGEMENT</v>
          </cell>
          <cell r="K1799">
            <v>82</v>
          </cell>
          <cell r="L1799">
            <v>38300</v>
          </cell>
          <cell r="AC1799" t="str">
            <v>OK</v>
          </cell>
        </row>
        <row r="1800">
          <cell r="C1800" t="str">
            <v>FROUARD</v>
          </cell>
          <cell r="D1800" t="str">
            <v>CLECOR</v>
          </cell>
          <cell r="F1800" t="str">
            <v>DT aménagement des boutiques coordonnerie</v>
          </cell>
          <cell r="K1800">
            <v>82</v>
          </cell>
          <cell r="L1800">
            <v>38296</v>
          </cell>
          <cell r="AC1800" t="str">
            <v>OK</v>
          </cell>
        </row>
        <row r="1801">
          <cell r="C1801" t="str">
            <v>FROUARD</v>
          </cell>
          <cell r="D1801" t="str">
            <v>SA LORDIMAX</v>
          </cell>
          <cell r="F1801" t="str">
            <v>PCM extension aire de vente</v>
          </cell>
          <cell r="K1801">
            <v>82</v>
          </cell>
          <cell r="L1801">
            <v>38288</v>
          </cell>
          <cell r="AC1801" t="str">
            <v>OK</v>
          </cell>
        </row>
        <row r="1802">
          <cell r="C1802" t="str">
            <v>OUTREAU</v>
          </cell>
          <cell r="D1802" t="str">
            <v>SARL OUREAUDIS</v>
          </cell>
          <cell r="F1802" t="str">
            <v>Permis de démolir</v>
          </cell>
          <cell r="K1802">
            <v>82</v>
          </cell>
          <cell r="L1802">
            <v>38288</v>
          </cell>
          <cell r="AC1802" t="str">
            <v>OK</v>
          </cell>
        </row>
        <row r="1803">
          <cell r="C1803" t="str">
            <v>VERVINS</v>
          </cell>
          <cell r="D1803" t="str">
            <v>SCI LE BOIS DE JADE</v>
          </cell>
          <cell r="F1803" t="str">
            <v>PCM intermarché, habillement et électroménagers</v>
          </cell>
          <cell r="K1803">
            <v>81</v>
          </cell>
          <cell r="L1803">
            <v>38286</v>
          </cell>
          <cell r="AC1803" t="str">
            <v>OK</v>
          </cell>
        </row>
        <row r="1804">
          <cell r="C1804" t="str">
            <v>WITTENHEIM</v>
          </cell>
          <cell r="D1804" t="str">
            <v>CORA</v>
          </cell>
          <cell r="F1804" t="str">
            <v>PCM réaménagement aire de vente</v>
          </cell>
          <cell r="K1804">
            <v>81</v>
          </cell>
          <cell r="L1804">
            <v>38286</v>
          </cell>
          <cell r="AC1804" t="str">
            <v>OK</v>
          </cell>
        </row>
        <row r="1805">
          <cell r="C1805" t="str">
            <v>MITRY MORY COMPANS</v>
          </cell>
          <cell r="D1805" t="str">
            <v>SCI DES TROIS PRES</v>
          </cell>
          <cell r="F1805" t="str">
            <v>PC atelier de réparation</v>
          </cell>
          <cell r="K1805">
            <v>81</v>
          </cell>
          <cell r="L1805">
            <v>38285</v>
          </cell>
          <cell r="AC1805" t="str">
            <v>OK</v>
          </cell>
        </row>
        <row r="1806">
          <cell r="C1806" t="str">
            <v>NEUFCHATEAU</v>
          </cell>
          <cell r="D1806" t="str">
            <v>SA NEOCADIS</v>
          </cell>
          <cell r="F1806" t="str">
            <v>PCM extesnion surface de vente / annulé</v>
          </cell>
          <cell r="K1806">
            <v>81</v>
          </cell>
          <cell r="L1806">
            <v>38280</v>
          </cell>
          <cell r="AC1806" t="str">
            <v>OK</v>
          </cell>
        </row>
        <row r="1807">
          <cell r="C1807" t="str">
            <v>OUTREAU</v>
          </cell>
          <cell r="D1807" t="str">
            <v>SA OUTREAUDIS</v>
          </cell>
          <cell r="F1807" t="str">
            <v>PC restructuration station service</v>
          </cell>
          <cell r="K1807">
            <v>81</v>
          </cell>
          <cell r="L1807">
            <v>38278</v>
          </cell>
          <cell r="AC1807" t="str">
            <v>OK</v>
          </cell>
        </row>
        <row r="1808">
          <cell r="C1808" t="str">
            <v>SARREGUEMINES</v>
          </cell>
          <cell r="D1808" t="str">
            <v>PIERRON ENTREPRISE</v>
          </cell>
          <cell r="F1808" t="str">
            <v>PC construction bureaux</v>
          </cell>
          <cell r="K1808">
            <v>81</v>
          </cell>
          <cell r="L1808">
            <v>38278</v>
          </cell>
          <cell r="AC1808" t="str">
            <v>OK</v>
          </cell>
        </row>
        <row r="1809">
          <cell r="C1809" t="str">
            <v>SAINT CLEMENT</v>
          </cell>
          <cell r="D1809" t="str">
            <v>SCI DE LA FONTAINE</v>
          </cell>
          <cell r="F1809" t="str">
            <v>DT - aménagement surface de vente</v>
          </cell>
          <cell r="K1809">
            <v>80</v>
          </cell>
          <cell r="L1809">
            <v>38275</v>
          </cell>
          <cell r="AC1809" t="str">
            <v>OK</v>
          </cell>
        </row>
        <row r="1810">
          <cell r="C1810" t="str">
            <v>MONTMIRAIL</v>
          </cell>
          <cell r="D1810" t="str">
            <v>SA HORUS</v>
          </cell>
          <cell r="F1810" t="str">
            <v>PCM bâtiment à usage de commerce</v>
          </cell>
          <cell r="K1810">
            <v>80</v>
          </cell>
          <cell r="L1810">
            <v>38273</v>
          </cell>
          <cell r="AC1810" t="str">
            <v>OK</v>
          </cell>
        </row>
        <row r="1811">
          <cell r="C1811" t="str">
            <v>SECLIN</v>
          </cell>
          <cell r="D1811" t="str">
            <v>SCI SECLIN 01</v>
          </cell>
          <cell r="F1811" t="str">
            <v>PC - Hyper</v>
          </cell>
          <cell r="K1811">
            <v>255</v>
          </cell>
          <cell r="L1811">
            <v>38267</v>
          </cell>
          <cell r="M1811" t="str">
            <v>PC 059 560 04 S 0037</v>
          </cell>
          <cell r="AC1811" t="str">
            <v>OK</v>
          </cell>
        </row>
        <row r="1812">
          <cell r="C1812" t="str">
            <v>QUERQUEVILLE / EQUEURDREVILLE HAINNEVILLE</v>
          </cell>
          <cell r="D1812" t="str">
            <v>SA SODISHAGUE</v>
          </cell>
          <cell r="F1812" t="str">
            <v>PD station de lavage</v>
          </cell>
          <cell r="K1812">
            <v>80</v>
          </cell>
          <cell r="L1812">
            <v>38266</v>
          </cell>
          <cell r="AC1812" t="str">
            <v>OK</v>
          </cell>
        </row>
        <row r="1813">
          <cell r="C1813" t="str">
            <v>SAINT CLEMENT</v>
          </cell>
          <cell r="D1813" t="str">
            <v>SCI DE LA FONTAINE</v>
          </cell>
          <cell r="F1813" t="str">
            <v>PCM - centre auto</v>
          </cell>
          <cell r="K1813">
            <v>80</v>
          </cell>
          <cell r="L1813">
            <v>38266</v>
          </cell>
          <cell r="AC1813" t="str">
            <v>OK</v>
          </cell>
        </row>
        <row r="1814">
          <cell r="C1814" t="str">
            <v>NEUVILLE DE POITOU</v>
          </cell>
          <cell r="D1814" t="str">
            <v>SCI JANUS 147 C/O DOUSSET MATELIN</v>
          </cell>
          <cell r="F1814" t="str">
            <v>PC atelier de réparation</v>
          </cell>
          <cell r="K1814">
            <v>80</v>
          </cell>
          <cell r="L1814">
            <v>38260</v>
          </cell>
          <cell r="AC1814" t="str">
            <v>OK</v>
          </cell>
        </row>
        <row r="1815">
          <cell r="C1815" t="str">
            <v>REIMS</v>
          </cell>
          <cell r="D1815" t="str">
            <v>SA SORCO</v>
          </cell>
          <cell r="F1815" t="str">
            <v>PC entrepôt</v>
          </cell>
          <cell r="K1815">
            <v>80</v>
          </cell>
          <cell r="L1815">
            <v>38260</v>
          </cell>
          <cell r="AC1815" t="str">
            <v>OK</v>
          </cell>
        </row>
        <row r="1816">
          <cell r="C1816" t="str">
            <v>THIONVILLE</v>
          </cell>
          <cell r="D1816" t="str">
            <v>SA SOLRMAG</v>
          </cell>
          <cell r="F1816" t="str">
            <v>DT aménagement parfumerie</v>
          </cell>
          <cell r="K1816">
            <v>79</v>
          </cell>
          <cell r="L1816">
            <v>38196</v>
          </cell>
          <cell r="AC1816" t="str">
            <v>OK</v>
          </cell>
        </row>
        <row r="1817">
          <cell r="C1817" t="str">
            <v>DIZY</v>
          </cell>
          <cell r="D1817" t="str">
            <v>SA EPERDIS</v>
          </cell>
          <cell r="F1817" t="str">
            <v>PCM restructuration hyper</v>
          </cell>
          <cell r="K1817">
            <v>79</v>
          </cell>
          <cell r="L1817">
            <v>38191</v>
          </cell>
          <cell r="AC1817" t="str">
            <v>OK</v>
          </cell>
        </row>
        <row r="1818">
          <cell r="C1818" t="str">
            <v>GUISE</v>
          </cell>
          <cell r="D1818" t="str">
            <v>SA LANGARD</v>
          </cell>
          <cell r="F1818" t="str">
            <v>PC restructuration aire de vente, sas et auvents</v>
          </cell>
          <cell r="K1818">
            <v>79</v>
          </cell>
          <cell r="L1818">
            <v>38191</v>
          </cell>
          <cell r="AC1818" t="str">
            <v>OK</v>
          </cell>
        </row>
        <row r="1819">
          <cell r="C1819" t="str">
            <v>QUERQUEVILLE / EQUEURDREVILLE HAINNEVILLE</v>
          </cell>
          <cell r="D1819" t="str">
            <v>SA SODISHAGUE</v>
          </cell>
          <cell r="F1819" t="str">
            <v>PC station de lavage</v>
          </cell>
          <cell r="K1819">
            <v>80</v>
          </cell>
          <cell r="L1819">
            <v>38190</v>
          </cell>
          <cell r="AC1819" t="str">
            <v>OK</v>
          </cell>
        </row>
        <row r="1820">
          <cell r="C1820" t="str">
            <v>CONTREXEVILLE</v>
          </cell>
          <cell r="D1820" t="str">
            <v>SCI DU MOULIN DES LACS</v>
          </cell>
          <cell r="F1820" t="str">
            <v>DT atelier de fabrication</v>
          </cell>
          <cell r="K1820">
            <v>79</v>
          </cell>
          <cell r="L1820">
            <v>38184</v>
          </cell>
          <cell r="AC1820" t="str">
            <v>OK</v>
          </cell>
        </row>
        <row r="1821">
          <cell r="C1821" t="str">
            <v>TERVILLE</v>
          </cell>
          <cell r="D1821" t="str">
            <v>CASTORAMA SA</v>
          </cell>
          <cell r="F1821" t="str">
            <v>PCM fermeture auvent</v>
          </cell>
          <cell r="K1821">
            <v>79</v>
          </cell>
          <cell r="L1821">
            <v>38184</v>
          </cell>
          <cell r="AC1821" t="str">
            <v>OK</v>
          </cell>
        </row>
        <row r="1822">
          <cell r="C1822" t="str">
            <v>CHAMPFLEURY</v>
          </cell>
          <cell r="D1822" t="str">
            <v>SAS SODICHAMP</v>
          </cell>
          <cell r="F1822" t="str">
            <v>PC hyper</v>
          </cell>
          <cell r="K1822">
            <v>79</v>
          </cell>
          <cell r="L1822">
            <v>38183</v>
          </cell>
          <cell r="AC1822" t="str">
            <v>OK</v>
          </cell>
        </row>
        <row r="1823">
          <cell r="C1823" t="str">
            <v>CHAMPFLEURY</v>
          </cell>
          <cell r="D1823" t="str">
            <v>SAS SODICHAMP</v>
          </cell>
          <cell r="F1823" t="str">
            <v>PC station service et lavage</v>
          </cell>
          <cell r="K1823">
            <v>79</v>
          </cell>
          <cell r="L1823">
            <v>38183</v>
          </cell>
          <cell r="AC1823" t="str">
            <v>OK</v>
          </cell>
        </row>
        <row r="1824">
          <cell r="C1824" t="str">
            <v>CHAMPFLEURY</v>
          </cell>
          <cell r="D1824" t="str">
            <v>SAS SODICHAMP</v>
          </cell>
          <cell r="F1824" t="str">
            <v>PD hyper</v>
          </cell>
          <cell r="K1824">
            <v>79</v>
          </cell>
          <cell r="L1824">
            <v>38177</v>
          </cell>
          <cell r="AC1824" t="str">
            <v>OK</v>
          </cell>
        </row>
        <row r="1825">
          <cell r="C1825" t="str">
            <v>NEUFCHATEAU</v>
          </cell>
          <cell r="D1825" t="str">
            <v>SA NEOCADIS</v>
          </cell>
          <cell r="F1825" t="str">
            <v>PC exetnsion surface de vente</v>
          </cell>
          <cell r="K1825">
            <v>78</v>
          </cell>
          <cell r="L1825">
            <v>38177</v>
          </cell>
          <cell r="AC1825" t="str">
            <v>OK</v>
          </cell>
        </row>
        <row r="1826">
          <cell r="C1826" t="str">
            <v>NOUVION EN THIERARCHE</v>
          </cell>
          <cell r="D1826" t="str">
            <v>SCI DES AVENTS</v>
          </cell>
          <cell r="F1826" t="str">
            <v>PC création d'un  sas d'entrée</v>
          </cell>
          <cell r="K1826">
            <v>78</v>
          </cell>
          <cell r="L1826">
            <v>38177</v>
          </cell>
          <cell r="AC1826" t="str">
            <v>OK</v>
          </cell>
        </row>
        <row r="1827">
          <cell r="C1827" t="str">
            <v>VITTEL</v>
          </cell>
          <cell r="D1827" t="str">
            <v>MICHEL LOGISTIQUE</v>
          </cell>
          <cell r="F1827" t="str">
            <v>PC entrepôt bouchons plastiques</v>
          </cell>
          <cell r="K1827">
            <v>78</v>
          </cell>
          <cell r="L1827">
            <v>38175</v>
          </cell>
          <cell r="AC1827" t="str">
            <v>OK</v>
          </cell>
        </row>
        <row r="1828">
          <cell r="C1828" t="str">
            <v>CHILLY MAZARIN</v>
          </cell>
          <cell r="D1828" t="str">
            <v>SCI DES MARES JULIENNE  DIAPAR</v>
          </cell>
          <cell r="F1828" t="str">
            <v>DT poste sprinkler</v>
          </cell>
          <cell r="K1828">
            <v>78</v>
          </cell>
          <cell r="L1828">
            <v>38170</v>
          </cell>
          <cell r="AC1828" t="str">
            <v>OK</v>
          </cell>
        </row>
        <row r="1829">
          <cell r="C1829" t="str">
            <v>WITTENHEIM</v>
          </cell>
          <cell r="D1829" t="str">
            <v>CORA</v>
          </cell>
          <cell r="F1829" t="str">
            <v>DT aménagement</v>
          </cell>
          <cell r="K1829">
            <v>78</v>
          </cell>
          <cell r="L1829">
            <v>38169</v>
          </cell>
          <cell r="AC1829" t="str">
            <v>OK</v>
          </cell>
        </row>
        <row r="1830">
          <cell r="C1830" t="str">
            <v>VITRY LE FRANÇOIS</v>
          </cell>
          <cell r="D1830" t="str">
            <v>SA ACS DISTRIBUTION</v>
          </cell>
          <cell r="F1830" t="str">
            <v xml:space="preserve">PC réaménagement d'un garage </v>
          </cell>
          <cell r="K1830">
            <v>78</v>
          </cell>
          <cell r="L1830">
            <v>38160</v>
          </cell>
          <cell r="AC1830" t="str">
            <v>OK</v>
          </cell>
        </row>
        <row r="1831">
          <cell r="C1831" t="str">
            <v>VOUZIERS</v>
          </cell>
          <cell r="D1831" t="str">
            <v>SA VOUDIS</v>
          </cell>
          <cell r="F1831" t="str">
            <v>PCM augmentation de la surface de vente et réserves</v>
          </cell>
          <cell r="K1831">
            <v>78</v>
          </cell>
          <cell r="L1831">
            <v>38160</v>
          </cell>
          <cell r="AC1831" t="str">
            <v>OK</v>
          </cell>
        </row>
        <row r="1832">
          <cell r="C1832" t="str">
            <v>MERREY</v>
          </cell>
          <cell r="D1832" t="str">
            <v>MICHEL LOGISTIQUE</v>
          </cell>
          <cell r="F1832" t="str">
            <v>PC entrepôt provisoire</v>
          </cell>
          <cell r="K1832">
            <v>78</v>
          </cell>
          <cell r="L1832">
            <v>38149</v>
          </cell>
          <cell r="AC1832" t="str">
            <v>OK</v>
          </cell>
        </row>
        <row r="1833">
          <cell r="C1833" t="str">
            <v>HARLY</v>
          </cell>
          <cell r="D1833" t="str">
            <v>SA CONTOYDIS</v>
          </cell>
          <cell r="F1833" t="str">
            <v>PCM restructuration hyper</v>
          </cell>
          <cell r="K1833">
            <v>77</v>
          </cell>
          <cell r="L1833">
            <v>38146</v>
          </cell>
          <cell r="AC1833" t="str">
            <v>OK</v>
          </cell>
        </row>
        <row r="1834">
          <cell r="C1834" t="str">
            <v>TILLY SUR SEULLES</v>
          </cell>
          <cell r="D1834" t="str">
            <v>SA COUTANCES DISTRIBUTION</v>
          </cell>
          <cell r="F1834" t="str">
            <v>PC dépôt de FOD</v>
          </cell>
          <cell r="K1834">
            <v>77</v>
          </cell>
          <cell r="L1834">
            <v>38145</v>
          </cell>
          <cell r="AC1834" t="str">
            <v>OK</v>
          </cell>
        </row>
        <row r="1835">
          <cell r="C1835" t="str">
            <v>DREUX</v>
          </cell>
          <cell r="D1835" t="str">
            <v>SCI DES BAS BUISSONS</v>
          </cell>
          <cell r="F1835" t="str">
            <v>PCM réaménagement aire de vente et galerie</v>
          </cell>
          <cell r="K1835">
            <v>67</v>
          </cell>
          <cell r="L1835">
            <v>38134</v>
          </cell>
          <cell r="AC1835" t="str">
            <v>OK</v>
          </cell>
        </row>
        <row r="1836">
          <cell r="C1836" t="str">
            <v>BEAUNE</v>
          </cell>
          <cell r="D1836" t="str">
            <v>SAS BEAUNE DISTRIBUTION</v>
          </cell>
          <cell r="F1836" t="str">
            <v>PCM restructuration des labos, réserves…</v>
          </cell>
          <cell r="K1836">
            <v>77</v>
          </cell>
          <cell r="L1836">
            <v>38133</v>
          </cell>
          <cell r="AC1836" t="str">
            <v>OK</v>
          </cell>
        </row>
        <row r="1837">
          <cell r="C1837" t="str">
            <v>TOUQUES</v>
          </cell>
          <cell r="D1837" t="str">
            <v>SA TOUQUES DISTRIBUTION</v>
          </cell>
          <cell r="F1837" t="str">
            <v>PC restructuration hyper</v>
          </cell>
          <cell r="K1837">
            <v>77</v>
          </cell>
          <cell r="L1837">
            <v>38117</v>
          </cell>
          <cell r="AC1837" t="str">
            <v>OK</v>
          </cell>
        </row>
        <row r="1838">
          <cell r="C1838" t="str">
            <v>AUXERRE</v>
          </cell>
          <cell r="D1838" t="str">
            <v>SA AUXERDIS</v>
          </cell>
          <cell r="F1838" t="str">
            <v>Déclaration ICPE station</v>
          </cell>
          <cell r="K1838">
            <v>77</v>
          </cell>
          <cell r="L1838">
            <v>38113</v>
          </cell>
          <cell r="AC1838" t="str">
            <v>OK</v>
          </cell>
        </row>
        <row r="1839">
          <cell r="C1839" t="str">
            <v>ROMILLY SUR SEINE</v>
          </cell>
          <cell r="D1839" t="str">
            <v>EURL MALTONI</v>
          </cell>
          <cell r="F1839" t="str">
            <v>PCM  - bricolage</v>
          </cell>
          <cell r="K1839">
            <v>76</v>
          </cell>
          <cell r="L1839">
            <v>38108</v>
          </cell>
          <cell r="AC1839" t="str">
            <v>OK</v>
          </cell>
        </row>
        <row r="1840">
          <cell r="C1840" t="str">
            <v>CHALONS EN CHAMPAGNE</v>
          </cell>
          <cell r="D1840" t="str">
            <v>SEMCHA ACODI</v>
          </cell>
          <cell r="F1840" t="str">
            <v>PC bureaux et ateliers</v>
          </cell>
          <cell r="K1840">
            <v>77</v>
          </cell>
          <cell r="L1840">
            <v>38104</v>
          </cell>
          <cell r="AC1840" t="str">
            <v>OK</v>
          </cell>
        </row>
        <row r="1841">
          <cell r="C1841" t="str">
            <v>MERREY</v>
          </cell>
          <cell r="D1841" t="str">
            <v>MICHEL LOGISTIQUE</v>
          </cell>
          <cell r="F1841" t="str">
            <v>PC chapiteaux</v>
          </cell>
          <cell r="K1841">
            <v>77</v>
          </cell>
          <cell r="L1841">
            <v>38098</v>
          </cell>
          <cell r="AC1841" t="str">
            <v>OK</v>
          </cell>
        </row>
        <row r="1842">
          <cell r="C1842" t="str">
            <v>HARLY</v>
          </cell>
          <cell r="D1842" t="str">
            <v>SA CONTOYDIS</v>
          </cell>
          <cell r="F1842" t="str">
            <v>PCM construction d'un hyper</v>
          </cell>
          <cell r="K1842">
            <v>76</v>
          </cell>
          <cell r="L1842">
            <v>38097</v>
          </cell>
          <cell r="AC1842" t="str">
            <v>OK</v>
          </cell>
        </row>
        <row r="1843">
          <cell r="C1843" t="str">
            <v>MARCHEZAIS</v>
          </cell>
          <cell r="D1843" t="str">
            <v>SCI DU MARAIS</v>
          </cell>
          <cell r="F1843" t="str">
            <v>PC plateforme distribution</v>
          </cell>
          <cell r="K1843">
            <v>76</v>
          </cell>
          <cell r="L1843">
            <v>38096</v>
          </cell>
          <cell r="AC1843" t="str">
            <v>OK</v>
          </cell>
        </row>
        <row r="1844">
          <cell r="C1844" t="str">
            <v>YVETOT</v>
          </cell>
          <cell r="D1844" t="str">
            <v>SARL YVETOT SPORT</v>
          </cell>
          <cell r="F1844" t="str">
            <v>PC sas et bureaux</v>
          </cell>
          <cell r="K1844">
            <v>76</v>
          </cell>
          <cell r="L1844">
            <v>38092</v>
          </cell>
          <cell r="AC1844" t="str">
            <v>OK</v>
          </cell>
        </row>
        <row r="1845">
          <cell r="C1845" t="str">
            <v>CORMONTREUIL</v>
          </cell>
          <cell r="D1845" t="str">
            <v>SNC PARQUES 10 (FREY)</v>
          </cell>
          <cell r="F1845" t="str">
            <v xml:space="preserve">DT aménagement cellule </v>
          </cell>
          <cell r="K1845">
            <v>76</v>
          </cell>
          <cell r="L1845">
            <v>38090</v>
          </cell>
          <cell r="AC1845" t="str">
            <v>OK</v>
          </cell>
        </row>
        <row r="1846">
          <cell r="C1846" t="str">
            <v>FAGNIERES</v>
          </cell>
          <cell r="D1846" t="str">
            <v>STOCKOMANI</v>
          </cell>
          <cell r="F1846" t="str">
            <v>DT surface devente</v>
          </cell>
          <cell r="K1846">
            <v>76</v>
          </cell>
          <cell r="L1846">
            <v>38064</v>
          </cell>
          <cell r="AC1846" t="str">
            <v>OK</v>
          </cell>
        </row>
        <row r="1847">
          <cell r="C1847" t="str">
            <v>SAINT BRICE COURCELLES</v>
          </cell>
          <cell r="D1847" t="str">
            <v>SA CHAMDIS</v>
          </cell>
          <cell r="F1847" t="str">
            <v>PC extension réserves</v>
          </cell>
          <cell r="K1847">
            <v>75</v>
          </cell>
          <cell r="L1847">
            <v>38063</v>
          </cell>
          <cell r="AC1847" t="str">
            <v>OK</v>
          </cell>
        </row>
        <row r="1848">
          <cell r="C1848" t="str">
            <v>SAINT MEMMIE</v>
          </cell>
          <cell r="D1848" t="str">
            <v>SARL PCBXVII</v>
          </cell>
          <cell r="F1848" t="str">
            <v>PCM aménagement bâtiment commercial</v>
          </cell>
          <cell r="K1848">
            <v>76</v>
          </cell>
          <cell r="L1848">
            <v>38063</v>
          </cell>
          <cell r="AC1848" t="str">
            <v>OK</v>
          </cell>
        </row>
        <row r="1849">
          <cell r="C1849" t="str">
            <v>CORMONTREUIL</v>
          </cell>
          <cell r="D1849" t="str">
            <v>SARL DELICE VIANDE</v>
          </cell>
          <cell r="F1849" t="str">
            <v>PC aménagement salle découpe</v>
          </cell>
          <cell r="K1849">
            <v>75</v>
          </cell>
          <cell r="L1849">
            <v>38047</v>
          </cell>
          <cell r="AC1849" t="str">
            <v>OK</v>
          </cell>
        </row>
        <row r="1850">
          <cell r="C1850" t="str">
            <v>VAL DE MURIGNY</v>
          </cell>
          <cell r="D1850" t="str">
            <v>TTR AUTOMOBILE (TOYOTA)</v>
          </cell>
          <cell r="F1850" t="str">
            <v>PC extension garage</v>
          </cell>
          <cell r="K1850">
            <v>75</v>
          </cell>
          <cell r="L1850">
            <v>38047</v>
          </cell>
          <cell r="AC1850" t="str">
            <v>OK</v>
          </cell>
        </row>
        <row r="1851">
          <cell r="C1851" t="str">
            <v>CORMONTREUIL</v>
          </cell>
          <cell r="D1851" t="str">
            <v>IMMOBILIERE FREY INCROYABLE</v>
          </cell>
          <cell r="F1851" t="str">
            <v xml:space="preserve">PCM extension bâtiment </v>
          </cell>
          <cell r="K1851">
            <v>75</v>
          </cell>
          <cell r="L1851">
            <v>38043</v>
          </cell>
          <cell r="AC1851" t="str">
            <v>OK</v>
          </cell>
        </row>
        <row r="1852">
          <cell r="C1852" t="str">
            <v>SAINT MEMMIE</v>
          </cell>
          <cell r="D1852" t="str">
            <v>SARL TOYOTA</v>
          </cell>
          <cell r="F1852" t="str">
            <v>PC et PD remodèlement d'un garage</v>
          </cell>
          <cell r="K1852">
            <v>75</v>
          </cell>
          <cell r="L1852">
            <v>38034</v>
          </cell>
          <cell r="AC1852" t="str">
            <v>OK</v>
          </cell>
        </row>
        <row r="1853">
          <cell r="C1853" t="str">
            <v>LUYNES</v>
          </cell>
          <cell r="D1853" t="str">
            <v>Monsieur PAGEAU JP</v>
          </cell>
          <cell r="F1853" t="str">
            <v>PC extension d'un hangar agricole</v>
          </cell>
          <cell r="K1853">
            <v>75</v>
          </cell>
          <cell r="L1853">
            <v>38032</v>
          </cell>
          <cell r="AC1853" t="str">
            <v>OK</v>
          </cell>
        </row>
        <row r="1854">
          <cell r="C1854" t="str">
            <v>SEDAN</v>
          </cell>
          <cell r="D1854" t="str">
            <v>BBJ  LECLERC</v>
          </cell>
          <cell r="F1854" t="str">
            <v>PC magasin brico</v>
          </cell>
          <cell r="K1854">
            <v>75</v>
          </cell>
          <cell r="L1854">
            <v>38029</v>
          </cell>
          <cell r="AC1854" t="str">
            <v>OK</v>
          </cell>
        </row>
        <row r="1855">
          <cell r="C1855" t="str">
            <v>VOUZIERS</v>
          </cell>
          <cell r="D1855" t="str">
            <v>SA VOUDIS</v>
          </cell>
          <cell r="F1855" t="str">
            <v>DT aménagement d'un bar</v>
          </cell>
          <cell r="K1855">
            <v>75</v>
          </cell>
          <cell r="L1855">
            <v>38020</v>
          </cell>
          <cell r="AC1855" t="str">
            <v>OK</v>
          </cell>
        </row>
        <row r="1856">
          <cell r="C1856" t="str">
            <v>BOUZY</v>
          </cell>
          <cell r="D1856" t="str">
            <v>M.GALICHET</v>
          </cell>
          <cell r="F1856" t="str">
            <v>PC reconstruction bâtiment</v>
          </cell>
          <cell r="K1856">
            <v>74</v>
          </cell>
          <cell r="L1856">
            <v>38018</v>
          </cell>
          <cell r="AC1856" t="str">
            <v>OK</v>
          </cell>
        </row>
        <row r="1857">
          <cell r="C1857" t="str">
            <v>DIZY</v>
          </cell>
          <cell r="D1857" t="str">
            <v>SA EPERDIS</v>
          </cell>
          <cell r="F1857" t="str">
            <v>PCM restructuration hyper</v>
          </cell>
          <cell r="K1857">
            <v>74</v>
          </cell>
          <cell r="L1857">
            <v>38012</v>
          </cell>
          <cell r="AC1857" t="str">
            <v>OK</v>
          </cell>
        </row>
        <row r="1858">
          <cell r="C1858" t="str">
            <v>BEAUNE</v>
          </cell>
          <cell r="D1858" t="str">
            <v>SAS BEAUNE DISTRIBUTION</v>
          </cell>
          <cell r="F1858" t="str">
            <v>demande d'enseigne</v>
          </cell>
          <cell r="K1858">
            <v>72</v>
          </cell>
          <cell r="L1858">
            <v>38001</v>
          </cell>
          <cell r="AC1858" t="str">
            <v>OK</v>
          </cell>
        </row>
        <row r="1859">
          <cell r="C1859" t="str">
            <v>HERMONVILLE</v>
          </cell>
          <cell r="D1859" t="str">
            <v>M. ET MME VONIE</v>
          </cell>
          <cell r="F1859" t="str">
            <v>PC construction pavillon</v>
          </cell>
          <cell r="K1859">
            <v>74</v>
          </cell>
          <cell r="L1859">
            <v>37987</v>
          </cell>
          <cell r="AC1859" t="str">
            <v>OK</v>
          </cell>
        </row>
        <row r="1860">
          <cell r="C1860" t="str">
            <v>REIMS</v>
          </cell>
          <cell r="D1860" t="str">
            <v>SCI MUPA</v>
          </cell>
          <cell r="F1860" t="str">
            <v>PC cellules commerciales</v>
          </cell>
          <cell r="K1860">
            <v>74</v>
          </cell>
          <cell r="L1860">
            <v>37977</v>
          </cell>
          <cell r="AC1860" t="str">
            <v>OK</v>
          </cell>
        </row>
        <row r="1861">
          <cell r="C1861" t="str">
            <v>LAON</v>
          </cell>
          <cell r="D1861" t="str">
            <v>SCI CODIS</v>
          </cell>
          <cell r="F1861" t="str">
            <v>PC extension entrepôt</v>
          </cell>
          <cell r="K1861">
            <v>74</v>
          </cell>
          <cell r="L1861">
            <v>37974</v>
          </cell>
          <cell r="AC1861" t="str">
            <v>OK</v>
          </cell>
        </row>
        <row r="1862">
          <cell r="C1862" t="str">
            <v>YVETOT</v>
          </cell>
          <cell r="D1862" t="str">
            <v>SA YVETODIS</v>
          </cell>
          <cell r="F1862" t="str">
            <v>DT parking</v>
          </cell>
          <cell r="K1862">
            <v>73</v>
          </cell>
          <cell r="L1862">
            <v>37965</v>
          </cell>
          <cell r="AC1862" t="str">
            <v>OK</v>
          </cell>
        </row>
        <row r="1863">
          <cell r="C1863" t="str">
            <v>BLESMES</v>
          </cell>
          <cell r="D1863" t="str">
            <v>SNC JARDINERIE CARRE</v>
          </cell>
          <cell r="F1863" t="str">
            <v>PCM jardinerie</v>
          </cell>
          <cell r="K1863">
            <v>74</v>
          </cell>
          <cell r="L1863">
            <v>37947</v>
          </cell>
          <cell r="AC1863" t="str">
            <v>OK</v>
          </cell>
        </row>
        <row r="1864">
          <cell r="C1864" t="str">
            <v>SAINT DENIS LES SENS</v>
          </cell>
          <cell r="D1864" t="str">
            <v>SA DENIDIS</v>
          </cell>
          <cell r="F1864" t="str">
            <v>Pc restructuration laboratoire et réserves</v>
          </cell>
          <cell r="K1864">
            <v>73</v>
          </cell>
          <cell r="L1864">
            <v>37926</v>
          </cell>
          <cell r="AC1864" t="str">
            <v>OK</v>
          </cell>
        </row>
        <row r="1865">
          <cell r="C1865" t="str">
            <v>SAINT MARTIN SUR LE PRE</v>
          </cell>
          <cell r="D1865" t="str">
            <v>SCI MARTIN PRE</v>
          </cell>
          <cell r="F1865" t="str">
            <v>PCM plateforme produits frais</v>
          </cell>
          <cell r="K1865">
            <v>74</v>
          </cell>
          <cell r="L1865">
            <v>37914</v>
          </cell>
          <cell r="AC1865" t="str">
            <v>OK</v>
          </cell>
        </row>
        <row r="1866">
          <cell r="C1866" t="str">
            <v>MONTMIRAIL</v>
          </cell>
          <cell r="D1866" t="str">
            <v>SA HORUS</v>
          </cell>
          <cell r="F1866" t="str">
            <v>PD et PC LIDL</v>
          </cell>
          <cell r="K1866">
            <v>73</v>
          </cell>
          <cell r="L1866">
            <v>37903</v>
          </cell>
          <cell r="AC1866" t="str">
            <v>OK</v>
          </cell>
        </row>
        <row r="1867">
          <cell r="C1867" t="str">
            <v>THIONVILLE</v>
          </cell>
          <cell r="D1867" t="str">
            <v>SA SOLORMAG</v>
          </cell>
          <cell r="F1867" t="str">
            <v>PC extension surface de vente</v>
          </cell>
          <cell r="K1867">
            <v>73</v>
          </cell>
          <cell r="L1867">
            <v>37903</v>
          </cell>
          <cell r="AC1867" t="str">
            <v>OK</v>
          </cell>
        </row>
        <row r="1868">
          <cell r="C1868" t="str">
            <v>RIBERAC</v>
          </cell>
          <cell r="D1868" t="str">
            <v>SA SOLANDIS</v>
          </cell>
          <cell r="F1868" t="str">
            <v>PC extension des réserves</v>
          </cell>
          <cell r="K1868">
            <v>73</v>
          </cell>
          <cell r="L1868">
            <v>37879</v>
          </cell>
          <cell r="AC1868" t="str">
            <v>OK</v>
          </cell>
        </row>
        <row r="1869">
          <cell r="C1869" t="str">
            <v>SAINT MARTIN SUR LE PRE</v>
          </cell>
          <cell r="D1869" t="str">
            <v>SMIRC</v>
          </cell>
          <cell r="F1869" t="str">
            <v>PC extension bureaux</v>
          </cell>
          <cell r="K1869">
            <v>72</v>
          </cell>
          <cell r="L1869">
            <v>37876</v>
          </cell>
          <cell r="AC1869" t="str">
            <v>OK</v>
          </cell>
        </row>
        <row r="1870">
          <cell r="C1870" t="str">
            <v>MAULETTE HOUDAN</v>
          </cell>
          <cell r="D1870" t="str">
            <v>D SEGUREL ET FILS</v>
          </cell>
          <cell r="F1870" t="str">
            <v>PC extension entrepôt</v>
          </cell>
          <cell r="K1870">
            <v>72</v>
          </cell>
          <cell r="L1870">
            <v>37872</v>
          </cell>
          <cell r="AC1870" t="str">
            <v>OK</v>
          </cell>
        </row>
        <row r="1871">
          <cell r="C1871" t="str">
            <v>REIMS</v>
          </cell>
          <cell r="D1871" t="str">
            <v>CASTORAMA SA</v>
          </cell>
          <cell r="F1871" t="str">
            <v>PCM conformité</v>
          </cell>
          <cell r="K1871">
            <v>71</v>
          </cell>
          <cell r="L1871">
            <v>37872</v>
          </cell>
          <cell r="AC1871" t="str">
            <v>OK</v>
          </cell>
        </row>
        <row r="1872">
          <cell r="C1872" t="str">
            <v>TERVILLE</v>
          </cell>
          <cell r="D1872" t="str">
            <v>SA SOLORIMO</v>
          </cell>
          <cell r="F1872" t="str">
            <v>PC bât usage commercial</v>
          </cell>
          <cell r="K1872">
            <v>73</v>
          </cell>
          <cell r="L1872">
            <v>37872</v>
          </cell>
          <cell r="AC1872" t="str">
            <v>OK</v>
          </cell>
        </row>
        <row r="1873">
          <cell r="C1873" t="str">
            <v>SOISSONS</v>
          </cell>
          <cell r="D1873" t="str">
            <v>SA CORA</v>
          </cell>
          <cell r="F1873" t="str">
            <v>PD auvents, PC hyper</v>
          </cell>
          <cell r="K1873">
            <v>72</v>
          </cell>
          <cell r="L1873">
            <v>37833</v>
          </cell>
          <cell r="AC1873" t="str">
            <v>OK</v>
          </cell>
        </row>
        <row r="1874">
          <cell r="C1874" t="str">
            <v>CHALONS EN CHAMPAGNE</v>
          </cell>
          <cell r="D1874" t="str">
            <v>IMMO CARREFOUR</v>
          </cell>
          <cell r="F1874" t="str">
            <v>aménagement parjing</v>
          </cell>
          <cell r="K1874">
            <v>71</v>
          </cell>
          <cell r="L1874">
            <v>37824</v>
          </cell>
          <cell r="AC1874" t="str">
            <v>OK</v>
          </cell>
        </row>
        <row r="1875">
          <cell r="C1875" t="str">
            <v>CORMONTREUIL</v>
          </cell>
          <cell r="D1875" t="str">
            <v>INCROYABLE</v>
          </cell>
          <cell r="F1875" t="str">
            <v>mise aux normes incendie</v>
          </cell>
          <cell r="K1875">
            <v>71</v>
          </cell>
          <cell r="L1875">
            <v>37817</v>
          </cell>
          <cell r="AC1875" t="str">
            <v>OK</v>
          </cell>
        </row>
        <row r="1876">
          <cell r="C1876" t="str">
            <v>CHILLY MAZARIN</v>
          </cell>
          <cell r="D1876" t="str">
            <v>DIAPAR</v>
          </cell>
          <cell r="F1876" t="str">
            <v>extension entrepôt sec</v>
          </cell>
          <cell r="K1876">
            <v>71</v>
          </cell>
          <cell r="L1876">
            <v>37813</v>
          </cell>
          <cell r="AC1876" t="str">
            <v>OK</v>
          </cell>
        </row>
        <row r="1877">
          <cell r="C1877" t="str">
            <v>FAGNIERES</v>
          </cell>
          <cell r="D1877" t="str">
            <v>INCROYABLE</v>
          </cell>
          <cell r="F1877" t="str">
            <v>mise aux normes incendie</v>
          </cell>
          <cell r="K1877">
            <v>71</v>
          </cell>
          <cell r="L1877">
            <v>37813</v>
          </cell>
          <cell r="AC1877" t="str">
            <v>OK</v>
          </cell>
        </row>
        <row r="1878">
          <cell r="C1878" t="str">
            <v>MORSCHWILLER LE BAS</v>
          </cell>
          <cell r="D1878" t="str">
            <v>SA EURODEPOT</v>
          </cell>
          <cell r="F1878" t="str">
            <v>aménagment d'un bâtiment couvert</v>
          </cell>
          <cell r="K1878">
            <v>71</v>
          </cell>
          <cell r="L1878">
            <v>37813</v>
          </cell>
          <cell r="AC1878" t="str">
            <v>OK</v>
          </cell>
        </row>
        <row r="1879">
          <cell r="C1879" t="str">
            <v>SAINT MARTIN SUR LE PRE</v>
          </cell>
          <cell r="D1879" t="str">
            <v>SCI DU PRE SAINT MARTIN</v>
          </cell>
          <cell r="F1879" t="str">
            <v>Mise en conformité entrepôt</v>
          </cell>
          <cell r="K1879">
            <v>71</v>
          </cell>
          <cell r="L1879">
            <v>37795</v>
          </cell>
          <cell r="AC1879" t="str">
            <v>OK</v>
          </cell>
        </row>
        <row r="1880">
          <cell r="C1880" t="str">
            <v>REIMS</v>
          </cell>
          <cell r="D1880" t="str">
            <v>SCI DES CHENOIS</v>
          </cell>
          <cell r="F1880" t="str">
            <v>PC bâtiment à usage commercial</v>
          </cell>
          <cell r="K1880">
            <v>70</v>
          </cell>
          <cell r="L1880">
            <v>37784</v>
          </cell>
          <cell r="AC1880" t="str">
            <v>OK</v>
          </cell>
        </row>
        <row r="1881">
          <cell r="C1881" t="str">
            <v>SAINT CLEMENT</v>
          </cell>
          <cell r="D1881" t="str">
            <v>SCI DE LA FONTAINE</v>
          </cell>
          <cell r="F1881" t="str">
            <v>PC - centre auto et cellules commerciales</v>
          </cell>
          <cell r="K1881">
            <v>71</v>
          </cell>
          <cell r="L1881">
            <v>37784</v>
          </cell>
          <cell r="AC1881" t="str">
            <v>OK</v>
          </cell>
        </row>
        <row r="1882">
          <cell r="C1882" t="str">
            <v>NEUFCHATEL EN BRAY</v>
          </cell>
          <cell r="D1882" t="str">
            <v>SDMS</v>
          </cell>
          <cell r="F1882" t="str">
            <v>PC extension des réservesz</v>
          </cell>
          <cell r="K1882">
            <v>70</v>
          </cell>
          <cell r="L1882">
            <v>37778</v>
          </cell>
          <cell r="AC1882" t="str">
            <v>OK</v>
          </cell>
        </row>
        <row r="1883">
          <cell r="C1883" t="str">
            <v>RIBERAC</v>
          </cell>
          <cell r="D1883" t="str">
            <v>SA SOLANDIS</v>
          </cell>
          <cell r="F1883" t="str">
            <v>PC extension c=vente</v>
          </cell>
          <cell r="K1883">
            <v>70</v>
          </cell>
          <cell r="L1883">
            <v>37778</v>
          </cell>
          <cell r="AC1883" t="str">
            <v>OK</v>
          </cell>
        </row>
        <row r="1884">
          <cell r="C1884" t="str">
            <v>SEMIDE</v>
          </cell>
          <cell r="D1884" t="str">
            <v>M. ET MME LANSON</v>
          </cell>
          <cell r="F1884" t="str">
            <v>extension d'un pavillon</v>
          </cell>
          <cell r="K1884">
            <v>71</v>
          </cell>
          <cell r="L1884">
            <v>37778</v>
          </cell>
          <cell r="AC1884" t="str">
            <v>OK</v>
          </cell>
        </row>
        <row r="1885">
          <cell r="C1885" t="str">
            <v>YVETOT</v>
          </cell>
          <cell r="D1885" t="str">
            <v>SARL YVETOT SPORT</v>
          </cell>
          <cell r="F1885" t="str">
            <v>PCM construction d'un magasin</v>
          </cell>
          <cell r="K1885">
            <v>70</v>
          </cell>
          <cell r="L1885">
            <v>37761</v>
          </cell>
          <cell r="AC1885" t="str">
            <v>OK</v>
          </cell>
        </row>
        <row r="1886">
          <cell r="C1886" t="str">
            <v>SAINT MEMMIE</v>
          </cell>
          <cell r="D1886" t="str">
            <v>SARL PCB XV</v>
          </cell>
          <cell r="F1886" t="str">
            <v>Rénovation bâtiment commercial</v>
          </cell>
          <cell r="K1886">
            <v>69</v>
          </cell>
          <cell r="L1886">
            <v>37743</v>
          </cell>
          <cell r="AC1886" t="str">
            <v>OK</v>
          </cell>
        </row>
        <row r="1887">
          <cell r="C1887" t="str">
            <v>SOISSONS</v>
          </cell>
          <cell r="D1887" t="str">
            <v>SA IMMOBILIERE FREY</v>
          </cell>
          <cell r="F1887" t="str">
            <v>PCM construction de cellules commerciales</v>
          </cell>
          <cell r="K1887">
            <v>70</v>
          </cell>
          <cell r="L1887">
            <v>37743</v>
          </cell>
          <cell r="AC1887" t="str">
            <v>OK</v>
          </cell>
        </row>
        <row r="1888">
          <cell r="C1888" t="str">
            <v>SAINT BRICE COURCELLES</v>
          </cell>
          <cell r="D1888" t="str">
            <v>SARL SAINT BRICE</v>
          </cell>
          <cell r="F1888" t="str">
            <v>PC extension salle petit dejeuner</v>
          </cell>
          <cell r="K1888">
            <v>70</v>
          </cell>
          <cell r="L1888">
            <v>37739</v>
          </cell>
          <cell r="AC1888" t="str">
            <v>OK</v>
          </cell>
        </row>
        <row r="1889">
          <cell r="C1889" t="str">
            <v>RIBERAC</v>
          </cell>
          <cell r="D1889" t="str">
            <v>SA SOLANDIS</v>
          </cell>
          <cell r="F1889" t="str">
            <v>DT aménagement magasin sport</v>
          </cell>
          <cell r="K1889">
            <v>69</v>
          </cell>
          <cell r="L1889">
            <v>37736</v>
          </cell>
          <cell r="AC1889" t="str">
            <v>OK</v>
          </cell>
        </row>
        <row r="1890">
          <cell r="C1890" t="str">
            <v>SAINT BRICE COURCELLES</v>
          </cell>
          <cell r="D1890" t="str">
            <v>SA CHAMDIS</v>
          </cell>
          <cell r="F1890" t="str">
            <v>DT aménagement boutique</v>
          </cell>
          <cell r="K1890">
            <v>70</v>
          </cell>
          <cell r="L1890">
            <v>37734</v>
          </cell>
          <cell r="AC1890" t="str">
            <v>OK</v>
          </cell>
        </row>
        <row r="1891">
          <cell r="C1891" t="str">
            <v>NEUFCHATEAU</v>
          </cell>
          <cell r="D1891" t="str">
            <v>SA NEOCADIS</v>
          </cell>
          <cell r="F1891" t="str">
            <v>PCM restructuration hyper</v>
          </cell>
          <cell r="K1891">
            <v>69</v>
          </cell>
          <cell r="L1891">
            <v>37731</v>
          </cell>
          <cell r="AC1891" t="str">
            <v>OK</v>
          </cell>
        </row>
        <row r="1892">
          <cell r="C1892" t="str">
            <v>DREUX</v>
          </cell>
          <cell r="D1892" t="str">
            <v>SCI DES BAS BUISSONS</v>
          </cell>
          <cell r="F1892" t="str">
            <v>DT voirie de livraison</v>
          </cell>
          <cell r="K1892">
            <v>68</v>
          </cell>
          <cell r="L1892">
            <v>37726</v>
          </cell>
          <cell r="AC1892" t="str">
            <v>OK</v>
          </cell>
        </row>
        <row r="1893">
          <cell r="C1893" t="str">
            <v>SAMTEC</v>
          </cell>
          <cell r="D1893" t="str">
            <v>M.JAQUIER</v>
          </cell>
          <cell r="F1893" t="str">
            <v>PC résidence secondaire</v>
          </cell>
          <cell r="K1893">
            <v>68</v>
          </cell>
          <cell r="L1893">
            <v>37711</v>
          </cell>
          <cell r="AC1893" t="str">
            <v>OK</v>
          </cell>
        </row>
        <row r="1894">
          <cell r="C1894" t="str">
            <v>FROUARD</v>
          </cell>
          <cell r="D1894" t="str">
            <v>SA LORDIMAX</v>
          </cell>
          <cell r="F1894" t="str">
            <v>PC extension aire de vente</v>
          </cell>
          <cell r="K1894">
            <v>69</v>
          </cell>
          <cell r="L1894">
            <v>37687</v>
          </cell>
          <cell r="AC1894" t="str">
            <v>OK</v>
          </cell>
        </row>
        <row r="1895">
          <cell r="C1895" t="str">
            <v>PIERRY</v>
          </cell>
          <cell r="D1895" t="str">
            <v>PIERRYDIS LECLERC</v>
          </cell>
          <cell r="F1895" t="str">
            <v>DT boutiques 15, 17, 19</v>
          </cell>
          <cell r="K1895">
            <v>69</v>
          </cell>
          <cell r="L1895">
            <v>37683</v>
          </cell>
          <cell r="AC1895" t="str">
            <v>OK</v>
          </cell>
        </row>
        <row r="1896">
          <cell r="C1896" t="str">
            <v>BEAUNE</v>
          </cell>
          <cell r="D1896" t="str">
            <v>SA SODIBEAUNE</v>
          </cell>
          <cell r="F1896" t="str">
            <v>PD station service</v>
          </cell>
          <cell r="K1896">
            <v>68</v>
          </cell>
          <cell r="L1896">
            <v>37681</v>
          </cell>
          <cell r="AC1896" t="str">
            <v>OK</v>
          </cell>
        </row>
        <row r="1897">
          <cell r="C1897" t="str">
            <v>ESSEY LES NANCY</v>
          </cell>
          <cell r="D1897" t="str">
            <v>SA EURODEPOT</v>
          </cell>
          <cell r="F1897" t="str">
            <v>PCM</v>
          </cell>
          <cell r="K1897">
            <v>68</v>
          </cell>
          <cell r="L1897">
            <v>37681</v>
          </cell>
          <cell r="AC1897" t="str">
            <v>OK</v>
          </cell>
        </row>
        <row r="1898">
          <cell r="C1898" t="str">
            <v>SEDAN</v>
          </cell>
          <cell r="D1898" t="str">
            <v>SA SEDANS DISTRIBUTION</v>
          </cell>
          <cell r="F1898" t="str">
            <v>PD distrilab et sncf</v>
          </cell>
          <cell r="K1898">
            <v>68</v>
          </cell>
          <cell r="L1898">
            <v>37680</v>
          </cell>
          <cell r="AC1898" t="str">
            <v>OK</v>
          </cell>
        </row>
        <row r="1899">
          <cell r="C1899" t="str">
            <v>TERVILLE</v>
          </cell>
          <cell r="D1899" t="str">
            <v>SCI SERVIE</v>
          </cell>
          <cell r="F1899" t="str">
            <v>PC construction cellules commerciales textiloisirs</v>
          </cell>
          <cell r="K1899">
            <v>68</v>
          </cell>
          <cell r="L1899">
            <v>37664</v>
          </cell>
          <cell r="AC1899" t="str">
            <v>OK</v>
          </cell>
        </row>
        <row r="1900">
          <cell r="C1900" t="str">
            <v>DREUX</v>
          </cell>
          <cell r="D1900" t="str">
            <v>SCI DES BAS BUISSONS</v>
          </cell>
          <cell r="F1900" t="str">
            <v>PC extension vente et boutique</v>
          </cell>
          <cell r="K1900">
            <v>68</v>
          </cell>
          <cell r="L1900">
            <v>37644</v>
          </cell>
          <cell r="AC1900" t="str">
            <v>OK</v>
          </cell>
        </row>
        <row r="1901">
          <cell r="C1901" t="str">
            <v>TERVILLE</v>
          </cell>
          <cell r="D1901" t="str">
            <v>SAS IMMOBILIERE FREY</v>
          </cell>
          <cell r="F1901" t="str">
            <v>Construction cellule 4 Murs</v>
          </cell>
          <cell r="K1901">
            <v>68</v>
          </cell>
          <cell r="L1901">
            <v>37644</v>
          </cell>
          <cell r="AC1901" t="str">
            <v>OK</v>
          </cell>
        </row>
        <row r="1902">
          <cell r="C1902" t="str">
            <v>SAINT BRICE COURCELLES</v>
          </cell>
          <cell r="D1902" t="str">
            <v>SA CHAMDIS</v>
          </cell>
          <cell r="F1902" t="str">
            <v>Restructuration de l'hyper</v>
          </cell>
          <cell r="K1902">
            <v>68</v>
          </cell>
          <cell r="L1902">
            <v>37643</v>
          </cell>
          <cell r="AC1902" t="str">
            <v>OK</v>
          </cell>
        </row>
        <row r="1903">
          <cell r="C1903" t="str">
            <v>MORSCHWILLER LE BAS</v>
          </cell>
          <cell r="D1903" t="str">
            <v>SA EURODEPOT</v>
          </cell>
          <cell r="F1903" t="str">
            <v>PC restructuration magasin de bricolage</v>
          </cell>
          <cell r="K1903">
            <v>57</v>
          </cell>
          <cell r="L1903">
            <v>37631</v>
          </cell>
          <cell r="AC1903" t="str">
            <v>OK</v>
          </cell>
        </row>
        <row r="1904">
          <cell r="C1904" t="str">
            <v>BEAUNE</v>
          </cell>
          <cell r="D1904" t="str">
            <v>SARL MAT IMMO</v>
          </cell>
          <cell r="F1904" t="str">
            <v>PC bâtiment à usage de services</v>
          </cell>
          <cell r="K1904">
            <v>57</v>
          </cell>
          <cell r="L1904">
            <v>37621</v>
          </cell>
          <cell r="AC1904" t="str">
            <v>OK</v>
          </cell>
        </row>
        <row r="1905">
          <cell r="C1905" t="str">
            <v>HERBLAY</v>
          </cell>
          <cell r="D1905" t="str">
            <v>SA KEOPS</v>
          </cell>
          <cell r="F1905" t="str">
            <v>PCM</v>
          </cell>
          <cell r="K1905">
            <v>67</v>
          </cell>
          <cell r="L1905">
            <v>37618</v>
          </cell>
          <cell r="AC1905" t="str">
            <v>OK</v>
          </cell>
        </row>
        <row r="1906">
          <cell r="C1906" t="str">
            <v>PIERRY</v>
          </cell>
          <cell r="D1906" t="str">
            <v>SA PIERRYDIS</v>
          </cell>
          <cell r="F1906" t="str">
            <v>DT lignes de caisses</v>
          </cell>
          <cell r="K1906">
            <v>67</v>
          </cell>
          <cell r="L1906">
            <v>37612</v>
          </cell>
          <cell r="AC1906" t="str">
            <v>OK</v>
          </cell>
        </row>
        <row r="1907">
          <cell r="C1907" t="str">
            <v>SAINT DENIS LES SENS</v>
          </cell>
          <cell r="D1907" t="str">
            <v>SA DENIDIS</v>
          </cell>
          <cell r="F1907" t="str">
            <v>DT DAB CR CA</v>
          </cell>
          <cell r="K1907">
            <v>67</v>
          </cell>
          <cell r="L1907">
            <v>37607</v>
          </cell>
          <cell r="AC1907" t="str">
            <v>OK</v>
          </cell>
        </row>
        <row r="1908">
          <cell r="C1908" t="str">
            <v>CHALONS EN CHAMPAGNE</v>
          </cell>
          <cell r="D1908" t="str">
            <v>VILLE DE CHALONS</v>
          </cell>
          <cell r="F1908" t="str">
            <v>PC Hangar du parc des expos</v>
          </cell>
          <cell r="K1908">
            <v>67</v>
          </cell>
          <cell r="L1908">
            <v>37602</v>
          </cell>
          <cell r="AC1908" t="str">
            <v>OK</v>
          </cell>
        </row>
        <row r="1909">
          <cell r="C1909" t="str">
            <v>SAINT DENIS LES SENS</v>
          </cell>
          <cell r="D1909" t="str">
            <v>SCI DE LA FONTAINE</v>
          </cell>
          <cell r="F1909" t="str">
            <v>PC centre auto et cellules commerciales</v>
          </cell>
          <cell r="K1909">
            <v>67</v>
          </cell>
          <cell r="L1909">
            <v>37602</v>
          </cell>
          <cell r="AC1909" t="str">
            <v>OK</v>
          </cell>
        </row>
        <row r="1910">
          <cell r="C1910" t="str">
            <v>BARBEREY SAINT SULPICE</v>
          </cell>
          <cell r="D1910" t="str">
            <v>SA SODITROY</v>
          </cell>
          <cell r="F1910" t="str">
            <v>DT parking</v>
          </cell>
          <cell r="K1910">
            <v>67</v>
          </cell>
          <cell r="L1910">
            <v>37601</v>
          </cell>
          <cell r="AC1910" t="str">
            <v>OK</v>
          </cell>
        </row>
        <row r="1911">
          <cell r="C1911" t="str">
            <v>ROMILLY SUR SEINE</v>
          </cell>
          <cell r="D1911" t="str">
            <v>SCS PAGEAU ET CIE</v>
          </cell>
          <cell r="F1911" t="str">
            <v>PD</v>
          </cell>
          <cell r="K1911">
            <v>67</v>
          </cell>
          <cell r="L1911">
            <v>37599</v>
          </cell>
          <cell r="AC1911" t="str">
            <v>OK</v>
          </cell>
        </row>
        <row r="1912">
          <cell r="C1912" t="str">
            <v>DREUX</v>
          </cell>
          <cell r="D1912" t="str">
            <v>SCI DES BAS BUISSONS</v>
          </cell>
          <cell r="F1912" t="str">
            <v>PCM suppression bât E</v>
          </cell>
          <cell r="K1912">
            <v>67</v>
          </cell>
          <cell r="L1912">
            <v>37596</v>
          </cell>
          <cell r="AC1912" t="str">
            <v>OK</v>
          </cell>
        </row>
        <row r="1913">
          <cell r="C1913" t="str">
            <v>LUISANT</v>
          </cell>
          <cell r="D1913" t="str">
            <v>SA SODICHAR</v>
          </cell>
          <cell r="F1913" t="str">
            <v>PCM hyper</v>
          </cell>
          <cell r="K1913">
            <v>67</v>
          </cell>
          <cell r="L1913">
            <v>37596</v>
          </cell>
          <cell r="AC1913" t="str">
            <v>OK</v>
          </cell>
        </row>
        <row r="1914">
          <cell r="C1914" t="str">
            <v>BETTANCOURT LA FERREE</v>
          </cell>
          <cell r="D1914" t="str">
            <v>CORA</v>
          </cell>
          <cell r="F1914" t="str">
            <v>PCM chapiteau</v>
          </cell>
          <cell r="K1914">
            <v>66</v>
          </cell>
          <cell r="L1914">
            <v>37595</v>
          </cell>
          <cell r="AC1914" t="str">
            <v>OK</v>
          </cell>
        </row>
        <row r="1915">
          <cell r="C1915" t="str">
            <v>COUTANCES</v>
          </cell>
          <cell r="D1915" t="str">
            <v>SARL PRATEAUX</v>
          </cell>
          <cell r="F1915" t="str">
            <v>PCM feu vert</v>
          </cell>
          <cell r="K1915">
            <v>66</v>
          </cell>
          <cell r="L1915">
            <v>37595</v>
          </cell>
          <cell r="AC1915" t="str">
            <v>OK</v>
          </cell>
        </row>
        <row r="1916">
          <cell r="C1916" t="str">
            <v>CHALONS EN CHAMPAGNE</v>
          </cell>
          <cell r="D1916" t="str">
            <v>SCI IMPACT</v>
          </cell>
          <cell r="F1916" t="str">
            <v>DT mise aux normes incendie</v>
          </cell>
          <cell r="K1916">
            <v>66</v>
          </cell>
          <cell r="L1916">
            <v>37594</v>
          </cell>
          <cell r="AC1916" t="str">
            <v>OK</v>
          </cell>
        </row>
        <row r="1917">
          <cell r="C1917" t="str">
            <v>DREUX</v>
          </cell>
          <cell r="D1917" t="str">
            <v>SCI DES BAS BUISSONS</v>
          </cell>
          <cell r="F1917" t="str">
            <v>PCM centre auto</v>
          </cell>
          <cell r="K1917">
            <v>67</v>
          </cell>
          <cell r="L1917">
            <v>37594</v>
          </cell>
          <cell r="AC1917" t="str">
            <v>OK</v>
          </cell>
        </row>
        <row r="1918">
          <cell r="C1918" t="str">
            <v>CORMONTREUIL</v>
          </cell>
          <cell r="D1918" t="str">
            <v>SA IMMO FREY</v>
          </cell>
          <cell r="F1918" t="str">
            <v>PC extesnion cellules commerciales</v>
          </cell>
          <cell r="K1918">
            <v>66</v>
          </cell>
          <cell r="L1918">
            <v>37591</v>
          </cell>
          <cell r="AC1918" t="str">
            <v>OK</v>
          </cell>
        </row>
        <row r="1919">
          <cell r="C1919" t="str">
            <v>CORMONTREUIL</v>
          </cell>
          <cell r="D1919" t="str">
            <v>SA IMMO FREY</v>
          </cell>
          <cell r="F1919" t="str">
            <v>PCM</v>
          </cell>
          <cell r="K1919">
            <v>66</v>
          </cell>
          <cell r="L1919">
            <v>37586</v>
          </cell>
          <cell r="AC1919" t="str">
            <v>OK</v>
          </cell>
        </row>
        <row r="1920">
          <cell r="C1920" t="str">
            <v>SEDAN</v>
          </cell>
          <cell r="D1920" t="str">
            <v>SARL SEAA</v>
          </cell>
          <cell r="F1920" t="str">
            <v>DT dépôt de FOD</v>
          </cell>
          <cell r="K1920">
            <v>66</v>
          </cell>
          <cell r="L1920">
            <v>37581</v>
          </cell>
          <cell r="AC1920" t="str">
            <v>OK</v>
          </cell>
        </row>
        <row r="1921">
          <cell r="C1921" t="str">
            <v>BEAUNE</v>
          </cell>
          <cell r="D1921" t="str">
            <v>SAS BEAUNE DISTRIBUTION</v>
          </cell>
          <cell r="F1921" t="str">
            <v>PC extension des laboratoires at auvent</v>
          </cell>
          <cell r="K1921">
            <v>66</v>
          </cell>
          <cell r="L1921">
            <v>37576</v>
          </cell>
          <cell r="AC1921" t="str">
            <v>OK</v>
          </cell>
        </row>
        <row r="1922">
          <cell r="C1922" t="str">
            <v>CHILLY MAZARIN</v>
          </cell>
          <cell r="D1922" t="str">
            <v>DIAPAR</v>
          </cell>
          <cell r="F1922" t="str">
            <v>PC extension entrepôt frigorifique</v>
          </cell>
          <cell r="K1922">
            <v>66</v>
          </cell>
          <cell r="L1922">
            <v>37572</v>
          </cell>
          <cell r="AC1922" t="str">
            <v>OK</v>
          </cell>
        </row>
        <row r="1923">
          <cell r="C1923" t="str">
            <v>SAINT DENIS LES SENS</v>
          </cell>
          <cell r="D1923" t="str">
            <v>SA DENIDIS</v>
          </cell>
          <cell r="F1923" t="str">
            <v>DT aménagement de boutiques parfumerie et parapharmacie</v>
          </cell>
          <cell r="K1923">
            <v>65</v>
          </cell>
          <cell r="L1923">
            <v>37566</v>
          </cell>
          <cell r="AC1923" t="str">
            <v>OK</v>
          </cell>
        </row>
        <row r="1924">
          <cell r="C1924" t="str">
            <v>THIONVILLE</v>
          </cell>
          <cell r="D1924" t="str">
            <v>SA SOLORMAG</v>
          </cell>
          <cell r="F1924" t="str">
            <v>création d'un sas d'entrée sous auvent</v>
          </cell>
          <cell r="K1924">
            <v>65</v>
          </cell>
          <cell r="L1924">
            <v>37565</v>
          </cell>
          <cell r="AC1924" t="str">
            <v>OK</v>
          </cell>
        </row>
        <row r="1925">
          <cell r="C1925" t="str">
            <v>COUTANCES</v>
          </cell>
          <cell r="D1925" t="str">
            <v>SA COUTANCES DISTRIBUTION</v>
          </cell>
          <cell r="F1925" t="str">
            <v>DT aménagement parfumerie et rotisserie</v>
          </cell>
          <cell r="K1925">
            <v>65</v>
          </cell>
          <cell r="L1925">
            <v>37557</v>
          </cell>
          <cell r="AC1925" t="str">
            <v>OK</v>
          </cell>
        </row>
        <row r="1926">
          <cell r="C1926" t="str">
            <v>SAINT GERMAIN</v>
          </cell>
          <cell r="D1926" t="str">
            <v>M. ET MME GOBILLOT</v>
          </cell>
          <cell r="F1926" t="str">
            <v>Construction d'une veranda</v>
          </cell>
          <cell r="K1926">
            <v>65</v>
          </cell>
          <cell r="L1926">
            <v>37555</v>
          </cell>
          <cell r="AC1926" t="str">
            <v>OK</v>
          </cell>
        </row>
        <row r="1927">
          <cell r="C1927" t="str">
            <v>SAINT BRICE COURCELLES</v>
          </cell>
          <cell r="D1927" t="str">
            <v>SA  CHAMDIS</v>
          </cell>
          <cell r="F1927" t="str">
            <v>DT aménagement d'une surface de vente temporaire</v>
          </cell>
          <cell r="K1927">
            <v>65</v>
          </cell>
          <cell r="L1927">
            <v>37554</v>
          </cell>
          <cell r="AC1927" t="str">
            <v>OK</v>
          </cell>
        </row>
        <row r="1928">
          <cell r="C1928" t="str">
            <v>TONNERRE</v>
          </cell>
          <cell r="D1928" t="str">
            <v>SA TONNERRE DISTRIBUTION</v>
          </cell>
          <cell r="F1928" t="str">
            <v>PCM extension aire de vente hyper</v>
          </cell>
          <cell r="K1928">
            <v>65</v>
          </cell>
          <cell r="L1928">
            <v>37554</v>
          </cell>
          <cell r="AC1928" t="str">
            <v>OK</v>
          </cell>
        </row>
        <row r="1929">
          <cell r="C1929" t="str">
            <v>TONNERRE</v>
          </cell>
          <cell r="D1929" t="str">
            <v>SA TONNERRE DISTRIBUTION</v>
          </cell>
          <cell r="F1929" t="str">
            <v>PCM restructuration d'un hyper</v>
          </cell>
          <cell r="K1929">
            <v>65</v>
          </cell>
          <cell r="L1929">
            <v>37553</v>
          </cell>
          <cell r="AC1929" t="str">
            <v>OK</v>
          </cell>
        </row>
        <row r="1930">
          <cell r="C1930" t="str">
            <v>PONTS</v>
          </cell>
          <cell r="D1930" t="str">
            <v>SA COUTANCES DISTRIBUTION</v>
          </cell>
          <cell r="F1930" t="str">
            <v>PC dépôt de FOD</v>
          </cell>
          <cell r="K1930">
            <v>65</v>
          </cell>
          <cell r="L1930">
            <v>37551</v>
          </cell>
          <cell r="AC1930" t="str">
            <v>OK</v>
          </cell>
        </row>
        <row r="1931">
          <cell r="C1931" t="str">
            <v>REIMS</v>
          </cell>
          <cell r="D1931" t="str">
            <v>IMMOCHAMP</v>
          </cell>
          <cell r="F1931" t="str">
            <v>PCM entrepôt atelier</v>
          </cell>
          <cell r="K1931">
            <v>64</v>
          </cell>
          <cell r="L1931">
            <v>37551</v>
          </cell>
          <cell r="AC1931" t="str">
            <v>OK</v>
          </cell>
        </row>
        <row r="1932">
          <cell r="C1932" t="str">
            <v>COUTANCES</v>
          </cell>
          <cell r="D1932" t="str">
            <v>SA COUTANCES DISTRIBUTION</v>
          </cell>
          <cell r="F1932" t="str">
            <v>PC extension des réserves</v>
          </cell>
          <cell r="K1932">
            <v>65</v>
          </cell>
          <cell r="L1932">
            <v>37547</v>
          </cell>
          <cell r="AC1932" t="str">
            <v>OK</v>
          </cell>
        </row>
        <row r="1933">
          <cell r="C1933" t="str">
            <v>SAINT MEMMIE</v>
          </cell>
          <cell r="D1933" t="str">
            <v>PCB XV</v>
          </cell>
          <cell r="F1933" t="str">
            <v>PC cellules commerciales</v>
          </cell>
          <cell r="K1933">
            <v>64</v>
          </cell>
          <cell r="L1933">
            <v>37546</v>
          </cell>
          <cell r="AC1933" t="str">
            <v>OK</v>
          </cell>
        </row>
        <row r="1934">
          <cell r="C1934" t="str">
            <v>VITRY LE FRANÇOIS</v>
          </cell>
          <cell r="D1934" t="str">
            <v>SCI DES PAQUIS</v>
          </cell>
          <cell r="F1934" t="str">
            <v>aménagement de logements</v>
          </cell>
          <cell r="K1934">
            <v>66</v>
          </cell>
          <cell r="L1934">
            <v>37545</v>
          </cell>
          <cell r="AC1934" t="str">
            <v>OK</v>
          </cell>
        </row>
        <row r="1935">
          <cell r="C1935" t="str">
            <v>VAROIS &amp; CHAIGNOT</v>
          </cell>
          <cell r="D1935" t="str">
            <v>RENAULT AGRICULTURE</v>
          </cell>
          <cell r="F1935" t="str">
            <v>PC auvent</v>
          </cell>
          <cell r="K1935">
            <v>64</v>
          </cell>
          <cell r="L1935">
            <v>37539</v>
          </cell>
          <cell r="AC1935" t="str">
            <v>OK</v>
          </cell>
        </row>
        <row r="1936">
          <cell r="C1936" t="str">
            <v>MONTCORNET</v>
          </cell>
          <cell r="D1936" t="str">
            <v>ROCHA AGRICULTURE</v>
          </cell>
          <cell r="F1936" t="str">
            <v>PC auvent</v>
          </cell>
          <cell r="K1936">
            <v>64</v>
          </cell>
          <cell r="L1936">
            <v>37538</v>
          </cell>
          <cell r="AC1936" t="str">
            <v>OK</v>
          </cell>
        </row>
        <row r="1937">
          <cell r="C1937" t="str">
            <v>VILLERS SEMEUSE</v>
          </cell>
          <cell r="D1937" t="str">
            <v>IMMOBILIERE FREY</v>
          </cell>
          <cell r="F1937" t="str">
            <v xml:space="preserve">PCM cellules </v>
          </cell>
          <cell r="K1937">
            <v>64</v>
          </cell>
          <cell r="L1937">
            <v>37517</v>
          </cell>
          <cell r="AC1937" t="str">
            <v>OK</v>
          </cell>
        </row>
        <row r="1938">
          <cell r="C1938" t="str">
            <v>ESSEY LES NANCY</v>
          </cell>
          <cell r="D1938" t="str">
            <v>BRICO DEPOT</v>
          </cell>
          <cell r="F1938" t="str">
            <v>PC bricolage</v>
          </cell>
          <cell r="K1938">
            <v>64</v>
          </cell>
          <cell r="L1938">
            <v>37516</v>
          </cell>
          <cell r="AC1938" t="str">
            <v>OK</v>
          </cell>
        </row>
        <row r="1939">
          <cell r="C1939" t="str">
            <v>ESSEY LES NANCY</v>
          </cell>
          <cell r="D1939" t="str">
            <v>BRICO DEPOT</v>
          </cell>
          <cell r="F1939" t="str">
            <v>PD</v>
          </cell>
          <cell r="K1939">
            <v>64</v>
          </cell>
          <cell r="L1939">
            <v>37516</v>
          </cell>
          <cell r="AC1939" t="str">
            <v>OK</v>
          </cell>
        </row>
        <row r="1940">
          <cell r="C1940" t="str">
            <v>BARBEREY SAINT SULPICE</v>
          </cell>
          <cell r="D1940" t="str">
            <v>SA SODITROY</v>
          </cell>
          <cell r="F1940" t="str">
            <v>PC fermeture auvent</v>
          </cell>
          <cell r="K1940">
            <v>63</v>
          </cell>
          <cell r="L1940">
            <v>37515</v>
          </cell>
          <cell r="AC1940" t="str">
            <v>OK</v>
          </cell>
        </row>
        <row r="1941">
          <cell r="C1941" t="str">
            <v>CERSEUIL</v>
          </cell>
          <cell r="D1941" t="str">
            <v>M. ET MME MANSARD</v>
          </cell>
          <cell r="F1941" t="str">
            <v>construction de 2 vérandas</v>
          </cell>
          <cell r="K1941">
            <v>63</v>
          </cell>
          <cell r="L1941">
            <v>37507</v>
          </cell>
          <cell r="AC1941" t="str">
            <v>OK</v>
          </cell>
        </row>
        <row r="1942">
          <cell r="C1942" t="str">
            <v>CHALONS EN CHAMPAGNE</v>
          </cell>
          <cell r="D1942" t="str">
            <v>CARREFOUR</v>
          </cell>
          <cell r="F1942" t="str">
            <v>aménagement sandwicherie</v>
          </cell>
          <cell r="K1942">
            <v>63</v>
          </cell>
          <cell r="L1942">
            <v>37506</v>
          </cell>
          <cell r="AC1942" t="str">
            <v>OK</v>
          </cell>
        </row>
        <row r="1943">
          <cell r="C1943" t="str">
            <v>CHAUMUZY</v>
          </cell>
          <cell r="D1943" t="str">
            <v>M. ET MME BRUN</v>
          </cell>
          <cell r="F1943" t="str">
            <v xml:space="preserve">aménagement logement </v>
          </cell>
          <cell r="K1943">
            <v>63</v>
          </cell>
          <cell r="L1943">
            <v>37476</v>
          </cell>
          <cell r="AC1943" t="str">
            <v>OK</v>
          </cell>
        </row>
        <row r="1944">
          <cell r="C1944" t="str">
            <v>DOMBASLE SUR MEURTHE</v>
          </cell>
          <cell r="D1944" t="str">
            <v>RENAULT AGRICULTURE</v>
          </cell>
          <cell r="F1944" t="str">
            <v>PCM modif CRA</v>
          </cell>
          <cell r="K1944">
            <v>64</v>
          </cell>
          <cell r="L1944">
            <v>37476</v>
          </cell>
          <cell r="AC1944" t="str">
            <v>OK</v>
          </cell>
        </row>
        <row r="1945">
          <cell r="C1945" t="str">
            <v>PIERRY</v>
          </cell>
          <cell r="D1945" t="str">
            <v>SCI PIERRY BAT</v>
          </cell>
          <cell r="F1945" t="str">
            <v>construction de 2 magasins</v>
          </cell>
          <cell r="K1945">
            <v>63</v>
          </cell>
          <cell r="L1945">
            <v>37476</v>
          </cell>
          <cell r="AC1945" t="str">
            <v>OK</v>
          </cell>
        </row>
        <row r="1946">
          <cell r="C1946" t="str">
            <v>RIBERAC</v>
          </cell>
          <cell r="D1946" t="str">
            <v>SA SOLANDIS</v>
          </cell>
          <cell r="F1946" t="str">
            <v>PC sas enlévement des fonds</v>
          </cell>
          <cell r="K1946">
            <v>64</v>
          </cell>
          <cell r="L1946">
            <v>37476</v>
          </cell>
          <cell r="AC1946" t="str">
            <v>OK</v>
          </cell>
        </row>
        <row r="1947">
          <cell r="C1947" t="str">
            <v>TERVILLE</v>
          </cell>
          <cell r="D1947" t="str">
            <v>CASTORAMA SA</v>
          </cell>
          <cell r="F1947" t="str">
            <v>fermeture auvent jardinerie</v>
          </cell>
          <cell r="K1947">
            <v>63</v>
          </cell>
          <cell r="L1947">
            <v>37470</v>
          </cell>
          <cell r="AC1947" t="str">
            <v>OK</v>
          </cell>
        </row>
        <row r="1948">
          <cell r="C1948" t="str">
            <v>PARIS</v>
          </cell>
          <cell r="D1948" t="str">
            <v>SEMME</v>
          </cell>
          <cell r="F1948" t="str">
            <v>DT restructuration supermarché</v>
          </cell>
          <cell r="K1948">
            <v>63</v>
          </cell>
          <cell r="L1948">
            <v>37463</v>
          </cell>
          <cell r="AC1948" t="str">
            <v>OK</v>
          </cell>
        </row>
        <row r="1949">
          <cell r="C1949" t="str">
            <v>LUISANT</v>
          </cell>
          <cell r="D1949" t="str">
            <v>SA SODICHAR</v>
          </cell>
          <cell r="F1949" t="str">
            <v>PCM entrepôt</v>
          </cell>
          <cell r="K1949">
            <v>63</v>
          </cell>
          <cell r="L1949">
            <v>37462</v>
          </cell>
          <cell r="AC1949" t="str">
            <v>OK</v>
          </cell>
        </row>
        <row r="1950">
          <cell r="C1950" t="str">
            <v>LUISANT</v>
          </cell>
          <cell r="D1950" t="str">
            <v>SA SODICHAR</v>
          </cell>
          <cell r="F1950" t="str">
            <v>PCM hyper</v>
          </cell>
          <cell r="K1950">
            <v>63</v>
          </cell>
          <cell r="L1950">
            <v>37460</v>
          </cell>
          <cell r="AC1950" t="str">
            <v>OK</v>
          </cell>
        </row>
        <row r="1951">
          <cell r="C1951" t="str">
            <v>CAMBRAI</v>
          </cell>
          <cell r="D1951" t="str">
            <v>SA EURODEPOT</v>
          </cell>
          <cell r="F1951" t="str">
            <v>PC déplacement du auvent</v>
          </cell>
          <cell r="K1951">
            <v>62</v>
          </cell>
          <cell r="L1951">
            <v>37459</v>
          </cell>
          <cell r="AC1951" t="str">
            <v>OK</v>
          </cell>
        </row>
        <row r="1952">
          <cell r="C1952" t="str">
            <v>CHAUMONT</v>
          </cell>
          <cell r="D1952" t="str">
            <v>SA MAGASIN BRESON</v>
          </cell>
          <cell r="F1952" t="str">
            <v>PCM</v>
          </cell>
          <cell r="K1952">
            <v>62</v>
          </cell>
          <cell r="L1952">
            <v>37459</v>
          </cell>
          <cell r="AC1952" t="str">
            <v>OK</v>
          </cell>
        </row>
        <row r="1953">
          <cell r="C1953" t="str">
            <v>BEAUNE</v>
          </cell>
          <cell r="D1953" t="str">
            <v>SAS BEAUNE DISTRIBUTION</v>
          </cell>
          <cell r="F1953" t="str">
            <v>restructuration labo réserves</v>
          </cell>
          <cell r="K1953">
            <v>72</v>
          </cell>
          <cell r="L1953">
            <v>37455</v>
          </cell>
          <cell r="AC1953" t="str">
            <v>OK</v>
          </cell>
        </row>
        <row r="1954">
          <cell r="C1954" t="str">
            <v>DIZY</v>
          </cell>
          <cell r="D1954" t="str">
            <v>SCI CARBILLOT</v>
          </cell>
          <cell r="F1954" t="str">
            <v>régularisation réserves étage</v>
          </cell>
          <cell r="K1954">
            <v>62</v>
          </cell>
          <cell r="L1954">
            <v>37455</v>
          </cell>
          <cell r="AC1954" t="str">
            <v>OK</v>
          </cell>
        </row>
        <row r="1955">
          <cell r="C1955" t="str">
            <v>SAINT PARRES AUX TERTRES</v>
          </cell>
          <cell r="D1955" t="str">
            <v>SNC BETULA 10</v>
          </cell>
          <cell r="F1955" t="str">
            <v>PC extension</v>
          </cell>
          <cell r="K1955">
            <v>62</v>
          </cell>
          <cell r="L1955">
            <v>37455</v>
          </cell>
          <cell r="AC1955" t="str">
            <v>OK</v>
          </cell>
        </row>
        <row r="1956">
          <cell r="C1956" t="str">
            <v>SAINT MEMMIE</v>
          </cell>
          <cell r="D1956" t="str">
            <v>SCI VOITRELLE</v>
          </cell>
          <cell r="F1956" t="str">
            <v>PCM</v>
          </cell>
          <cell r="K1956">
            <v>62</v>
          </cell>
          <cell r="L1956">
            <v>37448</v>
          </cell>
          <cell r="AC1956" t="str">
            <v>OK</v>
          </cell>
        </row>
        <row r="1957">
          <cell r="C1957" t="str">
            <v>PIERRY</v>
          </cell>
          <cell r="D1957" t="str">
            <v>SA PIERRIDIS</v>
          </cell>
          <cell r="F1957" t="str">
            <v>Aménagement boutiques 1, 2, 3, 4, 5, 6, 7 et 11</v>
          </cell>
          <cell r="K1957">
            <v>62</v>
          </cell>
          <cell r="L1957">
            <v>37435</v>
          </cell>
          <cell r="AC1957" t="str">
            <v>OK</v>
          </cell>
        </row>
        <row r="1958">
          <cell r="C1958" t="str">
            <v>SAINT MARTIN SUR LE PRE</v>
          </cell>
          <cell r="D1958" t="str">
            <v>SCAPEST VATRY</v>
          </cell>
          <cell r="F1958" t="str">
            <v>PCM</v>
          </cell>
          <cell r="K1958">
            <v>61</v>
          </cell>
          <cell r="L1958">
            <v>37428</v>
          </cell>
          <cell r="AC1958" t="str">
            <v>OK</v>
          </cell>
        </row>
        <row r="1959">
          <cell r="C1959" t="str">
            <v>PIERRY</v>
          </cell>
          <cell r="D1959" t="str">
            <v>SA PIERRYDIS</v>
          </cell>
          <cell r="F1959" t="str">
            <v>PCM hyper</v>
          </cell>
          <cell r="K1959">
            <v>61</v>
          </cell>
          <cell r="L1959">
            <v>37412</v>
          </cell>
          <cell r="AC1959" t="str">
            <v>OK</v>
          </cell>
        </row>
        <row r="1960">
          <cell r="C1960" t="str">
            <v>YVETOT</v>
          </cell>
          <cell r="D1960" t="str">
            <v>SARL YVETOT SPORT</v>
          </cell>
          <cell r="F1960" t="str">
            <v>construction cellule commerciale</v>
          </cell>
          <cell r="K1960">
            <v>61</v>
          </cell>
          <cell r="L1960">
            <v>37407</v>
          </cell>
          <cell r="AC1960" t="str">
            <v>OK</v>
          </cell>
        </row>
        <row r="1961">
          <cell r="C1961" t="str">
            <v>SAINT MARTIN SUR LE PRE</v>
          </cell>
          <cell r="D1961" t="str">
            <v>SCI DU PRE SAINT MARTIN</v>
          </cell>
          <cell r="F1961" t="str">
            <v>agrandissement local chargeur et transporteurs</v>
          </cell>
          <cell r="K1961">
            <v>61</v>
          </cell>
          <cell r="L1961">
            <v>37403</v>
          </cell>
          <cell r="AC1961" t="str">
            <v>OK</v>
          </cell>
        </row>
        <row r="1962">
          <cell r="C1962" t="str">
            <v>TOUQUES</v>
          </cell>
          <cell r="D1962" t="str">
            <v>SA TOUQUES DISTRIBUTION</v>
          </cell>
          <cell r="F1962" t="str">
            <v>restructuration labo réserves</v>
          </cell>
          <cell r="K1962">
            <v>61</v>
          </cell>
          <cell r="L1962">
            <v>37403</v>
          </cell>
          <cell r="AC1962" t="str">
            <v>OK</v>
          </cell>
        </row>
        <row r="1963">
          <cell r="C1963" t="str">
            <v>CORMONTREUIL</v>
          </cell>
          <cell r="D1963" t="str">
            <v>MONDIAL PECHE</v>
          </cell>
          <cell r="F1963" t="str">
            <v>PC entrepôt et bureaux</v>
          </cell>
          <cell r="K1963">
            <v>60</v>
          </cell>
          <cell r="L1963">
            <v>37399</v>
          </cell>
          <cell r="AC1963" t="str">
            <v>OK</v>
          </cell>
        </row>
        <row r="1964">
          <cell r="C1964" t="str">
            <v>SAINT BRICE COURCELLES</v>
          </cell>
          <cell r="D1964" t="str">
            <v>SOROBRICE</v>
          </cell>
          <cell r="F1964" t="str">
            <v>DT cloture</v>
          </cell>
          <cell r="K1964">
            <v>60</v>
          </cell>
          <cell r="L1964">
            <v>37399</v>
          </cell>
          <cell r="AC1964" t="str">
            <v>OK</v>
          </cell>
        </row>
        <row r="1965">
          <cell r="C1965" t="str">
            <v>COUTANCES</v>
          </cell>
          <cell r="D1965" t="str">
            <v>PRATEAUX L'ECAUDERIE</v>
          </cell>
          <cell r="F1965" t="str">
            <v xml:space="preserve">PC centre auto </v>
          </cell>
          <cell r="K1965">
            <v>60</v>
          </cell>
          <cell r="L1965">
            <v>37391</v>
          </cell>
          <cell r="AC1965" t="str">
            <v>OK</v>
          </cell>
        </row>
        <row r="1966">
          <cell r="C1966" t="str">
            <v>MONTBRE</v>
          </cell>
          <cell r="D1966" t="str">
            <v>M. LEFEUVRE</v>
          </cell>
          <cell r="F1966" t="str">
            <v>extension pavillon et piscine</v>
          </cell>
          <cell r="K1966">
            <v>60</v>
          </cell>
          <cell r="L1966">
            <v>37386</v>
          </cell>
          <cell r="AC1966" t="str">
            <v>OK</v>
          </cell>
        </row>
        <row r="1967">
          <cell r="C1967" t="str">
            <v>REIMS</v>
          </cell>
          <cell r="D1967" t="str">
            <v>SCI REIMS NORD</v>
          </cell>
          <cell r="F1967" t="str">
            <v>cellule commerciale 4 Murs</v>
          </cell>
          <cell r="K1967">
            <v>60</v>
          </cell>
          <cell r="L1967">
            <v>37386</v>
          </cell>
          <cell r="AC1967" t="str">
            <v>OK</v>
          </cell>
        </row>
        <row r="1968">
          <cell r="C1968" t="str">
            <v>SAINT DIZIER</v>
          </cell>
          <cell r="D1968" t="str">
            <v>SA SODIBRAG</v>
          </cell>
          <cell r="F1968" t="str">
            <v>DT DAB la poste</v>
          </cell>
          <cell r="K1968">
            <v>61</v>
          </cell>
          <cell r="L1968">
            <v>37386</v>
          </cell>
          <cell r="AC1968" t="str">
            <v>OK</v>
          </cell>
        </row>
        <row r="1969">
          <cell r="C1969" t="str">
            <v>CORMONTREUIL</v>
          </cell>
          <cell r="D1969" t="str">
            <v>SA IMMOBILIERE FREY</v>
          </cell>
          <cell r="F1969" t="str">
            <v>cellule commerciale</v>
          </cell>
          <cell r="K1969">
            <v>60</v>
          </cell>
          <cell r="L1969">
            <v>37377</v>
          </cell>
          <cell r="AC1969" t="str">
            <v>OK</v>
          </cell>
        </row>
        <row r="1970">
          <cell r="C1970" t="str">
            <v>SAINT DENIS LES SENS</v>
          </cell>
          <cell r="D1970" t="str">
            <v>SARL SONOLEC</v>
          </cell>
          <cell r="F1970" t="str">
            <v>Aménagement boutique HI-FI journaux</v>
          </cell>
          <cell r="K1970">
            <v>62</v>
          </cell>
          <cell r="L1970">
            <v>37377</v>
          </cell>
          <cell r="AC1970" t="str">
            <v>OK</v>
          </cell>
        </row>
        <row r="1971">
          <cell r="C1971" t="str">
            <v>BEAUNE</v>
          </cell>
          <cell r="D1971" t="str">
            <v>SARL BEAUNE DISTRIBUTION</v>
          </cell>
          <cell r="F1971" t="str">
            <v xml:space="preserve">PCM </v>
          </cell>
          <cell r="K1971">
            <v>72</v>
          </cell>
          <cell r="L1971">
            <v>37376</v>
          </cell>
          <cell r="AC1971" t="str">
            <v>OK</v>
          </cell>
        </row>
        <row r="1972">
          <cell r="C1972" t="str">
            <v>SAINT BRICE COURCELLES</v>
          </cell>
          <cell r="D1972" t="str">
            <v>SA CHAMDIS</v>
          </cell>
          <cell r="F1972" t="str">
            <v>PC extension des réserves</v>
          </cell>
          <cell r="K1972">
            <v>59</v>
          </cell>
          <cell r="L1972">
            <v>37375</v>
          </cell>
          <cell r="AC1972" t="str">
            <v>OK</v>
          </cell>
        </row>
        <row r="1973">
          <cell r="C1973" t="str">
            <v>SAINT DENIS LES SENS</v>
          </cell>
          <cell r="D1973" t="str">
            <v>VITA SEC PRESSING</v>
          </cell>
          <cell r="F1973" t="str">
            <v>aménagement d'un pressing</v>
          </cell>
          <cell r="K1973">
            <v>59</v>
          </cell>
          <cell r="L1973">
            <v>37368</v>
          </cell>
          <cell r="AC1973" t="str">
            <v>OK</v>
          </cell>
        </row>
        <row r="1974">
          <cell r="C1974" t="str">
            <v>CORMONTREUIL</v>
          </cell>
          <cell r="D1974" t="str">
            <v>M. DELIGNY</v>
          </cell>
          <cell r="F1974" t="str">
            <v>PC extension entrepôt</v>
          </cell>
          <cell r="K1974">
            <v>59</v>
          </cell>
          <cell r="L1974">
            <v>37361</v>
          </cell>
          <cell r="AC1974" t="str">
            <v>OK</v>
          </cell>
        </row>
        <row r="1975">
          <cell r="C1975" t="str">
            <v>CHALONS EN CHAMPAGNE</v>
          </cell>
          <cell r="D1975" t="str">
            <v>SCI CROIX DAMPIERRE</v>
          </cell>
          <cell r="F1975" t="str">
            <v>parking et PD</v>
          </cell>
          <cell r="K1975">
            <v>60</v>
          </cell>
          <cell r="L1975">
            <v>37356</v>
          </cell>
          <cell r="AC1975" t="str">
            <v>OK</v>
          </cell>
        </row>
        <row r="1976">
          <cell r="C1976" t="str">
            <v>SAINT DENIS LES SENS</v>
          </cell>
          <cell r="D1976" t="str">
            <v>CAMAIEU INTER</v>
          </cell>
          <cell r="F1976" t="str">
            <v>aménagement boutiques</v>
          </cell>
          <cell r="K1976">
            <v>59</v>
          </cell>
          <cell r="L1976">
            <v>37351</v>
          </cell>
          <cell r="AC1976" t="str">
            <v>OK</v>
          </cell>
        </row>
        <row r="1977">
          <cell r="C1977" t="str">
            <v>BLESMES</v>
          </cell>
          <cell r="D1977" t="str">
            <v>JARDINERIE CARRE</v>
          </cell>
          <cell r="F1977" t="str">
            <v>PC jardiland</v>
          </cell>
          <cell r="K1977">
            <v>59</v>
          </cell>
          <cell r="L1977">
            <v>37347</v>
          </cell>
          <cell r="AC1977" t="str">
            <v>OK</v>
          </cell>
        </row>
        <row r="1978">
          <cell r="C1978" t="str">
            <v>ARCACHON</v>
          </cell>
          <cell r="D1978" t="str">
            <v>SA ER. FINANCE</v>
          </cell>
          <cell r="F1978" t="str">
            <v>PC station service et lavage</v>
          </cell>
          <cell r="K1978">
            <v>59</v>
          </cell>
          <cell r="L1978">
            <v>37334</v>
          </cell>
          <cell r="AC1978" t="str">
            <v>OK</v>
          </cell>
        </row>
        <row r="1979">
          <cell r="C1979" t="str">
            <v>COURTISOLS</v>
          </cell>
          <cell r="D1979" t="str">
            <v>M. HENRION</v>
          </cell>
          <cell r="F1979" t="str">
            <v>PC pavillon</v>
          </cell>
          <cell r="K1979">
            <v>59</v>
          </cell>
          <cell r="L1979">
            <v>37333</v>
          </cell>
          <cell r="AC1979" t="str">
            <v>OK</v>
          </cell>
        </row>
        <row r="1980">
          <cell r="C1980" t="str">
            <v>SAINT DIZIER</v>
          </cell>
          <cell r="D1980" t="str">
            <v>SA CORA</v>
          </cell>
          <cell r="F1980" t="str">
            <v>PC extension vente et création de réserve</v>
          </cell>
          <cell r="K1980">
            <v>59</v>
          </cell>
          <cell r="L1980">
            <v>37326</v>
          </cell>
          <cell r="AC1980" t="str">
            <v>OK</v>
          </cell>
        </row>
        <row r="1981">
          <cell r="C1981" t="str">
            <v>SAINT PARRES AUX TERTRES</v>
          </cell>
          <cell r="D1981" t="str">
            <v>AU COMPTOIR DU CUIR</v>
          </cell>
          <cell r="F1981" t="str">
            <v>aménagement boutique</v>
          </cell>
          <cell r="K1981">
            <v>59</v>
          </cell>
          <cell r="L1981">
            <v>37320</v>
          </cell>
          <cell r="AC1981" t="str">
            <v>OK</v>
          </cell>
        </row>
        <row r="1982">
          <cell r="C1982" t="str">
            <v>SOISSONS</v>
          </cell>
          <cell r="D1982" t="str">
            <v>CORA</v>
          </cell>
          <cell r="F1982" t="str">
            <v>DT réfection sanitaire</v>
          </cell>
          <cell r="K1982">
            <v>58</v>
          </cell>
          <cell r="L1982">
            <v>37316</v>
          </cell>
          <cell r="AC1982" t="str">
            <v>OK</v>
          </cell>
        </row>
        <row r="1983">
          <cell r="C1983" t="str">
            <v>SEZANNE</v>
          </cell>
          <cell r="D1983" t="str">
            <v>SA SEZADIS</v>
          </cell>
          <cell r="F1983" t="str">
            <v xml:space="preserve">PCM - </v>
          </cell>
          <cell r="K1983">
            <v>59</v>
          </cell>
          <cell r="L1983">
            <v>37315</v>
          </cell>
          <cell r="AC1983" t="str">
            <v>OK</v>
          </cell>
        </row>
        <row r="1984">
          <cell r="C1984" t="str">
            <v>CAMBRAI</v>
          </cell>
          <cell r="D1984" t="str">
            <v>SA EURODEPOT</v>
          </cell>
          <cell r="F1984" t="str">
            <v>PD pavillon</v>
          </cell>
          <cell r="K1984">
            <v>58</v>
          </cell>
          <cell r="L1984">
            <v>37313</v>
          </cell>
          <cell r="AC1984" t="str">
            <v>OK</v>
          </cell>
        </row>
        <row r="1985">
          <cell r="C1985" t="str">
            <v>PIERRY</v>
          </cell>
          <cell r="D1985" t="str">
            <v>SA PIERRYDIS</v>
          </cell>
          <cell r="F1985" t="str">
            <v>PC chapiteau</v>
          </cell>
          <cell r="K1985">
            <v>58</v>
          </cell>
          <cell r="L1985">
            <v>37309</v>
          </cell>
          <cell r="AC1985" t="str">
            <v>OK</v>
          </cell>
        </row>
        <row r="1986">
          <cell r="C1986" t="str">
            <v>PLIVOT</v>
          </cell>
          <cell r="D1986" t="str">
            <v>MAIRIE DE PLIVOT</v>
          </cell>
          <cell r="F1986" t="str">
            <v>PC aménagement réfectoire</v>
          </cell>
          <cell r="K1986">
            <v>58</v>
          </cell>
          <cell r="L1986">
            <v>37308</v>
          </cell>
          <cell r="AC1986" t="str">
            <v>OK</v>
          </cell>
        </row>
        <row r="1987">
          <cell r="C1987" t="str">
            <v>PLIVOT</v>
          </cell>
          <cell r="D1987" t="str">
            <v>MAIRIE DE PLIVOT</v>
          </cell>
          <cell r="F1987" t="str">
            <v>PC construction école maternelle</v>
          </cell>
          <cell r="K1987">
            <v>58</v>
          </cell>
          <cell r="L1987">
            <v>37308</v>
          </cell>
          <cell r="AC1987" t="str">
            <v>OK</v>
          </cell>
        </row>
        <row r="1988">
          <cell r="C1988" t="str">
            <v>ARÇONNAY</v>
          </cell>
          <cell r="D1988" t="str">
            <v>SA ALENCON DISTRIBUTION</v>
          </cell>
          <cell r="F1988" t="str">
            <v>PC création auvent</v>
          </cell>
          <cell r="K1988">
            <v>58</v>
          </cell>
          <cell r="L1988">
            <v>37296</v>
          </cell>
          <cell r="AC1988" t="str">
            <v>OK</v>
          </cell>
        </row>
        <row r="1989">
          <cell r="C1989" t="str">
            <v>SOISSONS</v>
          </cell>
          <cell r="D1989" t="str">
            <v>SA IMMOBILIERE FREY</v>
          </cell>
          <cell r="F1989" t="str">
            <v>PC 4 cellules commerciales</v>
          </cell>
          <cell r="K1989">
            <v>58</v>
          </cell>
          <cell r="L1989">
            <v>37296</v>
          </cell>
          <cell r="AC1989" t="str">
            <v>OK</v>
          </cell>
        </row>
        <row r="1990">
          <cell r="C1990" t="str">
            <v>CHAUMONT</v>
          </cell>
          <cell r="D1990" t="str">
            <v>SA MAGASIN BRESSON</v>
          </cell>
          <cell r="F1990" t="str">
            <v>Restructuration et extension vente et réserve</v>
          </cell>
          <cell r="K1990">
            <v>58</v>
          </cell>
          <cell r="L1990">
            <v>37288</v>
          </cell>
          <cell r="AC1990" t="str">
            <v>OK</v>
          </cell>
        </row>
        <row r="1991">
          <cell r="C1991" t="str">
            <v>SAINT MARTIN SUR LE PRE</v>
          </cell>
          <cell r="D1991" t="str">
            <v>SCI MARTIN PRE</v>
          </cell>
          <cell r="F1991" t="str">
            <v>Pc extension plateforme de distribution</v>
          </cell>
          <cell r="K1991">
            <v>57</v>
          </cell>
          <cell r="L1991">
            <v>37287</v>
          </cell>
          <cell r="AC1991" t="str">
            <v>OK</v>
          </cell>
        </row>
        <row r="1992">
          <cell r="C1992" t="str">
            <v>WITTENHEIM</v>
          </cell>
          <cell r="D1992" t="str">
            <v>CORA</v>
          </cell>
          <cell r="F1992" t="str">
            <v>Pc extension vente et galerie</v>
          </cell>
          <cell r="K1992">
            <v>57</v>
          </cell>
          <cell r="L1992">
            <v>37280</v>
          </cell>
          <cell r="AC1992" t="str">
            <v>OK</v>
          </cell>
        </row>
        <row r="1993">
          <cell r="C1993" t="str">
            <v>VILLERS MARMERY</v>
          </cell>
          <cell r="D1993" t="str">
            <v>DARDENNE</v>
          </cell>
          <cell r="F1993" t="str">
            <v>transformation pavillon</v>
          </cell>
          <cell r="K1993">
            <v>57</v>
          </cell>
          <cell r="L1993">
            <v>37279</v>
          </cell>
          <cell r="AC1993" t="str">
            <v>OK</v>
          </cell>
        </row>
        <row r="1994">
          <cell r="C1994" t="str">
            <v>SAINT PARRES AUX TERTRES</v>
          </cell>
          <cell r="D1994" t="str">
            <v>SARL IMMOPARRES</v>
          </cell>
          <cell r="F1994" t="str">
            <v>DT cellules 4 et 29</v>
          </cell>
          <cell r="K1994">
            <v>57</v>
          </cell>
          <cell r="L1994">
            <v>37273</v>
          </cell>
          <cell r="AC1994" t="str">
            <v>OK</v>
          </cell>
        </row>
        <row r="1995">
          <cell r="C1995" t="str">
            <v>GERMAINE</v>
          </cell>
          <cell r="D1995" t="str">
            <v xml:space="preserve">MAISON FORESTIERE DE GERMAINE </v>
          </cell>
          <cell r="F1995" t="str">
            <v>construction d'un abri et extension d'un bâtiment</v>
          </cell>
          <cell r="K1995">
            <v>56</v>
          </cell>
          <cell r="L1995">
            <v>37270</v>
          </cell>
          <cell r="AC1995" t="str">
            <v>OK</v>
          </cell>
        </row>
        <row r="1996">
          <cell r="C1996" t="str">
            <v>GERMAINE</v>
          </cell>
          <cell r="D1996" t="str">
            <v>SARL EXPLOITATION DE GERMAINE</v>
          </cell>
          <cell r="F1996" t="str">
            <v>construction d'une scierie</v>
          </cell>
          <cell r="K1996">
            <v>56</v>
          </cell>
          <cell r="L1996">
            <v>37257</v>
          </cell>
          <cell r="AC1996" t="str">
            <v>OK</v>
          </cell>
        </row>
        <row r="1997">
          <cell r="C1997" t="str">
            <v>AVENAY VAL D'OR</v>
          </cell>
          <cell r="D1997" t="str">
            <v>M. BOUDET</v>
          </cell>
          <cell r="F1997" t="str">
            <v>aménagement de 2 logements</v>
          </cell>
          <cell r="K1997">
            <v>56</v>
          </cell>
          <cell r="L1997">
            <v>37242</v>
          </cell>
          <cell r="AC1997" t="str">
            <v>OK</v>
          </cell>
        </row>
        <row r="1998">
          <cell r="C1998" t="str">
            <v>COUTANCES</v>
          </cell>
          <cell r="D1998" t="str">
            <v>SARL PRATEAUX L'ECAUDERIE</v>
          </cell>
          <cell r="F1998" t="str">
            <v>PC - EXTENSION INTERSPORT</v>
          </cell>
          <cell r="K1998">
            <v>56</v>
          </cell>
          <cell r="L1998">
            <v>37242</v>
          </cell>
          <cell r="AC1998" t="str">
            <v>OK</v>
          </cell>
        </row>
        <row r="1999">
          <cell r="C1999" t="str">
            <v>CHÂTEAU GAILLARD</v>
          </cell>
          <cell r="D1999" t="str">
            <v>SCI DES TROIS PRES</v>
          </cell>
          <cell r="F1999" t="str">
            <v>PC implantation d'un bâtiment à usage professionnel</v>
          </cell>
          <cell r="K1999">
            <v>56</v>
          </cell>
          <cell r="L1999">
            <v>37225</v>
          </cell>
          <cell r="AC1999" t="str">
            <v>OK</v>
          </cell>
        </row>
        <row r="2000">
          <cell r="C2000" t="str">
            <v>FAGNIERES</v>
          </cell>
          <cell r="D2000" t="str">
            <v>SCI 1 RUE DE LA TERRIERE</v>
          </cell>
          <cell r="F2000" t="str">
            <v>PC local professionnel</v>
          </cell>
          <cell r="K2000">
            <v>56</v>
          </cell>
          <cell r="L2000">
            <v>37207</v>
          </cell>
          <cell r="AC2000" t="str">
            <v>OK</v>
          </cell>
        </row>
        <row r="2001">
          <cell r="C2001" t="str">
            <v>CHAMPFLEURY</v>
          </cell>
          <cell r="D2001" t="str">
            <v>SA SODICHAMP</v>
          </cell>
          <cell r="F2001" t="str">
            <v>aménagement de surface de vente provisoire</v>
          </cell>
          <cell r="K2001">
            <v>55</v>
          </cell>
          <cell r="L2001">
            <v>37196</v>
          </cell>
          <cell r="AC2001" t="str">
            <v>OK</v>
          </cell>
        </row>
        <row r="2002">
          <cell r="C2002" t="str">
            <v>CORBEIL ESSONNES</v>
          </cell>
          <cell r="D2002" t="str">
            <v>SA IMMOBILIERE FREY</v>
          </cell>
          <cell r="F2002" t="str">
            <v>DT</v>
          </cell>
          <cell r="K2002">
            <v>55</v>
          </cell>
          <cell r="L2002">
            <v>37196</v>
          </cell>
          <cell r="AC2002" t="str">
            <v>OK</v>
          </cell>
        </row>
        <row r="2003">
          <cell r="C2003" t="str">
            <v>NEUFCHATEL EN BRAY</v>
          </cell>
          <cell r="D2003" t="str">
            <v>SDSM</v>
          </cell>
          <cell r="F2003" t="str">
            <v>PCM extension vente et mail</v>
          </cell>
          <cell r="K2003">
            <v>56</v>
          </cell>
          <cell r="L2003">
            <v>37196</v>
          </cell>
          <cell r="AC2003" t="str">
            <v>OK</v>
          </cell>
        </row>
        <row r="2004">
          <cell r="C2004" t="str">
            <v>SAINT DENIS LES SENS</v>
          </cell>
          <cell r="D2004" t="str">
            <v>SA DENIDIS</v>
          </cell>
          <cell r="F2004" t="str">
            <v>PC restructuration des labos et extension des réserves</v>
          </cell>
          <cell r="K2004">
            <v>56</v>
          </cell>
          <cell r="L2004">
            <v>37196</v>
          </cell>
          <cell r="AC2004" t="str">
            <v>OK</v>
          </cell>
        </row>
        <row r="2005">
          <cell r="C2005" t="str">
            <v>SAINT MARTIN SUR LE PRE</v>
          </cell>
          <cell r="D2005" t="str">
            <v>SCI MARTIN PRE</v>
          </cell>
          <cell r="F2005" t="str">
            <v>PCM plateforme de produits frais</v>
          </cell>
          <cell r="K2005">
            <v>56</v>
          </cell>
          <cell r="L2005">
            <v>37196</v>
          </cell>
          <cell r="AC2005" t="str">
            <v>OK</v>
          </cell>
        </row>
        <row r="2006">
          <cell r="C2006" t="str">
            <v>SAINT MARTIN SUR LE PRE</v>
          </cell>
          <cell r="D2006" t="str">
            <v>SCI MARTIN PRE</v>
          </cell>
          <cell r="F2006" t="str">
            <v>PD ancien entrepôt LOCEDA</v>
          </cell>
          <cell r="K2006">
            <v>56</v>
          </cell>
          <cell r="L2006">
            <v>37196</v>
          </cell>
          <cell r="AC2006" t="str">
            <v>OK</v>
          </cell>
        </row>
        <row r="2007">
          <cell r="C2007" t="str">
            <v>LIEVIN</v>
          </cell>
          <cell r="D2007" t="str">
            <v>SA EURODEPOT</v>
          </cell>
          <cell r="F2007" t="str">
            <v>création d'un sas d'entrée</v>
          </cell>
          <cell r="K2007">
            <v>55</v>
          </cell>
          <cell r="L2007">
            <v>37186</v>
          </cell>
          <cell r="AC2007" t="str">
            <v>OK</v>
          </cell>
        </row>
        <row r="2008">
          <cell r="C2008" t="str">
            <v>SENS</v>
          </cell>
          <cell r="D2008" t="str">
            <v>SCI TRANSLOG</v>
          </cell>
          <cell r="F2008" t="str">
            <v>extension d'un entrepôt</v>
          </cell>
          <cell r="K2008">
            <v>55</v>
          </cell>
          <cell r="L2008">
            <v>37179</v>
          </cell>
          <cell r="AC2008" t="str">
            <v>OK</v>
          </cell>
        </row>
        <row r="2009">
          <cell r="C2009" t="str">
            <v>BARBEREY SAINT SULPICE</v>
          </cell>
          <cell r="D2009" t="str">
            <v>SA SODITROY</v>
          </cell>
          <cell r="F2009" t="str">
            <v>PCM BIG-MAT</v>
          </cell>
          <cell r="K2009">
            <v>55</v>
          </cell>
          <cell r="L2009">
            <v>37176</v>
          </cell>
          <cell r="AC2009" t="str">
            <v>OK</v>
          </cell>
        </row>
        <row r="2010">
          <cell r="C2010" t="str">
            <v>CORMONTREUIL</v>
          </cell>
          <cell r="D2010" t="str">
            <v>SA IMMOBILIERE FREY</v>
          </cell>
          <cell r="F2010" t="str">
            <v>PC bâtiment</v>
          </cell>
          <cell r="K2010">
            <v>55</v>
          </cell>
          <cell r="L2010">
            <v>37176</v>
          </cell>
          <cell r="AC2010" t="str">
            <v>OK</v>
          </cell>
        </row>
        <row r="2011">
          <cell r="C2011" t="str">
            <v>EPINEAU LES VOLVES</v>
          </cell>
          <cell r="D2011" t="str">
            <v>SA DISMI</v>
          </cell>
          <cell r="F2011" t="str">
            <v>PCM station service</v>
          </cell>
          <cell r="K2011">
            <v>55</v>
          </cell>
          <cell r="L2011">
            <v>37165</v>
          </cell>
          <cell r="AC2011" t="str">
            <v>OK</v>
          </cell>
        </row>
        <row r="2012">
          <cell r="C2012" t="str">
            <v>SAINT BRICE COURCELLES</v>
          </cell>
          <cell r="D2012" t="str">
            <v>SA CHAMDIS</v>
          </cell>
          <cell r="F2012" t="str">
            <v>aménagement vente temporaire</v>
          </cell>
          <cell r="K2012">
            <v>55</v>
          </cell>
          <cell r="L2012">
            <v>37165</v>
          </cell>
          <cell r="AC2012" t="str">
            <v>OK</v>
          </cell>
        </row>
        <row r="2013">
          <cell r="C2013" t="str">
            <v>BARBEREY SAINT SULPICE</v>
          </cell>
          <cell r="D2013" t="str">
            <v>SA SODITROY</v>
          </cell>
          <cell r="F2013" t="str">
            <v>PCM</v>
          </cell>
          <cell r="K2013">
            <v>54</v>
          </cell>
          <cell r="L2013">
            <v>37162</v>
          </cell>
          <cell r="AC2013" t="str">
            <v>OK</v>
          </cell>
        </row>
        <row r="2014">
          <cell r="C2014" t="str">
            <v>CORMONTREUIL</v>
          </cell>
          <cell r="D2014" t="str">
            <v>SA IMMOBILIERE FREY</v>
          </cell>
          <cell r="F2014" t="str">
            <v>PC rue des alleux</v>
          </cell>
          <cell r="K2014">
            <v>54</v>
          </cell>
          <cell r="L2014">
            <v>37161</v>
          </cell>
          <cell r="AC2014" t="str">
            <v>OK</v>
          </cell>
        </row>
        <row r="2015">
          <cell r="C2015" t="str">
            <v>CORMONTREUIL</v>
          </cell>
          <cell r="D2015" t="str">
            <v>SA IMMOBILIERE FREY</v>
          </cell>
          <cell r="F2015" t="str">
            <v>PC bâtiment</v>
          </cell>
          <cell r="K2015">
            <v>54</v>
          </cell>
          <cell r="L2015">
            <v>37135</v>
          </cell>
          <cell r="AC2015" t="str">
            <v>OK</v>
          </cell>
        </row>
        <row r="2016">
          <cell r="C2016" t="str">
            <v>SAINT BRICE COURCELLES</v>
          </cell>
          <cell r="D2016" t="str">
            <v>SA CHAMDIS</v>
          </cell>
          <cell r="F2016" t="str">
            <v>PC restructuration du centre auto</v>
          </cell>
          <cell r="K2016">
            <v>55</v>
          </cell>
          <cell r="L2016">
            <v>37135</v>
          </cell>
          <cell r="AC2016" t="str">
            <v>OK</v>
          </cell>
        </row>
        <row r="2017">
          <cell r="C2017" t="str">
            <v>SAINT BRICE COURCELLES</v>
          </cell>
          <cell r="D2017" t="str">
            <v>SOROBRICE</v>
          </cell>
          <cell r="F2017" t="str">
            <v>extension d'un magasin de bricolage</v>
          </cell>
          <cell r="K2017">
            <v>54</v>
          </cell>
          <cell r="L2017">
            <v>37135</v>
          </cell>
          <cell r="AC2017" t="str">
            <v>OK</v>
          </cell>
        </row>
        <row r="2018">
          <cell r="C2018" t="str">
            <v>SOISSONS</v>
          </cell>
          <cell r="D2018" t="str">
            <v>CORA</v>
          </cell>
          <cell r="F2018" t="str">
            <v>réfection cour de service</v>
          </cell>
          <cell r="K2018">
            <v>56</v>
          </cell>
          <cell r="L2018">
            <v>37135</v>
          </cell>
          <cell r="AC2018" t="str">
            <v>OK</v>
          </cell>
        </row>
        <row r="2019">
          <cell r="C2019" t="str">
            <v>SOGNY AUX MOULINS</v>
          </cell>
          <cell r="D2019" t="str">
            <v>PLANCON PANNET EARL</v>
          </cell>
          <cell r="F2019" t="str">
            <v>PC bergerie</v>
          </cell>
          <cell r="K2019">
            <v>54</v>
          </cell>
          <cell r="L2019">
            <v>37131</v>
          </cell>
          <cell r="AC2019" t="str">
            <v>OK</v>
          </cell>
        </row>
        <row r="2020">
          <cell r="C2020" t="str">
            <v>LUISANT</v>
          </cell>
          <cell r="D2020" t="str">
            <v>SA SODICHAR</v>
          </cell>
          <cell r="F2020" t="str">
            <v>PC entrepôt</v>
          </cell>
          <cell r="K2020">
            <v>53</v>
          </cell>
          <cell r="L2020">
            <v>37104</v>
          </cell>
          <cell r="AC2020" t="str">
            <v>OK</v>
          </cell>
        </row>
        <row r="2021">
          <cell r="C2021" t="str">
            <v>LUISANT</v>
          </cell>
          <cell r="D2021" t="str">
            <v>SA SODICHAR</v>
          </cell>
          <cell r="F2021" t="str">
            <v>PCM restructuration vente et extension</v>
          </cell>
          <cell r="K2021">
            <v>53</v>
          </cell>
          <cell r="L2021">
            <v>37104</v>
          </cell>
          <cell r="AC2021" t="str">
            <v>OK</v>
          </cell>
        </row>
        <row r="2022">
          <cell r="C2022" t="str">
            <v>TERVILLE</v>
          </cell>
          <cell r="D2022" t="str">
            <v>JARDILAND</v>
          </cell>
          <cell r="F2022" t="str">
            <v>PC</v>
          </cell>
          <cell r="K2022">
            <v>54</v>
          </cell>
          <cell r="L2022">
            <v>37104</v>
          </cell>
          <cell r="AC2022" t="str">
            <v>OK</v>
          </cell>
        </row>
        <row r="2023">
          <cell r="C2023" t="str">
            <v>THIONVILLE</v>
          </cell>
          <cell r="D2023" t="str">
            <v>SOLORMAG SAS</v>
          </cell>
          <cell r="F2023" t="str">
            <v>PC</v>
          </cell>
          <cell r="K2023">
            <v>54</v>
          </cell>
          <cell r="L2023">
            <v>37104</v>
          </cell>
          <cell r="AC2023" t="str">
            <v>OK</v>
          </cell>
        </row>
        <row r="2024">
          <cell r="C2024" t="str">
            <v>AUXERRE</v>
          </cell>
          <cell r="D2024" t="str">
            <v>SA AUXERDIS</v>
          </cell>
          <cell r="F2024" t="str">
            <v>PC extension vente</v>
          </cell>
          <cell r="K2024">
            <v>53</v>
          </cell>
          <cell r="L2024">
            <v>37097</v>
          </cell>
          <cell r="AC2024" t="str">
            <v>OK</v>
          </cell>
        </row>
        <row r="2025">
          <cell r="C2025" t="str">
            <v>SEZANNE</v>
          </cell>
          <cell r="D2025" t="str">
            <v>SA SEZADIS</v>
          </cell>
          <cell r="F2025" t="str">
            <v>PCM  - extension aire de vente et réserve</v>
          </cell>
          <cell r="K2025">
            <v>53</v>
          </cell>
          <cell r="L2025">
            <v>37097</v>
          </cell>
          <cell r="AC2025" t="str">
            <v>OK</v>
          </cell>
        </row>
        <row r="2026">
          <cell r="C2026" t="str">
            <v>TERVILLE</v>
          </cell>
          <cell r="D2026" t="str">
            <v>CASTORAMA SA</v>
          </cell>
          <cell r="F2026" t="str">
            <v>PCM</v>
          </cell>
          <cell r="K2026">
            <v>53</v>
          </cell>
          <cell r="L2026">
            <v>37091</v>
          </cell>
          <cell r="AC2026" t="str">
            <v>OK</v>
          </cell>
        </row>
        <row r="2027">
          <cell r="C2027" t="str">
            <v>CAMBRAI</v>
          </cell>
          <cell r="D2027" t="str">
            <v>SA EURODEPOT</v>
          </cell>
          <cell r="F2027" t="str">
            <v>PD 2 habitations</v>
          </cell>
          <cell r="K2027">
            <v>54</v>
          </cell>
          <cell r="L2027">
            <v>37090</v>
          </cell>
          <cell r="AC2027" t="str">
            <v>OK</v>
          </cell>
        </row>
        <row r="2028">
          <cell r="C2028" t="str">
            <v>CAMBRAI</v>
          </cell>
          <cell r="D2028" t="str">
            <v>SA EURODEPOT</v>
          </cell>
          <cell r="F2028" t="str">
            <v>PC création d'un sas d'entrée</v>
          </cell>
          <cell r="K2028">
            <v>53</v>
          </cell>
          <cell r="L2028">
            <v>37089</v>
          </cell>
          <cell r="AC2028" t="str">
            <v>OK</v>
          </cell>
        </row>
        <row r="2029">
          <cell r="C2029" t="str">
            <v>CORMONTREUIL</v>
          </cell>
          <cell r="D2029" t="str">
            <v>SA IMMOBILIERE FREY</v>
          </cell>
          <cell r="F2029" t="str">
            <v>PC 2 cellules de services</v>
          </cell>
          <cell r="K2029">
            <v>53</v>
          </cell>
          <cell r="L2029">
            <v>37073</v>
          </cell>
          <cell r="AC2029" t="str">
            <v>OK</v>
          </cell>
        </row>
        <row r="2030">
          <cell r="C2030" t="str">
            <v>LIEVIN</v>
          </cell>
          <cell r="D2030" t="str">
            <v>SA EURODEPOT</v>
          </cell>
          <cell r="F2030" t="str">
            <v>PC création d'un sas d'entrée</v>
          </cell>
          <cell r="K2030">
            <v>53</v>
          </cell>
          <cell r="L2030">
            <v>37073</v>
          </cell>
          <cell r="AC2030" t="str">
            <v>OK</v>
          </cell>
        </row>
        <row r="2031">
          <cell r="C2031" t="str">
            <v>NEUFCHATEAU</v>
          </cell>
          <cell r="D2031" t="str">
            <v>SA NEOCADIS</v>
          </cell>
          <cell r="F2031" t="str">
            <v>PC restructuration</v>
          </cell>
          <cell r="K2031">
            <v>52</v>
          </cell>
          <cell r="L2031">
            <v>37073</v>
          </cell>
          <cell r="AC2031" t="str">
            <v>OK</v>
          </cell>
        </row>
        <row r="2032">
          <cell r="C2032" t="str">
            <v>SAINT DENIS LES SENS</v>
          </cell>
          <cell r="D2032" t="str">
            <v>SA DENIDIS</v>
          </cell>
          <cell r="F2032" t="str">
            <v>PCM hyper</v>
          </cell>
          <cell r="K2032">
            <v>52</v>
          </cell>
          <cell r="L2032">
            <v>37073</v>
          </cell>
          <cell r="AC2032" t="str">
            <v>OK</v>
          </cell>
        </row>
        <row r="2033">
          <cell r="C2033" t="str">
            <v>VARENNES VAUZELLES</v>
          </cell>
          <cell r="D2033" t="str">
            <v>SA EURODEPOT</v>
          </cell>
          <cell r="F2033" t="str">
            <v>PC création d'un sas d'entrée</v>
          </cell>
          <cell r="K2033">
            <v>53</v>
          </cell>
          <cell r="L2033">
            <v>37073</v>
          </cell>
          <cell r="AC2033" t="str">
            <v>OK</v>
          </cell>
        </row>
        <row r="2034">
          <cell r="C2034" t="str">
            <v>PIERRELAYE</v>
          </cell>
          <cell r="D2034" t="str">
            <v>SA KEOPS</v>
          </cell>
          <cell r="F2034" t="str">
            <v>PCM restructuration</v>
          </cell>
          <cell r="K2034">
            <v>52</v>
          </cell>
          <cell r="L2034">
            <v>37069</v>
          </cell>
          <cell r="AC2034" t="str">
            <v>OK</v>
          </cell>
        </row>
        <row r="2035">
          <cell r="C2035" t="str">
            <v>NOYAL PONTIVY</v>
          </cell>
          <cell r="D2035" t="str">
            <v>RENAULT AGRICULTURE</v>
          </cell>
          <cell r="F2035" t="str">
            <v>PC centre RA</v>
          </cell>
          <cell r="K2035">
            <v>52</v>
          </cell>
          <cell r="L2035">
            <v>37055</v>
          </cell>
          <cell r="AC2035" t="str">
            <v>OK</v>
          </cell>
        </row>
        <row r="2036">
          <cell r="C2036" t="str">
            <v>LUNEVILLE</v>
          </cell>
          <cell r="D2036" t="str">
            <v>SA LUNEDIS</v>
          </cell>
          <cell r="F2036" t="str">
            <v>déplacement station service</v>
          </cell>
          <cell r="K2036">
            <v>52</v>
          </cell>
          <cell r="L2036">
            <v>37048</v>
          </cell>
          <cell r="AC2036" t="str">
            <v>OK</v>
          </cell>
        </row>
        <row r="2037">
          <cell r="C2037" t="str">
            <v>TERVILLE</v>
          </cell>
          <cell r="D2037" t="str">
            <v>ROCHA SA</v>
          </cell>
          <cell r="F2037" t="str">
            <v>restructuration surface de vente</v>
          </cell>
          <cell r="K2037">
            <v>52</v>
          </cell>
          <cell r="L2037">
            <v>37047</v>
          </cell>
          <cell r="AC2037" t="str">
            <v>OK</v>
          </cell>
        </row>
        <row r="2038">
          <cell r="C2038" t="str">
            <v>GIBERVILLE</v>
          </cell>
          <cell r="D2038" t="str">
            <v>SCI DES TROIS PRES</v>
          </cell>
          <cell r="F2038" t="str">
            <v>PC bâtiment à usage industriel</v>
          </cell>
          <cell r="G2038" t="str">
            <v>3243-00</v>
          </cell>
          <cell r="H2038" t="str">
            <v>826D</v>
          </cell>
          <cell r="K2038">
            <v>51</v>
          </cell>
          <cell r="L2038">
            <v>37043</v>
          </cell>
          <cell r="AC2038" t="str">
            <v>OK</v>
          </cell>
        </row>
        <row r="2039">
          <cell r="C2039" t="str">
            <v>TONNERRE</v>
          </cell>
          <cell r="D2039" t="str">
            <v>SA TONNERRE DISTRIBUTION</v>
          </cell>
          <cell r="F2039" t="str">
            <v>implantation d'un chapiteau</v>
          </cell>
          <cell r="K2039">
            <v>51</v>
          </cell>
          <cell r="L2039">
            <v>37043</v>
          </cell>
          <cell r="AC2039" t="str">
            <v>OK</v>
          </cell>
        </row>
        <row r="2040">
          <cell r="C2040" t="str">
            <v>YVETOT</v>
          </cell>
          <cell r="D2040" t="str">
            <v>SA YVETODIS</v>
          </cell>
          <cell r="F2040" t="str">
            <v>demande d'autorisation de pose d'enseigne</v>
          </cell>
          <cell r="K2040">
            <v>51</v>
          </cell>
          <cell r="L2040">
            <v>37043</v>
          </cell>
          <cell r="AC2040" t="str">
            <v>OK</v>
          </cell>
        </row>
        <row r="2041">
          <cell r="C2041" t="str">
            <v>REIMS</v>
          </cell>
          <cell r="D2041" t="str">
            <v>CLIVIA 51</v>
          </cell>
          <cell r="F2041" t="str">
            <v>PCM jardiland</v>
          </cell>
          <cell r="K2041">
            <v>51</v>
          </cell>
          <cell r="L2041">
            <v>37040</v>
          </cell>
          <cell r="AC2041" t="str">
            <v>OK</v>
          </cell>
        </row>
        <row r="2042">
          <cell r="C2042" t="str">
            <v>SAINT MEMMIE</v>
          </cell>
          <cell r="D2042" t="str">
            <v>SARL PCB 17</v>
          </cell>
          <cell r="F2042" t="str">
            <v>PC bâtiment commercial et bureaux</v>
          </cell>
          <cell r="K2042">
            <v>51</v>
          </cell>
          <cell r="L2042">
            <v>37039</v>
          </cell>
          <cell r="AC2042" t="str">
            <v>OK</v>
          </cell>
        </row>
        <row r="2043">
          <cell r="C2043" t="str">
            <v>DREUX</v>
          </cell>
          <cell r="D2043" t="str">
            <v>BATIMENT B LOTISSEMENT ET N°1 BRICOGITE</v>
          </cell>
          <cell r="F2043" t="str">
            <v>PCM</v>
          </cell>
          <cell r="K2043">
            <v>50</v>
          </cell>
          <cell r="L2043">
            <v>37036</v>
          </cell>
          <cell r="AC2043" t="str">
            <v>OK</v>
          </cell>
        </row>
        <row r="2044">
          <cell r="C2044" t="str">
            <v>EPERNAY</v>
          </cell>
          <cell r="D2044" t="str">
            <v>SARL CHADIS</v>
          </cell>
          <cell r="F2044" t="str">
            <v>PC cellules commerciales</v>
          </cell>
          <cell r="K2044">
            <v>51</v>
          </cell>
          <cell r="L2044">
            <v>37025</v>
          </cell>
          <cell r="AC2044" t="str">
            <v>OK</v>
          </cell>
        </row>
        <row r="2045">
          <cell r="C2045" t="str">
            <v>SAINT PARRES AUX TERTRES</v>
          </cell>
          <cell r="D2045" t="str">
            <v>BOUTIQUES</v>
          </cell>
          <cell r="F2045" t="str">
            <v>DT boutiques 7, 8, 9, 10, 11 et 27</v>
          </cell>
          <cell r="K2045">
            <v>51</v>
          </cell>
          <cell r="L2045">
            <v>37015</v>
          </cell>
          <cell r="AC2045" t="str">
            <v>OK</v>
          </cell>
        </row>
        <row r="2046">
          <cell r="C2046" t="str">
            <v>BLESMES</v>
          </cell>
          <cell r="D2046" t="str">
            <v>SNC JARDINERIE CARRE</v>
          </cell>
          <cell r="F2046" t="str">
            <v>PC jardinerie</v>
          </cell>
          <cell r="K2046">
            <v>50</v>
          </cell>
          <cell r="L2046">
            <v>37012</v>
          </cell>
          <cell r="AC2046" t="str">
            <v>OK</v>
          </cell>
        </row>
        <row r="2047">
          <cell r="C2047" t="str">
            <v>GERMAINE</v>
          </cell>
          <cell r="D2047" t="str">
            <v xml:space="preserve">MAISON FORESTIERE DE GERMAINE </v>
          </cell>
          <cell r="F2047" t="str">
            <v>PC extension bâtiment</v>
          </cell>
          <cell r="K2047">
            <v>50</v>
          </cell>
          <cell r="L2047">
            <v>37012</v>
          </cell>
          <cell r="AC2047" t="str">
            <v>OK</v>
          </cell>
        </row>
        <row r="2048">
          <cell r="C2048" t="str">
            <v>MONCEL LES LUNEVILLES</v>
          </cell>
          <cell r="D2048" t="str">
            <v>CORA</v>
          </cell>
          <cell r="F2048" t="str">
            <v>PC extension vente et mail et cafet</v>
          </cell>
          <cell r="K2048">
            <v>50</v>
          </cell>
          <cell r="L2048">
            <v>36999</v>
          </cell>
          <cell r="AC2048" t="str">
            <v>OK</v>
          </cell>
        </row>
        <row r="2049">
          <cell r="C2049" t="str">
            <v>SAINT MEMMIE</v>
          </cell>
          <cell r="D2049" t="str">
            <v>SCI VOITRELLE</v>
          </cell>
          <cell r="F2049" t="str">
            <v>PC bâtiment commercial</v>
          </cell>
          <cell r="K2049">
            <v>50</v>
          </cell>
          <cell r="L2049">
            <v>36987</v>
          </cell>
          <cell r="AC2049" t="str">
            <v>OK</v>
          </cell>
        </row>
        <row r="2050">
          <cell r="C2050" t="str">
            <v>FLINS SUR SEINE</v>
          </cell>
          <cell r="D2050" t="str">
            <v>SA IMMOBILIERE FREY</v>
          </cell>
          <cell r="F2050" t="str">
            <v>PC contrôle automobile</v>
          </cell>
          <cell r="K2050">
            <v>49</v>
          </cell>
          <cell r="L2050">
            <v>36982</v>
          </cell>
          <cell r="AC2050" t="str">
            <v>OK</v>
          </cell>
        </row>
        <row r="2051">
          <cell r="C2051" t="str">
            <v>HARLY</v>
          </cell>
          <cell r="D2051" t="str">
            <v>SA CONTOYDIS</v>
          </cell>
          <cell r="F2051" t="str">
            <v>PC centre auto</v>
          </cell>
          <cell r="K2051">
            <v>50</v>
          </cell>
          <cell r="L2051">
            <v>36982</v>
          </cell>
          <cell r="AC2051" t="str">
            <v>OK</v>
          </cell>
        </row>
        <row r="2052">
          <cell r="C2052" t="str">
            <v>CORMONTREUIL</v>
          </cell>
          <cell r="D2052" t="str">
            <v>GMB</v>
          </cell>
          <cell r="F2052" t="str">
            <v>station service et parking</v>
          </cell>
          <cell r="K2052">
            <v>49</v>
          </cell>
          <cell r="L2052">
            <v>36978</v>
          </cell>
          <cell r="AC2052" t="str">
            <v>OK</v>
          </cell>
        </row>
        <row r="2053">
          <cell r="C2053" t="str">
            <v>FAGNIERES</v>
          </cell>
          <cell r="D2053" t="str">
            <v>SARL CHADIS</v>
          </cell>
          <cell r="F2053" t="str">
            <v>PC restructuration centre auto</v>
          </cell>
          <cell r="K2053">
            <v>49</v>
          </cell>
          <cell r="L2053">
            <v>36975</v>
          </cell>
          <cell r="AC2053" t="str">
            <v>OK</v>
          </cell>
        </row>
        <row r="2054">
          <cell r="C2054" t="str">
            <v>DIZY</v>
          </cell>
          <cell r="D2054" t="str">
            <v>SCI CARBILLOT</v>
          </cell>
          <cell r="F2054" t="str">
            <v>Aménagement de bureaux et sas d'entrée</v>
          </cell>
          <cell r="K2054">
            <v>49</v>
          </cell>
          <cell r="L2054">
            <v>36973</v>
          </cell>
          <cell r="AC2054" t="str">
            <v>OK</v>
          </cell>
        </row>
        <row r="2055">
          <cell r="C2055" t="str">
            <v>SAINT PARRES AUX TERTRES</v>
          </cell>
          <cell r="D2055" t="str">
            <v>BOUTIQUE 20 LA POSTE</v>
          </cell>
          <cell r="F2055" t="str">
            <v>DT</v>
          </cell>
          <cell r="K2055">
            <v>49</v>
          </cell>
          <cell r="L2055">
            <v>36973</v>
          </cell>
          <cell r="AC2055" t="str">
            <v>OK</v>
          </cell>
        </row>
        <row r="2056">
          <cell r="C2056" t="str">
            <v>SEDAN</v>
          </cell>
          <cell r="D2056" t="str">
            <v>SEDAN DISTRIBUTION</v>
          </cell>
          <cell r="F2056" t="str">
            <v>PCM aire de vente</v>
          </cell>
          <cell r="K2056">
            <v>49</v>
          </cell>
          <cell r="L2056">
            <v>36973</v>
          </cell>
          <cell r="AC2056" t="str">
            <v>OK</v>
          </cell>
        </row>
        <row r="2057">
          <cell r="C2057" t="str">
            <v>THIONVILLE/TERVILLE</v>
          </cell>
          <cell r="D2057" t="str">
            <v>SCI SESYL</v>
          </cell>
          <cell r="F2057" t="str">
            <v>PC contrôle technique</v>
          </cell>
          <cell r="K2057">
            <v>49</v>
          </cell>
          <cell r="L2057">
            <v>36973</v>
          </cell>
          <cell r="AC2057" t="str">
            <v>OK</v>
          </cell>
        </row>
        <row r="2058">
          <cell r="C2058" t="str">
            <v>LA VEUVE</v>
          </cell>
          <cell r="D2058" t="str">
            <v>M. OULER POUR MME BABIER</v>
          </cell>
          <cell r="F2058" t="str">
            <v xml:space="preserve">PC aménagement pavillon </v>
          </cell>
          <cell r="K2058">
            <v>49</v>
          </cell>
          <cell r="L2058">
            <v>36972</v>
          </cell>
          <cell r="AC2058" t="str">
            <v>OK</v>
          </cell>
        </row>
        <row r="2059">
          <cell r="C2059" t="str">
            <v>FAGNIERES</v>
          </cell>
          <cell r="D2059" t="str">
            <v>SARL CHADIS</v>
          </cell>
          <cell r="F2059" t="str">
            <v>Pc extension auvent</v>
          </cell>
          <cell r="K2059">
            <v>48</v>
          </cell>
          <cell r="L2059">
            <v>36969</v>
          </cell>
          <cell r="AC2059" t="str">
            <v>OK</v>
          </cell>
        </row>
        <row r="2060">
          <cell r="C2060" t="str">
            <v>LUNEVILLE</v>
          </cell>
          <cell r="D2060" t="str">
            <v>SA LUNEDIS</v>
          </cell>
          <cell r="F2060" t="str">
            <v>PC aménagement vente dans réserve</v>
          </cell>
          <cell r="K2060">
            <v>48</v>
          </cell>
          <cell r="L2060">
            <v>36969</v>
          </cell>
          <cell r="AC2060" t="str">
            <v>OK</v>
          </cell>
        </row>
        <row r="2061">
          <cell r="C2061" t="str">
            <v>HARLY</v>
          </cell>
          <cell r="D2061" t="str">
            <v>SA CONTOYDIS</v>
          </cell>
          <cell r="F2061" t="str">
            <v>PC restructuration hyper extension galerie marchande</v>
          </cell>
          <cell r="K2061">
            <v>50</v>
          </cell>
          <cell r="L2061">
            <v>36960</v>
          </cell>
          <cell r="AC2061" t="str">
            <v>OK</v>
          </cell>
        </row>
        <row r="2062">
          <cell r="C2062" t="str">
            <v>DOMBASLE</v>
          </cell>
          <cell r="D2062" t="str">
            <v>RENAULT AGRICULTURE</v>
          </cell>
          <cell r="F2062" t="str">
            <v>PC auvent expo</v>
          </cell>
          <cell r="K2062">
            <v>48</v>
          </cell>
          <cell r="L2062">
            <v>36951</v>
          </cell>
          <cell r="AC2062" t="str">
            <v>OK</v>
          </cell>
        </row>
        <row r="2063">
          <cell r="C2063" t="str">
            <v>FAGNIERES</v>
          </cell>
          <cell r="D2063" t="str">
            <v>M. ET MME DEFLANDRE</v>
          </cell>
          <cell r="F2063" t="str">
            <v>PC garage</v>
          </cell>
          <cell r="K2063">
            <v>48</v>
          </cell>
          <cell r="L2063">
            <v>36951</v>
          </cell>
          <cell r="AC2063" t="str">
            <v>OK</v>
          </cell>
        </row>
        <row r="2064">
          <cell r="C2064" t="str">
            <v>DIZY</v>
          </cell>
          <cell r="D2064" t="str">
            <v>SA EPERDIS</v>
          </cell>
          <cell r="F2064" t="str">
            <v>PC extension mail et bureaux</v>
          </cell>
          <cell r="K2064">
            <v>48</v>
          </cell>
          <cell r="L2064">
            <v>36892</v>
          </cell>
          <cell r="AC2064" t="str">
            <v>OK</v>
          </cell>
        </row>
        <row r="2065">
          <cell r="C2065" t="str">
            <v>PIERRELAYE</v>
          </cell>
          <cell r="D2065" t="str">
            <v>SA KEOPS</v>
          </cell>
          <cell r="F2065" t="str">
            <v>PC restructuration magasin sport plein air</v>
          </cell>
          <cell r="K2065">
            <v>48</v>
          </cell>
          <cell r="L2065">
            <v>36892</v>
          </cell>
          <cell r="AC2065" t="str">
            <v>OK</v>
          </cell>
        </row>
        <row r="2066">
          <cell r="C2066" t="str">
            <v>PIERRY</v>
          </cell>
          <cell r="D2066" t="str">
            <v>SA PIERRYDIS</v>
          </cell>
          <cell r="F2066" t="str">
            <v>PC hyper</v>
          </cell>
          <cell r="K2066">
            <v>47</v>
          </cell>
          <cell r="L2066">
            <v>36892</v>
          </cell>
          <cell r="AC2066" t="str">
            <v>OK</v>
          </cell>
        </row>
        <row r="2067">
          <cell r="C2067" t="str">
            <v>REIMS</v>
          </cell>
          <cell r="D2067" t="str">
            <v>SA IMMOBILIERE FREY</v>
          </cell>
          <cell r="F2067" t="str">
            <v>PCM</v>
          </cell>
          <cell r="K2067">
            <v>48</v>
          </cell>
          <cell r="L2067">
            <v>36892</v>
          </cell>
          <cell r="AC2067" t="str">
            <v>OK</v>
          </cell>
        </row>
        <row r="2068">
          <cell r="C2068" t="str">
            <v>SAINT PARRES AUX TERTRES</v>
          </cell>
          <cell r="D2068" t="str">
            <v>SARL IMMOPARRES</v>
          </cell>
          <cell r="F2068" t="str">
            <v>PCM extension galerie marchande</v>
          </cell>
          <cell r="K2068">
            <v>48</v>
          </cell>
          <cell r="L2068">
            <v>36892</v>
          </cell>
          <cell r="AC2068" t="str">
            <v>OK</v>
          </cell>
        </row>
        <row r="2069">
          <cell r="C2069" t="str">
            <v>SAINT HILAIRE PETITVILLE</v>
          </cell>
          <cell r="D2069" t="str">
            <v>SA PEVILDIS</v>
          </cell>
          <cell r="F2069" t="str">
            <v>PC extension hyper</v>
          </cell>
          <cell r="K2069">
            <v>47</v>
          </cell>
          <cell r="L2069">
            <v>36882</v>
          </cell>
          <cell r="AC2069" t="str">
            <v>OK</v>
          </cell>
        </row>
        <row r="2070">
          <cell r="C2070" t="str">
            <v>CORMONTREUIL</v>
          </cell>
          <cell r="D2070" t="str">
            <v>SCI FONCI</v>
          </cell>
          <cell r="F2070" t="str">
            <v>PCM</v>
          </cell>
          <cell r="K2070">
            <v>47</v>
          </cell>
          <cell r="L2070">
            <v>36878</v>
          </cell>
          <cell r="AC2070" t="str">
            <v>OK</v>
          </cell>
        </row>
        <row r="2071">
          <cell r="C2071" t="str">
            <v>SAINT MARTIN SUR LE PRE</v>
          </cell>
          <cell r="D2071" t="str">
            <v>SCI DU PRE SAINT MARTIN</v>
          </cell>
          <cell r="F2071" t="str">
            <v>PC entrepôt</v>
          </cell>
          <cell r="K2071">
            <v>47</v>
          </cell>
          <cell r="L2071">
            <v>36878</v>
          </cell>
          <cell r="AC2071" t="str">
            <v>OK</v>
          </cell>
        </row>
        <row r="2072">
          <cell r="C2072" t="str">
            <v>NOYAL PONTIVY</v>
          </cell>
          <cell r="D2072" t="str">
            <v>RENAULT AGRICULTURE</v>
          </cell>
          <cell r="F2072" t="str">
            <v>PC CRA</v>
          </cell>
          <cell r="K2072">
            <v>47</v>
          </cell>
          <cell r="L2072">
            <v>36836</v>
          </cell>
          <cell r="AC2072" t="str">
            <v>OK</v>
          </cell>
        </row>
        <row r="2073">
          <cell r="C2073" t="str">
            <v>PIERRY</v>
          </cell>
          <cell r="D2073" t="str">
            <v>PIERRYDIS LECLERC</v>
          </cell>
          <cell r="F2073" t="str">
            <v>PD hyper</v>
          </cell>
          <cell r="K2073">
            <v>47</v>
          </cell>
          <cell r="L2073">
            <v>36832</v>
          </cell>
          <cell r="AC2073" t="str">
            <v>OK</v>
          </cell>
        </row>
        <row r="2074">
          <cell r="C2074" t="str">
            <v>CHIGNY LES ROSES</v>
          </cell>
          <cell r="D2074" t="str">
            <v>SCI DU CHATELET</v>
          </cell>
          <cell r="F2074" t="str">
            <v>bâtiment à usage professionnel</v>
          </cell>
          <cell r="K2074">
            <v>46</v>
          </cell>
          <cell r="L2074">
            <v>36831</v>
          </cell>
          <cell r="AC2074" t="str">
            <v>OK</v>
          </cell>
        </row>
        <row r="2075">
          <cell r="C2075" t="str">
            <v>REIMS</v>
          </cell>
          <cell r="D2075" t="str">
            <v>CASTORAMA SA</v>
          </cell>
          <cell r="F2075" t="str">
            <v>PC sanitaire</v>
          </cell>
          <cell r="K2075">
            <v>46</v>
          </cell>
          <cell r="L2075">
            <v>36831</v>
          </cell>
          <cell r="AC2075" t="str">
            <v>OK</v>
          </cell>
        </row>
        <row r="2076">
          <cell r="C2076" t="str">
            <v>SAINT PARRES AUX TERTRES</v>
          </cell>
          <cell r="D2076" t="str">
            <v>SARL IMMOPARRES</v>
          </cell>
          <cell r="F2076" t="str">
            <v>PCM réserves</v>
          </cell>
          <cell r="K2076">
            <v>47</v>
          </cell>
          <cell r="L2076">
            <v>36831</v>
          </cell>
          <cell r="AC2076" t="str">
            <v>OK</v>
          </cell>
        </row>
        <row r="2077">
          <cell r="C2077" t="str">
            <v>SOISSONS</v>
          </cell>
          <cell r="D2077" t="str">
            <v>SA IMMOBILIERE FREY</v>
          </cell>
          <cell r="F2077" t="str">
            <v>PC Construction d'un magasin de bricolage</v>
          </cell>
          <cell r="K2077">
            <v>47</v>
          </cell>
          <cell r="L2077">
            <v>36831</v>
          </cell>
          <cell r="AC2077" t="str">
            <v>OK</v>
          </cell>
        </row>
        <row r="2078">
          <cell r="C2078" t="str">
            <v>REIMS</v>
          </cell>
          <cell r="D2078" t="str">
            <v>SCI CAMARNIC</v>
          </cell>
          <cell r="F2078" t="str">
            <v>PC aménagment cabinet dentaire</v>
          </cell>
          <cell r="K2078">
            <v>46</v>
          </cell>
          <cell r="L2078">
            <v>36821</v>
          </cell>
          <cell r="AC2078" t="str">
            <v>OK</v>
          </cell>
        </row>
        <row r="2079">
          <cell r="C2079" t="str">
            <v>CHALONS EN CHAMPAGNE</v>
          </cell>
          <cell r="D2079" t="str">
            <v>GARAGE GUYOT PEUGEOT</v>
          </cell>
          <cell r="F2079" t="str">
            <v>Permsi de Construire</v>
          </cell>
          <cell r="K2079">
            <v>46</v>
          </cell>
          <cell r="L2079">
            <v>36819</v>
          </cell>
          <cell r="AC2079" t="str">
            <v>OK</v>
          </cell>
        </row>
        <row r="2080">
          <cell r="C2080" t="str">
            <v>BEAUTOR</v>
          </cell>
          <cell r="D2080" t="str">
            <v>SA SODIBEAUNE</v>
          </cell>
          <cell r="F2080" t="str">
            <v>PC station service</v>
          </cell>
          <cell r="K2080">
            <v>46</v>
          </cell>
          <cell r="L2080">
            <v>36818</v>
          </cell>
          <cell r="AC2080" t="str">
            <v>OK</v>
          </cell>
        </row>
        <row r="2081">
          <cell r="C2081" t="str">
            <v>SEZANNE</v>
          </cell>
          <cell r="D2081" t="str">
            <v>SA SEZADIS</v>
          </cell>
          <cell r="F2081" t="str">
            <v>PC - extension aire de vente et réserve</v>
          </cell>
          <cell r="K2081">
            <v>46</v>
          </cell>
          <cell r="L2081">
            <v>36817</v>
          </cell>
          <cell r="AC2081" t="str">
            <v>OK</v>
          </cell>
        </row>
        <row r="2082">
          <cell r="C2082" t="str">
            <v>TONNERRE</v>
          </cell>
          <cell r="D2082" t="str">
            <v>SA TONNERRE DISTRIBUTION</v>
          </cell>
          <cell r="F2082" t="str">
            <v>PC extension aire de vente</v>
          </cell>
          <cell r="K2082">
            <v>46</v>
          </cell>
          <cell r="L2082">
            <v>36811</v>
          </cell>
          <cell r="AC2082" t="str">
            <v>OK</v>
          </cell>
        </row>
        <row r="2083">
          <cell r="C2083" t="str">
            <v>CHALONS EN CHAMPAGNE</v>
          </cell>
          <cell r="D2083" t="str">
            <v>GARAGE GUYOT PEUGEOT</v>
          </cell>
          <cell r="F2083" t="str">
            <v>Permis de démolir</v>
          </cell>
          <cell r="K2083">
            <v>46</v>
          </cell>
          <cell r="L2083">
            <v>36810</v>
          </cell>
          <cell r="AC2083" t="str">
            <v>OK</v>
          </cell>
        </row>
        <row r="2084">
          <cell r="C2084" t="str">
            <v>SAINT BRICE COURCELLES</v>
          </cell>
          <cell r="D2084" t="str">
            <v>SA CHAMDIS</v>
          </cell>
          <cell r="F2084" t="str">
            <v xml:space="preserve">DT réaménagement cafet </v>
          </cell>
          <cell r="K2084">
            <v>46</v>
          </cell>
          <cell r="L2084">
            <v>36802</v>
          </cell>
          <cell r="AC2084" t="str">
            <v>OK</v>
          </cell>
        </row>
        <row r="2085">
          <cell r="C2085" t="str">
            <v>VITRY LE FRANÇOIS</v>
          </cell>
          <cell r="D2085" t="str">
            <v>M. FORBY</v>
          </cell>
          <cell r="F2085" t="str">
            <v>PC construction 5 pavillons</v>
          </cell>
          <cell r="K2085">
            <v>46</v>
          </cell>
          <cell r="L2085">
            <v>36790</v>
          </cell>
          <cell r="AC2085" t="str">
            <v>OK</v>
          </cell>
        </row>
        <row r="2086">
          <cell r="C2086" t="str">
            <v>MIGENNES</v>
          </cell>
          <cell r="D2086" t="str">
            <v>SA DISMI</v>
          </cell>
          <cell r="F2086" t="str">
            <v>station de lavage</v>
          </cell>
          <cell r="K2086">
            <v>45</v>
          </cell>
          <cell r="L2086">
            <v>36784</v>
          </cell>
          <cell r="AC2086" t="str">
            <v>OK</v>
          </cell>
        </row>
        <row r="2087">
          <cell r="C2087" t="str">
            <v>BELFORT</v>
          </cell>
          <cell r="D2087" t="str">
            <v>SA BELDIS</v>
          </cell>
          <cell r="F2087" t="str">
            <v>PCM</v>
          </cell>
          <cell r="K2087">
            <v>45</v>
          </cell>
          <cell r="L2087">
            <v>36770</v>
          </cell>
          <cell r="AC2087" t="str">
            <v>OK</v>
          </cell>
        </row>
        <row r="2088">
          <cell r="C2088" t="str">
            <v>METZ</v>
          </cell>
          <cell r="D2088" t="str">
            <v>SNC ARALIA</v>
          </cell>
          <cell r="F2088" t="str">
            <v>PC construction jardinerie</v>
          </cell>
          <cell r="K2088">
            <v>45</v>
          </cell>
          <cell r="L2088">
            <v>36731</v>
          </cell>
          <cell r="AC2088" t="str">
            <v>OK</v>
          </cell>
        </row>
        <row r="2089">
          <cell r="C2089" t="str">
            <v>PIERRY</v>
          </cell>
          <cell r="D2089" t="str">
            <v>SA PIERRYDIS</v>
          </cell>
          <cell r="F2089" t="str">
            <v>station service</v>
          </cell>
          <cell r="K2089">
            <v>45</v>
          </cell>
          <cell r="L2089">
            <v>36708</v>
          </cell>
          <cell r="AC2089" t="str">
            <v>OK</v>
          </cell>
        </row>
        <row r="2090">
          <cell r="C2090" t="str">
            <v>REIMS</v>
          </cell>
          <cell r="D2090" t="str">
            <v>CASA</v>
          </cell>
          <cell r="F2090" t="str">
            <v>bâtiment 3 aménagement de commerce</v>
          </cell>
          <cell r="K2090">
            <v>45</v>
          </cell>
          <cell r="L2090">
            <v>36708</v>
          </cell>
          <cell r="AC2090" t="str">
            <v>OK</v>
          </cell>
        </row>
        <row r="2091">
          <cell r="C2091" t="str">
            <v>SAINT PARRES AUX TERTRES</v>
          </cell>
          <cell r="D2091" t="str">
            <v>SARL IMMOPARRES</v>
          </cell>
          <cell r="F2091" t="str">
            <v>construction de réserves</v>
          </cell>
          <cell r="K2091">
            <v>45</v>
          </cell>
          <cell r="L2091">
            <v>36708</v>
          </cell>
          <cell r="AC2091" t="str">
            <v>OK</v>
          </cell>
        </row>
        <row r="2092">
          <cell r="C2092" t="str">
            <v>SAULZET</v>
          </cell>
          <cell r="D2092" t="str">
            <v>RENAULT AGRICULTURE</v>
          </cell>
          <cell r="F2092" t="str">
            <v xml:space="preserve"> Construction d'un centre renault agriculture</v>
          </cell>
          <cell r="K2092">
            <v>45</v>
          </cell>
          <cell r="L2092">
            <v>36708</v>
          </cell>
          <cell r="AC2092" t="str">
            <v>OK</v>
          </cell>
        </row>
        <row r="2093">
          <cell r="C2093" t="str">
            <v>SENS</v>
          </cell>
          <cell r="D2093" t="str">
            <v>SCI TRANSLOG</v>
          </cell>
          <cell r="F2093" t="str">
            <v>PC construction d'un entrepôt</v>
          </cell>
          <cell r="K2093">
            <v>45</v>
          </cell>
          <cell r="L2093">
            <v>36708</v>
          </cell>
          <cell r="AC2093" t="str">
            <v>OK</v>
          </cell>
        </row>
        <row r="2094">
          <cell r="C2094" t="str">
            <v>THILLOIS</v>
          </cell>
          <cell r="D2094" t="str">
            <v>SMC CLIVIA 51</v>
          </cell>
          <cell r="F2094" t="str">
            <v>construction d'un jardfiland</v>
          </cell>
          <cell r="K2094">
            <v>44</v>
          </cell>
          <cell r="L2094">
            <v>36708</v>
          </cell>
          <cell r="AC2094" t="str">
            <v>OK</v>
          </cell>
        </row>
        <row r="2095">
          <cell r="C2095" t="str">
            <v>THIONVILLE</v>
          </cell>
          <cell r="D2095" t="str">
            <v>SOCIETE CLAIR ET NET</v>
          </cell>
          <cell r="F2095" t="str">
            <v>DT aménagement pressing</v>
          </cell>
          <cell r="K2095">
            <v>45</v>
          </cell>
          <cell r="L2095">
            <v>36708</v>
          </cell>
          <cell r="AC2095" t="str">
            <v>OK</v>
          </cell>
        </row>
        <row r="2096">
          <cell r="C2096" t="str">
            <v>VILLERS EN LIEU</v>
          </cell>
          <cell r="D2096" t="str">
            <v>SA SODIBRAG</v>
          </cell>
          <cell r="F2096" t="str">
            <v>PC dépôt de FOD</v>
          </cell>
          <cell r="K2096">
            <v>45</v>
          </cell>
          <cell r="L2096">
            <v>36708</v>
          </cell>
          <cell r="AC2096" t="str">
            <v>OK</v>
          </cell>
        </row>
        <row r="2097">
          <cell r="C2097" t="str">
            <v>VOUZIERS</v>
          </cell>
          <cell r="D2097" t="str">
            <v>SA VOUDIS</v>
          </cell>
          <cell r="F2097" t="str">
            <v>extension de l'aire de vente création d'une réserve</v>
          </cell>
          <cell r="K2097">
            <v>45</v>
          </cell>
          <cell r="L2097">
            <v>36708</v>
          </cell>
          <cell r="AC2097" t="str">
            <v>OK</v>
          </cell>
        </row>
        <row r="2098">
          <cell r="C2098" t="str">
            <v>BUSSY LETTREE</v>
          </cell>
          <cell r="D2098" t="str">
            <v>SCAPEST</v>
          </cell>
          <cell r="F2098" t="str">
            <v>PC entrepôt</v>
          </cell>
          <cell r="K2098">
            <v>44</v>
          </cell>
          <cell r="L2098">
            <v>36678</v>
          </cell>
          <cell r="AC2098" t="str">
            <v>OK</v>
          </cell>
        </row>
        <row r="2099">
          <cell r="C2099" t="str">
            <v>FAGNIERES</v>
          </cell>
          <cell r="D2099" t="str">
            <v>SARL TJ DISTRIBUTION</v>
          </cell>
          <cell r="F2099" t="str">
            <v>aménagement cellule</v>
          </cell>
          <cell r="K2099">
            <v>44</v>
          </cell>
          <cell r="L2099">
            <v>36621</v>
          </cell>
          <cell r="AC2099" t="str">
            <v>OK</v>
          </cell>
        </row>
        <row r="2100">
          <cell r="C2100" t="str">
            <v>DOULEVANT LE CHÂTEAU</v>
          </cell>
          <cell r="D2100" t="str">
            <v>EUROFENCE SA</v>
          </cell>
          <cell r="F2100" t="str">
            <v>extension atelier plastification</v>
          </cell>
          <cell r="K2100">
            <v>43</v>
          </cell>
          <cell r="L2100">
            <v>36617</v>
          </cell>
          <cell r="AC2100" t="str">
            <v>OK</v>
          </cell>
        </row>
        <row r="2101">
          <cell r="C2101" t="str">
            <v>FAGNIERES</v>
          </cell>
          <cell r="D2101" t="str">
            <v>SCI FONTENELLE</v>
          </cell>
          <cell r="F2101" t="str">
            <v>aménagements des cellules</v>
          </cell>
          <cell r="K2101">
            <v>44</v>
          </cell>
          <cell r="L2101">
            <v>36617</v>
          </cell>
          <cell r="AC2101" t="str">
            <v>OK</v>
          </cell>
        </row>
        <row r="2102">
          <cell r="C2102" t="str">
            <v>MIGENNES</v>
          </cell>
          <cell r="D2102" t="str">
            <v xml:space="preserve">SA MIDIS </v>
          </cell>
          <cell r="F2102" t="str">
            <v>aménagement espace culturel</v>
          </cell>
          <cell r="K2102">
            <v>44</v>
          </cell>
          <cell r="L2102">
            <v>36617</v>
          </cell>
          <cell r="AC2102" t="str">
            <v>OK</v>
          </cell>
        </row>
        <row r="2103">
          <cell r="C2103" t="str">
            <v>NOYELLES GODAULT</v>
          </cell>
          <cell r="D2103" t="str">
            <v>SA IMMOBILIERE FREY</v>
          </cell>
          <cell r="F2103" t="str">
            <v>construction cellule commerciale</v>
          </cell>
          <cell r="K2103">
            <v>43</v>
          </cell>
          <cell r="L2103">
            <v>36617</v>
          </cell>
          <cell r="AC2103" t="str">
            <v>OK</v>
          </cell>
        </row>
        <row r="2104">
          <cell r="C2104" t="str">
            <v>QUINCY SEMART</v>
          </cell>
          <cell r="D2104" t="str">
            <v>BRICO STORE</v>
          </cell>
          <cell r="F2104" t="str">
            <v>restructuration vente et jardinerie</v>
          </cell>
          <cell r="K2104">
            <v>44</v>
          </cell>
          <cell r="L2104">
            <v>36617</v>
          </cell>
          <cell r="AC2104" t="str">
            <v>OK</v>
          </cell>
        </row>
        <row r="2105">
          <cell r="C2105" t="str">
            <v>SAINT BRICE COURCELLES</v>
          </cell>
          <cell r="D2105" t="str">
            <v>SA CHAMDIS</v>
          </cell>
          <cell r="F2105" t="str">
            <v>galerie marchande cellules commerciales</v>
          </cell>
          <cell r="K2105">
            <v>44</v>
          </cell>
          <cell r="L2105">
            <v>36617</v>
          </cell>
          <cell r="AC2105" t="str">
            <v>OK</v>
          </cell>
        </row>
        <row r="2106">
          <cell r="C2106" t="str">
            <v>VILLERS MARMERY</v>
          </cell>
          <cell r="D2106" t="str">
            <v>GERSANDE LAPLANTE</v>
          </cell>
          <cell r="F2106" t="str">
            <v>aménagement d'un bâtiment à usage professionnel</v>
          </cell>
          <cell r="K2106">
            <v>44</v>
          </cell>
          <cell r="L2106">
            <v>36617</v>
          </cell>
          <cell r="AC2106" t="str">
            <v>OK</v>
          </cell>
        </row>
        <row r="2107">
          <cell r="C2107" t="str">
            <v>FAGNIERES</v>
          </cell>
          <cell r="D2107" t="str">
            <v>CREEKS</v>
          </cell>
          <cell r="F2107" t="str">
            <v>aménagement cellule commerciale</v>
          </cell>
          <cell r="K2107">
            <v>43</v>
          </cell>
          <cell r="L2107">
            <v>36596</v>
          </cell>
          <cell r="AC2107" t="str">
            <v>OK</v>
          </cell>
        </row>
        <row r="2108">
          <cell r="C2108" t="str">
            <v>BOUZY</v>
          </cell>
          <cell r="D2108" t="str">
            <v>GALICHET REMY</v>
          </cell>
          <cell r="F2108" t="str">
            <v>extension bâtiment à usage viticole</v>
          </cell>
          <cell r="K2108">
            <v>42</v>
          </cell>
          <cell r="L2108">
            <v>36586</v>
          </cell>
          <cell r="AC2108" t="str">
            <v>OK</v>
          </cell>
        </row>
        <row r="2109">
          <cell r="C2109" t="str">
            <v>MONTGERON</v>
          </cell>
          <cell r="D2109" t="str">
            <v>BRICOSTORE</v>
          </cell>
          <cell r="F2109" t="str">
            <v>DT parking</v>
          </cell>
          <cell r="K2109">
            <v>43</v>
          </cell>
          <cell r="L2109">
            <v>36586</v>
          </cell>
          <cell r="AC2109" t="str">
            <v>OK</v>
          </cell>
        </row>
        <row r="2110">
          <cell r="C2110" t="str">
            <v>PIERRY</v>
          </cell>
          <cell r="D2110" t="str">
            <v>SA PIERRYDIS</v>
          </cell>
          <cell r="F2110" t="str">
            <v>PC algéco</v>
          </cell>
          <cell r="K2110">
            <v>43</v>
          </cell>
          <cell r="L2110">
            <v>36586</v>
          </cell>
          <cell r="AC2110" t="str">
            <v>OK</v>
          </cell>
        </row>
        <row r="2111">
          <cell r="C2111" t="str">
            <v>PLESSIS BELLEVILLE</v>
          </cell>
          <cell r="D2111" t="str">
            <v>SA PLESSIS6DIS</v>
          </cell>
          <cell r="F2111" t="str">
            <v>restructuration centre commercial</v>
          </cell>
          <cell r="K2111">
            <v>43</v>
          </cell>
          <cell r="L2111">
            <v>36586</v>
          </cell>
          <cell r="AC2111" t="str">
            <v>OK</v>
          </cell>
        </row>
        <row r="2112">
          <cell r="C2112" t="str">
            <v>SAINT DENIS LES SENS</v>
          </cell>
          <cell r="D2112" t="str">
            <v>CAFETERIA E. LECLERC</v>
          </cell>
          <cell r="F2112" t="str">
            <v>PERMIS DE DEMOLIR</v>
          </cell>
          <cell r="K2112">
            <v>43</v>
          </cell>
          <cell r="L2112">
            <v>36586</v>
          </cell>
          <cell r="AC2112" t="str">
            <v>OK</v>
          </cell>
        </row>
        <row r="2113">
          <cell r="C2113" t="str">
            <v>SAINT DENIS LES SENS</v>
          </cell>
          <cell r="D2113" t="str">
            <v>SA DENIDIS</v>
          </cell>
          <cell r="F2113" t="str">
            <v>restructuration et extension centre commercial</v>
          </cell>
          <cell r="K2113">
            <v>43</v>
          </cell>
          <cell r="L2113">
            <v>36586</v>
          </cell>
          <cell r="AC2113" t="str">
            <v>OK</v>
          </cell>
        </row>
        <row r="2114">
          <cell r="C2114" t="str">
            <v>SAINT PARRES AUX TERTRES</v>
          </cell>
          <cell r="D2114" t="str">
            <v>SARL IMMOPARRES</v>
          </cell>
          <cell r="F2114" t="str">
            <v>extension des réserves</v>
          </cell>
          <cell r="K2114">
            <v>42</v>
          </cell>
          <cell r="L2114">
            <v>36586</v>
          </cell>
          <cell r="AC2114" t="str">
            <v>OK</v>
          </cell>
        </row>
        <row r="2115">
          <cell r="C2115" t="str">
            <v>YVETOT</v>
          </cell>
          <cell r="D2115" t="str">
            <v>SA YVETODIS</v>
          </cell>
          <cell r="F2115" t="str">
            <v>PCM</v>
          </cell>
          <cell r="K2115">
            <v>43</v>
          </cell>
          <cell r="L2115">
            <v>36586</v>
          </cell>
          <cell r="AC2115" t="str">
            <v>OK</v>
          </cell>
        </row>
        <row r="2116">
          <cell r="C2116" t="str">
            <v>MAIRY SUR MARNE</v>
          </cell>
          <cell r="D2116" t="str">
            <v>SCAE SONGY</v>
          </cell>
          <cell r="F2116" t="str">
            <v>extension bâtiment à usage agricole</v>
          </cell>
          <cell r="K2116">
            <v>42</v>
          </cell>
          <cell r="L2116">
            <v>36560</v>
          </cell>
          <cell r="AC2116" t="str">
            <v>OK</v>
          </cell>
        </row>
        <row r="2117">
          <cell r="C2117" t="str">
            <v>CHAMPFLEURY</v>
          </cell>
          <cell r="D2117" t="str">
            <v>SA SODICHAMP</v>
          </cell>
          <cell r="F2117" t="str">
            <v>régularisation groupement d'établissement</v>
          </cell>
          <cell r="K2117">
            <v>42</v>
          </cell>
          <cell r="L2117">
            <v>36557</v>
          </cell>
          <cell r="AC2117" t="str">
            <v>OK</v>
          </cell>
        </row>
        <row r="2118">
          <cell r="C2118" t="str">
            <v>SAINT MEMMIE</v>
          </cell>
          <cell r="D2118" t="str">
            <v>SARL MEUBLES ET STYLE</v>
          </cell>
          <cell r="F2118" t="str">
            <v>extension d'un  bâtiment à usage commercial</v>
          </cell>
          <cell r="K2118">
            <v>42</v>
          </cell>
          <cell r="L2118">
            <v>36557</v>
          </cell>
          <cell r="AC2118" t="str">
            <v>OK</v>
          </cell>
        </row>
        <row r="2119">
          <cell r="C2119" t="str">
            <v>SEZANNE</v>
          </cell>
          <cell r="D2119" t="str">
            <v>SA SEZADIS</v>
          </cell>
          <cell r="F2119" t="str">
            <v>PD</v>
          </cell>
          <cell r="K2119">
            <v>41</v>
          </cell>
          <cell r="L2119">
            <v>36557</v>
          </cell>
          <cell r="AC2119" t="str">
            <v>OK</v>
          </cell>
        </row>
        <row r="2120">
          <cell r="C2120" t="str">
            <v>TERVILLE</v>
          </cell>
          <cell r="D2120" t="str">
            <v>SCI TERVILLE</v>
          </cell>
          <cell r="F2120" t="str">
            <v>bâtiment commerciaux</v>
          </cell>
          <cell r="K2120">
            <v>42</v>
          </cell>
          <cell r="L2120">
            <v>36557</v>
          </cell>
          <cell r="AC2120" t="str">
            <v>OK</v>
          </cell>
        </row>
        <row r="2121">
          <cell r="C2121" t="str">
            <v>CHAMPFLEURY</v>
          </cell>
          <cell r="D2121" t="str">
            <v>SODICHAMP</v>
          </cell>
          <cell r="F2121" t="str">
            <v>DT cafétéria</v>
          </cell>
          <cell r="K2121">
            <v>41</v>
          </cell>
          <cell r="L2121">
            <v>36550</v>
          </cell>
          <cell r="AC2121" t="str">
            <v>OK</v>
          </cell>
        </row>
        <row r="2122">
          <cell r="C2122" t="str">
            <v>ATHIS</v>
          </cell>
          <cell r="D2122" t="str">
            <v>COMMUNE D'ATHIS</v>
          </cell>
          <cell r="F2122" t="str">
            <v>extension d'un bâtiment à usage artisanal</v>
          </cell>
          <cell r="K2122">
            <v>41</v>
          </cell>
          <cell r="L2122">
            <v>36544</v>
          </cell>
          <cell r="AC2122" t="str">
            <v>OK</v>
          </cell>
        </row>
        <row r="2123">
          <cell r="C2123" t="str">
            <v>ALENÇON</v>
          </cell>
          <cell r="D2123" t="str">
            <v>SA ALENCON DISTRIBUTION</v>
          </cell>
          <cell r="F2123" t="str">
            <v>PC fermeture auvent</v>
          </cell>
          <cell r="K2123">
            <v>41</v>
          </cell>
          <cell r="L2123">
            <v>36543</v>
          </cell>
          <cell r="AC2123" t="str">
            <v>OK</v>
          </cell>
        </row>
        <row r="2124">
          <cell r="C2124" t="str">
            <v>QUETIGNY</v>
          </cell>
          <cell r="D2124" t="str">
            <v>MONDIAL PECHE</v>
          </cell>
          <cell r="F2124" t="str">
            <v>DT</v>
          </cell>
          <cell r="K2124">
            <v>41</v>
          </cell>
          <cell r="L2124">
            <v>36535</v>
          </cell>
          <cell r="AC2124" t="str">
            <v>OK</v>
          </cell>
        </row>
        <row r="2125">
          <cell r="C2125" t="str">
            <v>AMBONNAY</v>
          </cell>
          <cell r="D2125" t="str">
            <v>EARL MARGUET</v>
          </cell>
          <cell r="F2125" t="str">
            <v>PC hangar</v>
          </cell>
          <cell r="K2125">
            <v>40</v>
          </cell>
          <cell r="L2125">
            <v>36526</v>
          </cell>
          <cell r="AC2125" t="str">
            <v>OK</v>
          </cell>
        </row>
        <row r="2126">
          <cell r="C2126" t="str">
            <v>CERSEUIL</v>
          </cell>
          <cell r="D2126" t="str">
            <v>MANSARD GILLES</v>
          </cell>
          <cell r="F2126" t="str">
            <v>restructuration d'un bâtiment à usage viticole</v>
          </cell>
          <cell r="K2126">
            <v>41</v>
          </cell>
          <cell r="L2126">
            <v>36526</v>
          </cell>
          <cell r="AC2126" t="str">
            <v>OK</v>
          </cell>
        </row>
        <row r="2127">
          <cell r="C2127" t="str">
            <v>SAINT PARRES AUX TERTRES</v>
          </cell>
          <cell r="D2127" t="str">
            <v>SARL SODITROY</v>
          </cell>
          <cell r="F2127" t="str">
            <v>aménagement d'un bâtiment</v>
          </cell>
          <cell r="K2127">
            <v>42</v>
          </cell>
          <cell r="L2127">
            <v>36526</v>
          </cell>
          <cell r="AC2127" t="str">
            <v>OK</v>
          </cell>
        </row>
        <row r="2128">
          <cell r="C2128" t="str">
            <v>BEAUTOR</v>
          </cell>
          <cell r="D2128" t="str">
            <v>SA SODIBE</v>
          </cell>
          <cell r="F2128" t="str">
            <v>extension centre auto</v>
          </cell>
          <cell r="K2128">
            <v>41</v>
          </cell>
          <cell r="L2128">
            <v>36518</v>
          </cell>
          <cell r="AC2128" t="str">
            <v>OK</v>
          </cell>
        </row>
        <row r="2129">
          <cell r="C2129" t="str">
            <v>BEAUTOR</v>
          </cell>
          <cell r="D2129" t="str">
            <v>SA SODIBE</v>
          </cell>
          <cell r="F2129" t="str">
            <v>extension hypermarché</v>
          </cell>
          <cell r="K2129">
            <v>40</v>
          </cell>
          <cell r="L2129">
            <v>36513</v>
          </cell>
          <cell r="AC2129" t="str">
            <v>OK</v>
          </cell>
        </row>
        <row r="2130">
          <cell r="C2130" t="str">
            <v>CLERMONT EN ARGONNE</v>
          </cell>
          <cell r="D2130" t="str">
            <v>REALMECA SA</v>
          </cell>
          <cell r="F2130" t="str">
            <v>extension usine de production</v>
          </cell>
          <cell r="K2130">
            <v>41</v>
          </cell>
          <cell r="L2130">
            <v>36511</v>
          </cell>
          <cell r="AC2130" t="str">
            <v>OK</v>
          </cell>
        </row>
        <row r="2131">
          <cell r="C2131" t="str">
            <v>DREUX</v>
          </cell>
          <cell r="D2131" t="str">
            <v>SCI DES BAS BUISSONS</v>
          </cell>
          <cell r="F2131" t="str">
            <v>PCM construction hyper</v>
          </cell>
          <cell r="K2131">
            <v>36</v>
          </cell>
          <cell r="L2131">
            <v>36495</v>
          </cell>
          <cell r="AC2131" t="str">
            <v>OK</v>
          </cell>
        </row>
        <row r="2132">
          <cell r="C2132" t="str">
            <v>LE MANS</v>
          </cell>
          <cell r="D2132" t="str">
            <v>RENAULT AGRICULTURE</v>
          </cell>
          <cell r="F2132" t="str">
            <v>PC bureaux</v>
          </cell>
          <cell r="K2132">
            <v>40</v>
          </cell>
          <cell r="L2132">
            <v>36495</v>
          </cell>
          <cell r="AC2132" t="str">
            <v>OK</v>
          </cell>
        </row>
        <row r="2133">
          <cell r="C2133" t="str">
            <v>SEDAN</v>
          </cell>
          <cell r="D2133" t="str">
            <v>SA SEDAN DISTRIBUTION</v>
          </cell>
          <cell r="F2133" t="str">
            <v>extension surface de vente et restructuration</v>
          </cell>
          <cell r="K2133">
            <v>40</v>
          </cell>
          <cell r="L2133">
            <v>36495</v>
          </cell>
          <cell r="AC2133" t="str">
            <v>OK</v>
          </cell>
        </row>
        <row r="2134">
          <cell r="C2134" t="str">
            <v>THIONVILLE</v>
          </cell>
          <cell r="D2134" t="str">
            <v>SA SOLORMAG</v>
          </cell>
          <cell r="F2134" t="str">
            <v>fermeture des auvents</v>
          </cell>
          <cell r="K2134">
            <v>40</v>
          </cell>
          <cell r="L2134">
            <v>36495</v>
          </cell>
          <cell r="AC2134" t="str">
            <v>OK</v>
          </cell>
        </row>
        <row r="2135">
          <cell r="C2135" t="str">
            <v>THIONVILLE</v>
          </cell>
          <cell r="D2135" t="str">
            <v>SA SOLORMAG</v>
          </cell>
          <cell r="F2135" t="str">
            <v>PCM centre auto</v>
          </cell>
          <cell r="K2135">
            <v>40</v>
          </cell>
          <cell r="L2135">
            <v>36495</v>
          </cell>
          <cell r="AC2135" t="str">
            <v>OK</v>
          </cell>
        </row>
        <row r="2136">
          <cell r="C2136" t="str">
            <v>THIONVILLE</v>
          </cell>
          <cell r="D2136" t="str">
            <v>SA SOLORMAG</v>
          </cell>
          <cell r="F2136" t="str">
            <v>PCM station service</v>
          </cell>
          <cell r="K2136">
            <v>40</v>
          </cell>
          <cell r="L2136">
            <v>36495</v>
          </cell>
          <cell r="AC2136" t="str">
            <v>OK</v>
          </cell>
        </row>
        <row r="2137">
          <cell r="C2137" t="str">
            <v>BEAUNE</v>
          </cell>
          <cell r="D2137" t="str">
            <v>SARL BEAUNE DISTRIBUTION</v>
          </cell>
          <cell r="F2137" t="str">
            <v>PC hyper et station service</v>
          </cell>
          <cell r="K2137">
            <v>72</v>
          </cell>
          <cell r="L2137">
            <v>36443</v>
          </cell>
          <cell r="AC2137" t="str">
            <v>OK</v>
          </cell>
        </row>
        <row r="2138">
          <cell r="C2138" t="str">
            <v>PRECHAC</v>
          </cell>
          <cell r="D2138" t="str">
            <v>M. DARTHIAIL</v>
          </cell>
          <cell r="F2138" t="str">
            <v>construction d'un pavillon</v>
          </cell>
          <cell r="K2138">
            <v>35</v>
          </cell>
          <cell r="L2138">
            <v>36367</v>
          </cell>
          <cell r="AC2138" t="str">
            <v>OK</v>
          </cell>
        </row>
        <row r="2139">
          <cell r="C2139" t="str">
            <v>TERVILLE</v>
          </cell>
          <cell r="D2139" t="str">
            <v>SA CASTORAMA</v>
          </cell>
          <cell r="F2139" t="str">
            <v>construction d'un magasin de bricolage</v>
          </cell>
          <cell r="K2139">
            <v>34</v>
          </cell>
          <cell r="L2139">
            <v>36348</v>
          </cell>
          <cell r="AC2139" t="str">
            <v>OK</v>
          </cell>
        </row>
        <row r="2140">
          <cell r="C2140" t="str">
            <v>AUXERRE</v>
          </cell>
          <cell r="D2140" t="str">
            <v>DECATHLON</v>
          </cell>
          <cell r="F2140" t="str">
            <v>PCM</v>
          </cell>
          <cell r="K2140">
            <v>34</v>
          </cell>
          <cell r="L2140">
            <v>36312</v>
          </cell>
          <cell r="AC2140" t="str">
            <v>OK</v>
          </cell>
        </row>
        <row r="2141">
          <cell r="C2141" t="str">
            <v>CORMONTREUIL</v>
          </cell>
          <cell r="D2141" t="str">
            <v>SA IMMOBILIERE FREY</v>
          </cell>
          <cell r="F2141" t="str">
            <v>local commercial</v>
          </cell>
          <cell r="K2141">
            <v>34</v>
          </cell>
          <cell r="L2141">
            <v>36306</v>
          </cell>
          <cell r="AC2141" t="str">
            <v>OK</v>
          </cell>
        </row>
        <row r="2142">
          <cell r="C2142" t="str">
            <v>AUXERRE</v>
          </cell>
          <cell r="D2142" t="str">
            <v>SA AUXERDIS</v>
          </cell>
          <cell r="F2142" t="str">
            <v>station service</v>
          </cell>
          <cell r="K2142">
            <v>34</v>
          </cell>
          <cell r="L2142">
            <v>36292</v>
          </cell>
          <cell r="AC2142" t="str">
            <v>OK</v>
          </cell>
        </row>
        <row r="2143">
          <cell r="C2143" t="str">
            <v>SAINT PARRES AUX TERTRES</v>
          </cell>
          <cell r="D2143" t="str">
            <v>BOULANGER</v>
          </cell>
          <cell r="F2143" t="str">
            <v>aménagement locaux commerciaux</v>
          </cell>
          <cell r="K2143">
            <v>34</v>
          </cell>
          <cell r="L2143">
            <v>36292</v>
          </cell>
          <cell r="AC2143" t="str">
            <v>OK</v>
          </cell>
        </row>
        <row r="2144">
          <cell r="C2144" t="str">
            <v>THIBIE</v>
          </cell>
          <cell r="D2144" t="str">
            <v>EARL REGNAULT</v>
          </cell>
          <cell r="F2144" t="str">
            <v>construction d'un auvent</v>
          </cell>
          <cell r="K2144">
            <v>41</v>
          </cell>
          <cell r="L2144">
            <v>36286</v>
          </cell>
          <cell r="AC2144" t="str">
            <v>OK</v>
          </cell>
        </row>
        <row r="2145">
          <cell r="C2145" t="str">
            <v>AMILLY</v>
          </cell>
          <cell r="D2145" t="str">
            <v>COMMUNE D'AMILLY</v>
          </cell>
          <cell r="F2145" t="str">
            <v>construction de cellules commerciales</v>
          </cell>
          <cell r="K2145">
            <v>32</v>
          </cell>
          <cell r="L2145">
            <v>36284</v>
          </cell>
          <cell r="AC2145" t="str">
            <v>OK</v>
          </cell>
        </row>
        <row r="2146">
          <cell r="C2146" t="str">
            <v>AUXERRE</v>
          </cell>
          <cell r="D2146" t="str">
            <v>SA AUXERDIS</v>
          </cell>
          <cell r="F2146" t="str">
            <v>DT aménagement de la cafétéria</v>
          </cell>
          <cell r="K2146">
            <v>39</v>
          </cell>
          <cell r="L2146">
            <v>36167</v>
          </cell>
          <cell r="AC2146" t="str">
            <v>OK</v>
          </cell>
        </row>
        <row r="2147">
          <cell r="C2147" t="str">
            <v>AUXERRE</v>
          </cell>
          <cell r="D2147" t="str">
            <v>SA AUXERDIS</v>
          </cell>
          <cell r="F2147" t="str">
            <v>DT galerie marchande boutiques</v>
          </cell>
          <cell r="K2147">
            <v>38</v>
          </cell>
          <cell r="L2147">
            <v>36161</v>
          </cell>
          <cell r="AC2147" t="str">
            <v>OK</v>
          </cell>
        </row>
        <row r="2148">
          <cell r="C2148" t="str">
            <v>BEAUNE</v>
          </cell>
          <cell r="D2148" t="str">
            <v>SARL BEAUNE DISTRIBUTION</v>
          </cell>
          <cell r="F2148" t="str">
            <v>construction hyper et station service</v>
          </cell>
          <cell r="K2148">
            <v>35</v>
          </cell>
          <cell r="L2148">
            <v>36161</v>
          </cell>
          <cell r="AC2148" t="str">
            <v>OK</v>
          </cell>
        </row>
        <row r="2149">
          <cell r="C2149" t="str">
            <v>BEAUTOR</v>
          </cell>
          <cell r="D2149" t="str">
            <v>SA SODIBE</v>
          </cell>
          <cell r="F2149" t="str">
            <v>PD</v>
          </cell>
          <cell r="K2149">
            <v>37</v>
          </cell>
          <cell r="L2149">
            <v>36161</v>
          </cell>
          <cell r="AC2149" t="str">
            <v>OK</v>
          </cell>
        </row>
        <row r="2150">
          <cell r="C2150" t="str">
            <v>CERSEUIL</v>
          </cell>
          <cell r="D2150" t="str">
            <v>MANSARD GILLES</v>
          </cell>
          <cell r="F2150" t="str">
            <v>PD et construction existante</v>
          </cell>
          <cell r="K2150">
            <v>39</v>
          </cell>
          <cell r="L2150">
            <v>36161</v>
          </cell>
          <cell r="AC2150" t="str">
            <v>OK</v>
          </cell>
        </row>
        <row r="2151">
          <cell r="C2151" t="str">
            <v>CHALONS EN CHAMPAGNE</v>
          </cell>
          <cell r="D2151" t="str">
            <v>CHALONS PNEUS SA</v>
          </cell>
          <cell r="F2151" t="str">
            <v>création de bureaux</v>
          </cell>
          <cell r="K2151">
            <v>33</v>
          </cell>
          <cell r="L2151">
            <v>36161</v>
          </cell>
          <cell r="AC2151" t="str">
            <v>OK</v>
          </cell>
        </row>
        <row r="2152">
          <cell r="C2152" t="str">
            <v>CHALONS EN CHAMPAGNE</v>
          </cell>
          <cell r="D2152" t="str">
            <v>JOLY MOTO SA</v>
          </cell>
          <cell r="F2152" t="str">
            <v>construction bâtiment à usage professionnel</v>
          </cell>
          <cell r="K2152">
            <v>32</v>
          </cell>
          <cell r="L2152">
            <v>36161</v>
          </cell>
          <cell r="AC2152" t="str">
            <v>OK</v>
          </cell>
        </row>
        <row r="2153">
          <cell r="C2153" t="str">
            <v>CONFLANS EN JARNISY</v>
          </cell>
          <cell r="D2153" t="str">
            <v>SA IMMOBILIERE FREY</v>
          </cell>
          <cell r="F2153" t="str">
            <v>construction d'un magasin gemo</v>
          </cell>
          <cell r="K2153">
            <v>31</v>
          </cell>
          <cell r="L2153">
            <v>36161</v>
          </cell>
          <cell r="AC2153" t="str">
            <v>OK</v>
          </cell>
        </row>
        <row r="2154">
          <cell r="C2154" t="str">
            <v>CORMONTREUIL</v>
          </cell>
          <cell r="D2154" t="str">
            <v>SCI FONCI MONDIAL PECHE</v>
          </cell>
          <cell r="F2154" t="str">
            <v>bâtiment à usage commercial</v>
          </cell>
          <cell r="K2154">
            <v>33</v>
          </cell>
          <cell r="L2154">
            <v>36161</v>
          </cell>
          <cell r="AC2154" t="str">
            <v>OK</v>
          </cell>
        </row>
        <row r="2155">
          <cell r="C2155" t="str">
            <v>COUTANCES</v>
          </cell>
          <cell r="D2155" t="str">
            <v>SA COUTANCES DISTRIBUTION</v>
          </cell>
          <cell r="F2155" t="str">
            <v>dépôt fuel</v>
          </cell>
          <cell r="K2155">
            <v>36</v>
          </cell>
          <cell r="L2155">
            <v>36161</v>
          </cell>
          <cell r="AC2155" t="str">
            <v>OK</v>
          </cell>
        </row>
        <row r="2156">
          <cell r="C2156" t="str">
            <v>DOMBASLE</v>
          </cell>
          <cell r="D2156" t="str">
            <v>RENAULT AGRICULTURE</v>
          </cell>
          <cell r="F2156" t="str">
            <v>centre technique</v>
          </cell>
          <cell r="K2156">
            <v>35</v>
          </cell>
          <cell r="L2156">
            <v>36161</v>
          </cell>
          <cell r="AC2156" t="str">
            <v>OK</v>
          </cell>
        </row>
        <row r="2157">
          <cell r="C2157" t="str">
            <v>DOULEVANT LE CHÂTEAU</v>
          </cell>
          <cell r="D2157" t="str">
            <v>EUROFENCE SA</v>
          </cell>
          <cell r="F2157" t="str">
            <v>Extension des bureaux</v>
          </cell>
          <cell r="K2157">
            <v>37</v>
          </cell>
          <cell r="L2157">
            <v>36161</v>
          </cell>
          <cell r="AC2157" t="str">
            <v>OK</v>
          </cell>
        </row>
        <row r="2158">
          <cell r="C2158" t="str">
            <v>ENNERY</v>
          </cell>
          <cell r="D2158" t="str">
            <v>WEBER RITT</v>
          </cell>
          <cell r="F2158" t="str">
            <v>extension entrepôt sec</v>
          </cell>
          <cell r="K2158">
            <v>36</v>
          </cell>
          <cell r="L2158">
            <v>36161</v>
          </cell>
          <cell r="AC2158" t="str">
            <v>OK</v>
          </cell>
        </row>
        <row r="2159">
          <cell r="C2159" t="str">
            <v>EPERNAY</v>
          </cell>
          <cell r="D2159" t="str">
            <v>SA BADOUT COMBUSTIBLES</v>
          </cell>
          <cell r="F2159" t="str">
            <v>DT station carburant</v>
          </cell>
          <cell r="K2159">
            <v>37</v>
          </cell>
          <cell r="L2159">
            <v>36161</v>
          </cell>
          <cell r="AC2159" t="str">
            <v>OK</v>
          </cell>
        </row>
        <row r="2160">
          <cell r="C2160" t="str">
            <v>EPERNAY</v>
          </cell>
          <cell r="D2160" t="str">
            <v>SA PIERRYDIS</v>
          </cell>
          <cell r="F2160" t="str">
            <v>PD cafétéria</v>
          </cell>
          <cell r="K2160">
            <v>35</v>
          </cell>
          <cell r="L2160">
            <v>36161</v>
          </cell>
          <cell r="AC2160" t="str">
            <v>OK</v>
          </cell>
        </row>
        <row r="2161">
          <cell r="C2161" t="str">
            <v>FAGNIERES</v>
          </cell>
          <cell r="D2161" t="str">
            <v>LA FONTENELLE</v>
          </cell>
          <cell r="F2161" t="str">
            <v>PCM</v>
          </cell>
          <cell r="K2161">
            <v>39</v>
          </cell>
          <cell r="L2161">
            <v>36161</v>
          </cell>
          <cell r="AC2161" t="str">
            <v>OK</v>
          </cell>
        </row>
        <row r="2162">
          <cell r="C2162" t="str">
            <v>FAGNIERES</v>
          </cell>
          <cell r="D2162" t="str">
            <v>FAGNIERES DISTRIBUTION</v>
          </cell>
          <cell r="F2162" t="str">
            <v xml:space="preserve">Aménagement cafet </v>
          </cell>
          <cell r="K2162">
            <v>37</v>
          </cell>
          <cell r="L2162">
            <v>36161</v>
          </cell>
          <cell r="AC2162" t="str">
            <v>OK</v>
          </cell>
        </row>
        <row r="2163">
          <cell r="C2163" t="str">
            <v>FISMES</v>
          </cell>
          <cell r="D2163" t="str">
            <v>SCI MMB</v>
          </cell>
          <cell r="F2163" t="str">
            <v>bâtiment à usage de bureaux</v>
          </cell>
          <cell r="K2163">
            <v>37</v>
          </cell>
          <cell r="L2163">
            <v>36161</v>
          </cell>
          <cell r="AC2163" t="str">
            <v>OK</v>
          </cell>
        </row>
        <row r="2164">
          <cell r="C2164" t="str">
            <v>GAUVILLE LA CAMPAGNE</v>
          </cell>
          <cell r="D2164" t="str">
            <v>RENAULT AGRICULTURE</v>
          </cell>
          <cell r="F2164" t="str">
            <v>PC CRA</v>
          </cell>
          <cell r="K2164">
            <v>38</v>
          </cell>
          <cell r="L2164">
            <v>36161</v>
          </cell>
          <cell r="AC2164" t="str">
            <v>OK</v>
          </cell>
        </row>
        <row r="2165">
          <cell r="C2165" t="str">
            <v>HARLY</v>
          </cell>
          <cell r="D2165" t="str">
            <v>SA CONTOYDIS</v>
          </cell>
          <cell r="F2165" t="str">
            <v>extension surface de vente</v>
          </cell>
          <cell r="K2165">
            <v>35</v>
          </cell>
          <cell r="L2165">
            <v>36161</v>
          </cell>
          <cell r="AC2165" t="str">
            <v>OK</v>
          </cell>
        </row>
        <row r="2166">
          <cell r="C2166" t="str">
            <v>HAUDAINVILLE</v>
          </cell>
          <cell r="D2166" t="str">
            <v>SA IMMOBILIERE FREY</v>
          </cell>
          <cell r="F2166" t="str">
            <v>PC</v>
          </cell>
          <cell r="K2166">
            <v>38</v>
          </cell>
          <cell r="L2166">
            <v>36161</v>
          </cell>
          <cell r="AC2166" t="str">
            <v>OK</v>
          </cell>
        </row>
        <row r="2167">
          <cell r="C2167" t="str">
            <v>JOUY AUX ARCHES</v>
          </cell>
          <cell r="D2167" t="str">
            <v>JARDILAND</v>
          </cell>
          <cell r="F2167" t="str">
            <v>restructuration et extension jardinerie</v>
          </cell>
          <cell r="K2167">
            <v>32</v>
          </cell>
          <cell r="L2167">
            <v>36161</v>
          </cell>
          <cell r="AC2167" t="str">
            <v>OK</v>
          </cell>
        </row>
        <row r="2168">
          <cell r="C2168" t="str">
            <v>LAON</v>
          </cell>
          <cell r="D2168" t="str">
            <v>SA JARDINERIE MECANIQUE</v>
          </cell>
          <cell r="F2168" t="str">
            <v>construction jardiland</v>
          </cell>
          <cell r="K2168">
            <v>35</v>
          </cell>
          <cell r="L2168">
            <v>36161</v>
          </cell>
          <cell r="AC2168" t="str">
            <v>OK</v>
          </cell>
        </row>
        <row r="2169">
          <cell r="C2169" t="str">
            <v>LAON CHAMBRY</v>
          </cell>
          <cell r="D2169" t="str">
            <v>SA IMMOBILIERE FREY</v>
          </cell>
          <cell r="F2169" t="str">
            <v>construction cellules commerciales maxi toys , aubert et halles aux chaussures</v>
          </cell>
          <cell r="K2169">
            <v>35</v>
          </cell>
          <cell r="L2169">
            <v>36161</v>
          </cell>
          <cell r="AC2169" t="str">
            <v>OK</v>
          </cell>
        </row>
        <row r="2170">
          <cell r="C2170" t="str">
            <v>LIEVIN</v>
          </cell>
          <cell r="D2170" t="str">
            <v>BRICO DEPOT</v>
          </cell>
          <cell r="F2170" t="str">
            <v xml:space="preserve">extension du auvent </v>
          </cell>
          <cell r="K2170">
            <v>37</v>
          </cell>
          <cell r="L2170">
            <v>36161</v>
          </cell>
          <cell r="AC2170" t="str">
            <v>OK</v>
          </cell>
        </row>
        <row r="2171">
          <cell r="C2171" t="str">
            <v>LUSIGNY SUR BARSE</v>
          </cell>
          <cell r="D2171" t="str">
            <v>J.J. MALTONI</v>
          </cell>
          <cell r="F2171" t="str">
            <v>constrcution d'une dépendance</v>
          </cell>
          <cell r="K2171">
            <v>31</v>
          </cell>
          <cell r="L2171">
            <v>36161</v>
          </cell>
          <cell r="AC2171" t="str">
            <v>OK</v>
          </cell>
        </row>
        <row r="2172">
          <cell r="C2172" t="str">
            <v>NEUFCHATEL EN BRAY</v>
          </cell>
          <cell r="D2172" t="str">
            <v>SDMS</v>
          </cell>
          <cell r="F2172" t="str">
            <v>restructuration d'un hyper et parking</v>
          </cell>
          <cell r="K2172">
            <v>31</v>
          </cell>
          <cell r="L2172">
            <v>36161</v>
          </cell>
          <cell r="AC2172" t="str">
            <v>OK</v>
          </cell>
        </row>
        <row r="2173">
          <cell r="C2173" t="str">
            <v>PLESSIS BELLEVILLE</v>
          </cell>
          <cell r="D2173" t="str">
            <v>SA PLESSIDIS</v>
          </cell>
          <cell r="F2173" t="str">
            <v>stations service</v>
          </cell>
          <cell r="K2173">
            <v>30</v>
          </cell>
          <cell r="L2173">
            <v>36161</v>
          </cell>
          <cell r="AC2173" t="str">
            <v>OK</v>
          </cell>
        </row>
        <row r="2174">
          <cell r="C2174" t="str">
            <v>REIMS</v>
          </cell>
          <cell r="D2174" t="str">
            <v>SCI REIMS NORD</v>
          </cell>
          <cell r="F2174" t="str">
            <v>PC cellules commerciales</v>
          </cell>
          <cell r="K2174">
            <v>39</v>
          </cell>
          <cell r="L2174">
            <v>36161</v>
          </cell>
          <cell r="AC2174" t="str">
            <v>OK</v>
          </cell>
        </row>
        <row r="2175">
          <cell r="C2175" t="str">
            <v>REIMS</v>
          </cell>
          <cell r="D2175" t="str">
            <v>SCI REIMS NORD</v>
          </cell>
          <cell r="F2175" t="str">
            <v>PC NORAUTO</v>
          </cell>
          <cell r="K2175">
            <v>39</v>
          </cell>
          <cell r="L2175">
            <v>36161</v>
          </cell>
          <cell r="AC2175" t="str">
            <v>OK</v>
          </cell>
        </row>
        <row r="2176">
          <cell r="C2176" t="str">
            <v>REIMS</v>
          </cell>
          <cell r="D2176" t="str">
            <v>CORA REIMS NORD</v>
          </cell>
          <cell r="F2176" t="str">
            <v>aménagement laboratoire traiteur</v>
          </cell>
          <cell r="K2176">
            <v>35</v>
          </cell>
          <cell r="L2176">
            <v>36161</v>
          </cell>
          <cell r="AC2176" t="str">
            <v>OK</v>
          </cell>
        </row>
        <row r="2177">
          <cell r="C2177" t="str">
            <v>REIMS</v>
          </cell>
          <cell r="D2177" t="str">
            <v>SCI IMMOCHAMP</v>
          </cell>
          <cell r="F2177" t="str">
            <v>construction d'un entrepôt</v>
          </cell>
          <cell r="K2177">
            <v>35</v>
          </cell>
          <cell r="L2177">
            <v>36161</v>
          </cell>
          <cell r="AC2177" t="str">
            <v>OK</v>
          </cell>
        </row>
        <row r="2178">
          <cell r="C2178" t="str">
            <v>REIMS</v>
          </cell>
          <cell r="D2178" t="str">
            <v>CASTORAMA SA</v>
          </cell>
          <cell r="F2178" t="str">
            <v>PCM restructuraion</v>
          </cell>
          <cell r="K2178">
            <v>32</v>
          </cell>
          <cell r="L2178">
            <v>36161</v>
          </cell>
          <cell r="AC2178" t="str">
            <v>OK</v>
          </cell>
        </row>
        <row r="2179">
          <cell r="C2179" t="str">
            <v>REIMS</v>
          </cell>
          <cell r="D2179" t="str">
            <v>SA EURODEPOT</v>
          </cell>
          <cell r="F2179" t="str">
            <v>implantation d'un chapiteau</v>
          </cell>
          <cell r="K2179">
            <v>32</v>
          </cell>
          <cell r="L2179">
            <v>36161</v>
          </cell>
          <cell r="AC2179" t="str">
            <v>OK</v>
          </cell>
        </row>
        <row r="2180">
          <cell r="C2180" t="str">
            <v>ROMILLY SUR SEINE</v>
          </cell>
          <cell r="D2180" t="str">
            <v>POUPEE INVESTISSEMENT BIG MAT</v>
          </cell>
          <cell r="F2180" t="str">
            <v>restructuration et extension des bâtiments professionnels</v>
          </cell>
          <cell r="K2180">
            <v>31</v>
          </cell>
          <cell r="L2180">
            <v>36161</v>
          </cell>
          <cell r="AC2180" t="str">
            <v>OK</v>
          </cell>
        </row>
        <row r="2181">
          <cell r="C2181" t="str">
            <v>SAINT BRICE COURCELLES</v>
          </cell>
          <cell r="D2181" t="str">
            <v>GP DECOR</v>
          </cell>
          <cell r="F2181" t="str">
            <v>PCM aménagement intérieur</v>
          </cell>
          <cell r="K2181">
            <v>34</v>
          </cell>
          <cell r="L2181">
            <v>36161</v>
          </cell>
          <cell r="AC2181" t="str">
            <v>OK</v>
          </cell>
        </row>
        <row r="2182">
          <cell r="C2182" t="str">
            <v>SAINT DENIS LES SENS</v>
          </cell>
          <cell r="D2182" t="str">
            <v>SA DENIDIS</v>
          </cell>
          <cell r="F2182" t="str">
            <v>PERMIS DE DEMOLIR</v>
          </cell>
          <cell r="K2182">
            <v>39</v>
          </cell>
          <cell r="L2182">
            <v>36161</v>
          </cell>
          <cell r="AC2182" t="str">
            <v>OK</v>
          </cell>
        </row>
        <row r="2183">
          <cell r="C2183" t="str">
            <v>SAINT DENIS LES SENS</v>
          </cell>
          <cell r="D2183" t="str">
            <v>STATION SERVICE LECLERC</v>
          </cell>
          <cell r="F2183" t="str">
            <v>PD et PC station service et lavage</v>
          </cell>
          <cell r="K2183">
            <v>28</v>
          </cell>
          <cell r="L2183">
            <v>36161</v>
          </cell>
          <cell r="AC2183" t="str">
            <v>OK</v>
          </cell>
        </row>
        <row r="2184">
          <cell r="C2184" t="str">
            <v>SAINT DIZIER</v>
          </cell>
          <cell r="D2184" t="str">
            <v>SA SODIBRAG</v>
          </cell>
          <cell r="F2184" t="str">
            <v>dépôt fuel</v>
          </cell>
          <cell r="K2184">
            <v>36</v>
          </cell>
          <cell r="L2184">
            <v>36161</v>
          </cell>
          <cell r="AC2184" t="str">
            <v>OK</v>
          </cell>
        </row>
        <row r="2185">
          <cell r="C2185" t="str">
            <v>SAINT HERBLAIN</v>
          </cell>
          <cell r="D2185" t="str">
            <v>SCI ATLANTIS</v>
          </cell>
          <cell r="F2185" t="str">
            <v>restructuration centre commercial</v>
          </cell>
          <cell r="K2185">
            <v>37</v>
          </cell>
          <cell r="L2185">
            <v>36161</v>
          </cell>
          <cell r="AC2185" t="str">
            <v>OK</v>
          </cell>
        </row>
        <row r="2186">
          <cell r="C2186" t="str">
            <v>SAINT MARTIN SUR LE PRE</v>
          </cell>
          <cell r="D2186" t="str">
            <v>SCI PRE SAINT MARTIN</v>
          </cell>
          <cell r="F2186" t="str">
            <v>local chargeur</v>
          </cell>
          <cell r="K2186">
            <v>33</v>
          </cell>
          <cell r="L2186">
            <v>36161</v>
          </cell>
          <cell r="AC2186" t="str">
            <v>OK</v>
          </cell>
        </row>
        <row r="2187">
          <cell r="C2187" t="str">
            <v>SAINT MARTIN SUR LE PRE</v>
          </cell>
          <cell r="D2187" t="str">
            <v>SCI MARTIN PRE</v>
          </cell>
          <cell r="F2187" t="str">
            <v>construction entrepôt frais</v>
          </cell>
          <cell r="K2187">
            <v>32</v>
          </cell>
          <cell r="L2187">
            <v>36161</v>
          </cell>
          <cell r="AC2187" t="str">
            <v>OK</v>
          </cell>
        </row>
        <row r="2188">
          <cell r="C2188" t="str">
            <v>SAINT MEMMIE</v>
          </cell>
          <cell r="D2188" t="str">
            <v>SCREG EST</v>
          </cell>
          <cell r="F2188" t="str">
            <v>extension des bureaux</v>
          </cell>
          <cell r="K2188">
            <v>32</v>
          </cell>
          <cell r="L2188">
            <v>36161</v>
          </cell>
          <cell r="AC2188" t="str">
            <v>OK</v>
          </cell>
        </row>
        <row r="2189">
          <cell r="C2189" t="str">
            <v>SAINT PARRES AUX TERTRES</v>
          </cell>
          <cell r="D2189" t="str">
            <v>SARL IMMOPARRES</v>
          </cell>
          <cell r="F2189" t="str">
            <v>galerie marchande</v>
          </cell>
          <cell r="K2189">
            <v>37</v>
          </cell>
          <cell r="L2189">
            <v>36161</v>
          </cell>
          <cell r="AC2189" t="str">
            <v>OK</v>
          </cell>
        </row>
        <row r="2190">
          <cell r="C2190" t="str">
            <v>SAINT PARRES AUX TERTRES</v>
          </cell>
          <cell r="D2190" t="str">
            <v>IMMOPARRES</v>
          </cell>
          <cell r="F2190" t="str">
            <v>extension des auvents</v>
          </cell>
          <cell r="K2190">
            <v>31</v>
          </cell>
          <cell r="L2190">
            <v>36161</v>
          </cell>
          <cell r="AC2190" t="str">
            <v>OK</v>
          </cell>
        </row>
        <row r="2191">
          <cell r="C2191" t="str">
            <v>SAINT PARRES AUX TERTRES</v>
          </cell>
          <cell r="D2191" t="str">
            <v>SA SIPAN</v>
          </cell>
          <cell r="F2191" t="str">
            <v>extension vente</v>
          </cell>
          <cell r="K2191">
            <v>31</v>
          </cell>
          <cell r="L2191">
            <v>36161</v>
          </cell>
          <cell r="AC2191" t="str">
            <v>OK</v>
          </cell>
        </row>
        <row r="2192">
          <cell r="C2192" t="str">
            <v>SAINT SULPICE SUR RISLE</v>
          </cell>
          <cell r="D2192" t="str">
            <v>SA SODAM</v>
          </cell>
          <cell r="F2192" t="str">
            <v>aménagement surface de vente</v>
          </cell>
          <cell r="K2192">
            <v>39</v>
          </cell>
          <cell r="L2192">
            <v>36161</v>
          </cell>
          <cell r="AC2192" t="str">
            <v>OK</v>
          </cell>
        </row>
        <row r="2193">
          <cell r="C2193" t="str">
            <v>SAINT SULPICE SUR RISLE</v>
          </cell>
          <cell r="D2193" t="str">
            <v>SA SODAM</v>
          </cell>
          <cell r="F2193" t="str">
            <v>DT aménagement</v>
          </cell>
          <cell r="K2193">
            <v>38</v>
          </cell>
          <cell r="L2193">
            <v>36161</v>
          </cell>
          <cell r="AC2193" t="str">
            <v>OK</v>
          </cell>
        </row>
        <row r="2194">
          <cell r="C2194" t="str">
            <v>TERVILLE</v>
          </cell>
          <cell r="D2194" t="str">
            <v>SA SOLORMAG</v>
          </cell>
          <cell r="F2194" t="str">
            <v>DT galerie marchande boutiques</v>
          </cell>
          <cell r="K2194">
            <v>38</v>
          </cell>
          <cell r="L2194">
            <v>36161</v>
          </cell>
          <cell r="AC2194" t="str">
            <v>OK</v>
          </cell>
        </row>
        <row r="2195">
          <cell r="C2195" t="str">
            <v>TERVILLE</v>
          </cell>
          <cell r="D2195" t="str">
            <v>SCI TERVILLE 01</v>
          </cell>
          <cell r="F2195" t="str">
            <v>PCM</v>
          </cell>
          <cell r="K2195">
            <v>37</v>
          </cell>
          <cell r="L2195">
            <v>36161</v>
          </cell>
          <cell r="AC2195" t="str">
            <v>OK</v>
          </cell>
        </row>
        <row r="2196">
          <cell r="C2196" t="str">
            <v>TERVILLE</v>
          </cell>
          <cell r="D2196" t="str">
            <v>SA SOLORMAG</v>
          </cell>
          <cell r="F2196" t="str">
            <v>PCM 3</v>
          </cell>
          <cell r="K2196">
            <v>33</v>
          </cell>
          <cell r="L2196">
            <v>36161</v>
          </cell>
          <cell r="AC2196" t="str">
            <v>OK</v>
          </cell>
        </row>
        <row r="2197">
          <cell r="C2197" t="str">
            <v>THIONVILLE</v>
          </cell>
          <cell r="D2197" t="str">
            <v>SA SOLORMAG</v>
          </cell>
          <cell r="F2197" t="str">
            <v>aménagement cafétéria</v>
          </cell>
          <cell r="K2197">
            <v>35</v>
          </cell>
          <cell r="L2197">
            <v>36161</v>
          </cell>
          <cell r="AC2197" t="str">
            <v>OK</v>
          </cell>
        </row>
        <row r="2198">
          <cell r="C2198" t="str">
            <v>VALMY</v>
          </cell>
          <cell r="D2198" t="str">
            <v>SCI DE LA BIONNE</v>
          </cell>
          <cell r="F2198" t="str">
            <v>construction de bureaux</v>
          </cell>
          <cell r="K2198">
            <v>33</v>
          </cell>
          <cell r="L2198">
            <v>36161</v>
          </cell>
          <cell r="AC2198" t="str">
            <v>OK</v>
          </cell>
        </row>
        <row r="2199">
          <cell r="C2199" t="str">
            <v>VALOGNES</v>
          </cell>
          <cell r="D2199" t="str">
            <v>SA COUTANCES DISTRIBUTION</v>
          </cell>
          <cell r="F2199" t="str">
            <v>dépôt fuel</v>
          </cell>
          <cell r="K2199">
            <v>36</v>
          </cell>
          <cell r="L2199">
            <v>36161</v>
          </cell>
          <cell r="AC2199" t="str">
            <v>OK</v>
          </cell>
        </row>
        <row r="2200">
          <cell r="C2200" t="str">
            <v>VILLERS MARMERY</v>
          </cell>
          <cell r="D2200" t="str">
            <v>TARRADOU</v>
          </cell>
          <cell r="F2200" t="str">
            <v>bâtiment viticole</v>
          </cell>
          <cell r="K2200">
            <v>32</v>
          </cell>
          <cell r="L2200">
            <v>36161</v>
          </cell>
          <cell r="AC2200" t="str">
            <v>OK</v>
          </cell>
        </row>
        <row r="2201">
          <cell r="C2201" t="str">
            <v>VILLERS MARMERY</v>
          </cell>
          <cell r="D2201" t="str">
            <v>TARRADOU</v>
          </cell>
          <cell r="F2201" t="str">
            <v>PD et construction bâtiment viticola</v>
          </cell>
          <cell r="K2201">
            <v>31</v>
          </cell>
          <cell r="L2201">
            <v>36161</v>
          </cell>
          <cell r="AC2201" t="str">
            <v>OK</v>
          </cell>
        </row>
        <row r="2202">
          <cell r="C2202" t="str">
            <v>VILLERS SEMEUSE</v>
          </cell>
          <cell r="D2202" t="str">
            <v>MEUBLES ET STYLES</v>
          </cell>
          <cell r="F2202" t="str">
            <v>bâtiment à usage commercial</v>
          </cell>
          <cell r="K2202">
            <v>33</v>
          </cell>
          <cell r="L2202">
            <v>36161</v>
          </cell>
          <cell r="AC2202" t="str">
            <v>OK</v>
          </cell>
        </row>
        <row r="2203">
          <cell r="C2203" t="str">
            <v>VINCELLES</v>
          </cell>
          <cell r="D2203" t="str">
            <v>RENAULT AGRICULTURE</v>
          </cell>
          <cell r="F2203" t="str">
            <v>construction d'un centre renault agriculture</v>
          </cell>
          <cell r="K2203">
            <v>33</v>
          </cell>
          <cell r="L2203">
            <v>36161</v>
          </cell>
          <cell r="AC2203" t="str">
            <v>OK</v>
          </cell>
        </row>
        <row r="2204">
          <cell r="C2204" t="str">
            <v>VITRY LE FRANÇOIS</v>
          </cell>
          <cell r="D2204" t="str">
            <v>SCI DE L'AULNE</v>
          </cell>
          <cell r="F2204" t="str">
            <v>construction centre auto</v>
          </cell>
          <cell r="K2204">
            <v>36</v>
          </cell>
          <cell r="L2204">
            <v>36161</v>
          </cell>
          <cell r="AC2204" t="str">
            <v>OK</v>
          </cell>
        </row>
        <row r="2205">
          <cell r="C2205" t="str">
            <v>CORMONTREUIL</v>
          </cell>
          <cell r="D2205" t="str">
            <v>ENTREPOT MONDIAL PECHE</v>
          </cell>
          <cell r="F2205" t="str">
            <v>constrcution d'un entrepôt</v>
          </cell>
          <cell r="K2205">
            <v>28</v>
          </cell>
          <cell r="L2205">
            <v>36146</v>
          </cell>
          <cell r="AC2205" t="str">
            <v>OK</v>
          </cell>
        </row>
        <row r="2206">
          <cell r="C2206" t="str">
            <v>SAINT BRICE COURCELLES</v>
          </cell>
          <cell r="D2206" t="str">
            <v>BRICO STORE</v>
          </cell>
          <cell r="F2206" t="str">
            <v>construction d'un magasin bricolage</v>
          </cell>
          <cell r="K2206">
            <v>28</v>
          </cell>
          <cell r="L2206">
            <v>36056</v>
          </cell>
          <cell r="AC2206" t="str">
            <v>OK</v>
          </cell>
        </row>
        <row r="2207">
          <cell r="C2207" t="str">
            <v>SAINT PIERREMONT</v>
          </cell>
          <cell r="D2207" t="str">
            <v>SARL PAPIN TRANSPORT</v>
          </cell>
          <cell r="F2207" t="str">
            <v>construction d'une remise à matériel</v>
          </cell>
          <cell r="K2207">
            <v>26</v>
          </cell>
          <cell r="L2207">
            <v>36046</v>
          </cell>
          <cell r="AC2207" t="str">
            <v>OK</v>
          </cell>
        </row>
        <row r="2208">
          <cell r="C2208" t="str">
            <v>SAINT BRICE COURCELLES</v>
          </cell>
          <cell r="D2208" t="str">
            <v>SA CHAMDIS</v>
          </cell>
          <cell r="F2208" t="str">
            <v>restructuration hyper</v>
          </cell>
          <cell r="K2208">
            <v>26</v>
          </cell>
          <cell r="L2208">
            <v>36033</v>
          </cell>
          <cell r="AC2208" t="str">
            <v>OK</v>
          </cell>
        </row>
        <row r="2209">
          <cell r="C2209" t="str">
            <v>ROMILLY SUR SEINE</v>
          </cell>
          <cell r="D2209" t="str">
            <v>POUPEE MATERIAUX SA</v>
          </cell>
          <cell r="F2209" t="str">
            <v>construction réserve</v>
          </cell>
          <cell r="K2209">
            <v>26</v>
          </cell>
          <cell r="L2209">
            <v>35972</v>
          </cell>
          <cell r="AC2209" t="str">
            <v>OK</v>
          </cell>
        </row>
        <row r="2210">
          <cell r="C2210" t="str">
            <v>SECLIN</v>
          </cell>
          <cell r="D2210" t="str">
            <v>SCI SECLIN 01</v>
          </cell>
          <cell r="F2210" t="str">
            <v>construction d'un centre de groupage automobile</v>
          </cell>
          <cell r="K2210">
            <v>26</v>
          </cell>
          <cell r="L2210">
            <v>35965</v>
          </cell>
          <cell r="AC2210" t="str">
            <v>OK</v>
          </cell>
        </row>
        <row r="2211">
          <cell r="C2211" t="str">
            <v>THIONVILLE</v>
          </cell>
          <cell r="D2211" t="str">
            <v>SA SOLORMAG</v>
          </cell>
          <cell r="F2211" t="str">
            <v>PCM hyper</v>
          </cell>
          <cell r="K2211">
            <v>26</v>
          </cell>
          <cell r="L2211">
            <v>35956</v>
          </cell>
          <cell r="AC2211" t="str">
            <v>OK</v>
          </cell>
        </row>
        <row r="2212">
          <cell r="C2212" t="str">
            <v>BARBEREY SAINT SULPICE</v>
          </cell>
          <cell r="D2212" t="str">
            <v>POUPEE MATERIAUX SA</v>
          </cell>
          <cell r="F2212" t="str">
            <v xml:space="preserve">restructuration surface de vente </v>
          </cell>
          <cell r="K2212">
            <v>26</v>
          </cell>
          <cell r="L2212">
            <v>35947</v>
          </cell>
          <cell r="AC2212" t="str">
            <v>OK</v>
          </cell>
        </row>
        <row r="2213">
          <cell r="C2213" t="str">
            <v>CORMONTREUIL</v>
          </cell>
          <cell r="D2213" t="str">
            <v>BUT DBE</v>
          </cell>
          <cell r="F2213" t="str">
            <v>restructuration des réserves agrandissement vente</v>
          </cell>
          <cell r="K2213">
            <v>26</v>
          </cell>
          <cell r="L2213">
            <v>35945</v>
          </cell>
          <cell r="AC2213" t="str">
            <v>OK</v>
          </cell>
        </row>
        <row r="2214">
          <cell r="C2214" t="str">
            <v>ARRAS</v>
          </cell>
          <cell r="D2214" t="str">
            <v>GALERIE MARCHANDE LECLERC</v>
          </cell>
          <cell r="F2214" t="str">
            <v>DT cellule presse et poissonnerie</v>
          </cell>
          <cell r="K2214">
            <v>28</v>
          </cell>
          <cell r="L2214">
            <v>35943</v>
          </cell>
          <cell r="AC2214" t="str">
            <v>OK</v>
          </cell>
        </row>
        <row r="2215">
          <cell r="C2215" t="str">
            <v>ARRAS</v>
          </cell>
          <cell r="D2215" t="str">
            <v>SA ARRADIS</v>
          </cell>
          <cell r="F2215" t="str">
            <v>PC restructuration hyper et facades</v>
          </cell>
          <cell r="K2215">
            <v>25</v>
          </cell>
          <cell r="L2215">
            <v>35916</v>
          </cell>
          <cell r="AC2215" t="str">
            <v>OK</v>
          </cell>
        </row>
        <row r="2216">
          <cell r="C2216" t="str">
            <v>AUXERRE</v>
          </cell>
          <cell r="D2216" t="str">
            <v>DECATHLON</v>
          </cell>
          <cell r="F2216" t="str">
            <v>construction d'une aire de vente</v>
          </cell>
          <cell r="K2216">
            <v>28</v>
          </cell>
          <cell r="L2216">
            <v>35796</v>
          </cell>
          <cell r="AC2216" t="str">
            <v>OK</v>
          </cell>
        </row>
        <row r="2217">
          <cell r="C2217" t="str">
            <v>AUXERRE</v>
          </cell>
          <cell r="D2217" t="str">
            <v>SA  AUXERDIS</v>
          </cell>
          <cell r="F2217" t="str">
            <v>restructuration d'un hypermarché</v>
          </cell>
          <cell r="K2217">
            <v>24</v>
          </cell>
          <cell r="L2217">
            <v>35796</v>
          </cell>
          <cell r="AC2217" t="str">
            <v>OK</v>
          </cell>
        </row>
        <row r="2218">
          <cell r="C2218" t="str">
            <v>CAMBRAI</v>
          </cell>
          <cell r="D2218" t="str">
            <v>SA EURODEPOT</v>
          </cell>
          <cell r="F2218" t="str">
            <v>restructuration d'un magasin de bricolage</v>
          </cell>
          <cell r="K2218">
            <v>25</v>
          </cell>
          <cell r="L2218">
            <v>35796</v>
          </cell>
          <cell r="AC2218" t="str">
            <v>OK</v>
          </cell>
        </row>
        <row r="2219">
          <cell r="C2219" t="str">
            <v>CHALONS EN CHAMPAGNE</v>
          </cell>
          <cell r="D2219" t="str">
            <v>CASTORAMA SA</v>
          </cell>
          <cell r="F2219" t="str">
            <v>reconstruction d'une aire de vente</v>
          </cell>
          <cell r="K2219">
            <v>28</v>
          </cell>
          <cell r="L2219">
            <v>35796</v>
          </cell>
          <cell r="AC2219" t="str">
            <v>OK</v>
          </cell>
        </row>
        <row r="2220">
          <cell r="C2220" t="str">
            <v>CHENIERS</v>
          </cell>
          <cell r="D2220" t="str">
            <v>MAIRIE DE CHENIERS</v>
          </cell>
          <cell r="F2220" t="str">
            <v>aménagement et extension mairie</v>
          </cell>
          <cell r="K2220">
            <v>25</v>
          </cell>
          <cell r="L2220">
            <v>35796</v>
          </cell>
          <cell r="AC2220" t="str">
            <v>OK</v>
          </cell>
        </row>
        <row r="2221">
          <cell r="C2221" t="str">
            <v>CONTREXEVILLE</v>
          </cell>
          <cell r="D2221" t="str">
            <v>SA CONTRESEDIS</v>
          </cell>
          <cell r="F2221" t="str">
            <v>construction d'une station service</v>
          </cell>
          <cell r="K2221">
            <v>25</v>
          </cell>
          <cell r="L2221">
            <v>35796</v>
          </cell>
          <cell r="AC2221" t="str">
            <v>OK</v>
          </cell>
        </row>
        <row r="2222">
          <cell r="C2222" t="str">
            <v>CORMONTREUIL</v>
          </cell>
          <cell r="D2222" t="str">
            <v>SA IMMOBILIERE FREY</v>
          </cell>
          <cell r="F2222" t="str">
            <v>construction d'un entrepôt</v>
          </cell>
          <cell r="K2222">
            <v>30</v>
          </cell>
          <cell r="L2222">
            <v>35796</v>
          </cell>
          <cell r="AC2222" t="str">
            <v>OK</v>
          </cell>
        </row>
        <row r="2223">
          <cell r="C2223" t="str">
            <v>CORMONTREUIL</v>
          </cell>
          <cell r="D2223" t="str">
            <v>NORAUTO</v>
          </cell>
          <cell r="F2223" t="str">
            <v>PCM</v>
          </cell>
          <cell r="K2223">
            <v>28</v>
          </cell>
          <cell r="L2223">
            <v>35796</v>
          </cell>
          <cell r="AC2223" t="str">
            <v>OK</v>
          </cell>
        </row>
        <row r="2224">
          <cell r="C2224" t="str">
            <v>CORMONTREUIL</v>
          </cell>
          <cell r="D2224" t="str">
            <v>SCI CORMONTREUIL 3</v>
          </cell>
          <cell r="F2224" t="str">
            <v>construction d'un centre auto à l'enseigne norauto</v>
          </cell>
          <cell r="K2224">
            <v>24</v>
          </cell>
          <cell r="L2224">
            <v>35796</v>
          </cell>
          <cell r="AC2224" t="str">
            <v>OK</v>
          </cell>
        </row>
        <row r="2225">
          <cell r="C2225" t="str">
            <v>DISSAY</v>
          </cell>
          <cell r="D2225" t="str">
            <v>SA EURODEPOT</v>
          </cell>
          <cell r="F2225" t="str">
            <v>construction auvent</v>
          </cell>
          <cell r="K2225">
            <v>27</v>
          </cell>
          <cell r="L2225">
            <v>35796</v>
          </cell>
          <cell r="AC2225" t="str">
            <v>OK</v>
          </cell>
        </row>
        <row r="2226">
          <cell r="C2226" t="str">
            <v>DOULEVANT LE CHÂTEAU</v>
          </cell>
          <cell r="D2226" t="str">
            <v>EUROFENCE SA</v>
          </cell>
          <cell r="F2226" t="str">
            <v>extension d'un bâtiment</v>
          </cell>
          <cell r="K2226">
            <v>29</v>
          </cell>
          <cell r="L2226">
            <v>35796</v>
          </cell>
          <cell r="AC2226" t="str">
            <v>OK</v>
          </cell>
        </row>
        <row r="2227">
          <cell r="C2227" t="str">
            <v>ESCOLIVE SAINTE CAMILLE</v>
          </cell>
          <cell r="D2227" t="str">
            <v>SMA</v>
          </cell>
          <cell r="F2227" t="str">
            <v>couverture aire de vente extérieure et restructuration</v>
          </cell>
          <cell r="K2227">
            <v>24</v>
          </cell>
          <cell r="L2227">
            <v>35796</v>
          </cell>
          <cell r="AC2227" t="str">
            <v>OK</v>
          </cell>
        </row>
        <row r="2228">
          <cell r="C2228" t="str">
            <v>FAGNIERES</v>
          </cell>
          <cell r="D2228" t="str">
            <v>DELICE VIANDE</v>
          </cell>
          <cell r="F2228" t="str">
            <v>extension des laboratoires</v>
          </cell>
          <cell r="K2228">
            <v>29</v>
          </cell>
          <cell r="L2228">
            <v>35796</v>
          </cell>
          <cell r="AC2228" t="str">
            <v>OK</v>
          </cell>
        </row>
        <row r="2229">
          <cell r="C2229" t="str">
            <v>FAGNIERES</v>
          </cell>
          <cell r="D2229" t="str">
            <v>FAGNIERES DISTRIBUTION</v>
          </cell>
          <cell r="F2229" t="str">
            <v>PCM extension galerie marchande</v>
          </cell>
          <cell r="K2229">
            <v>29</v>
          </cell>
          <cell r="L2229">
            <v>35796</v>
          </cell>
          <cell r="AC2229" t="str">
            <v>OK</v>
          </cell>
        </row>
        <row r="2230">
          <cell r="C2230" t="str">
            <v>FAGNIERES</v>
          </cell>
          <cell r="D2230" t="str">
            <v>SCI FONTENELLE</v>
          </cell>
          <cell r="F2230" t="str">
            <v xml:space="preserve">PCM bâtiment commerciaux </v>
          </cell>
          <cell r="K2230">
            <v>27</v>
          </cell>
          <cell r="L2230">
            <v>35796</v>
          </cell>
          <cell r="AC2230" t="str">
            <v>OK</v>
          </cell>
        </row>
        <row r="2231">
          <cell r="C2231" t="str">
            <v>FLINS SUR SEINE</v>
          </cell>
          <cell r="D2231" t="str">
            <v>SA IMMOBILIERE FREY</v>
          </cell>
          <cell r="F2231" t="str">
            <v>construction garage</v>
          </cell>
          <cell r="K2231">
            <v>27</v>
          </cell>
          <cell r="L2231">
            <v>35796</v>
          </cell>
          <cell r="AC2231" t="str">
            <v>OK</v>
          </cell>
        </row>
        <row r="2232">
          <cell r="C2232" t="str">
            <v>HAUDAINVILLE</v>
          </cell>
          <cell r="D2232" t="str">
            <v>SA IMMOBILIERE FREY</v>
          </cell>
          <cell r="F2232" t="str">
            <v>PC modif accès</v>
          </cell>
          <cell r="K2232">
            <v>25</v>
          </cell>
          <cell r="L2232">
            <v>35796</v>
          </cell>
          <cell r="AC2232" t="str">
            <v>OK</v>
          </cell>
        </row>
        <row r="2233">
          <cell r="C2233" t="str">
            <v>JALONS</v>
          </cell>
          <cell r="D2233" t="str">
            <v>DOUILLET CHARLES</v>
          </cell>
          <cell r="F2233" t="str">
            <v xml:space="preserve">pavillon </v>
          </cell>
          <cell r="K2233">
            <v>25</v>
          </cell>
          <cell r="L2233">
            <v>35796</v>
          </cell>
          <cell r="AC2233" t="str">
            <v>OK</v>
          </cell>
        </row>
        <row r="2234">
          <cell r="C2234" t="str">
            <v>JAUX</v>
          </cell>
          <cell r="D2234" t="str">
            <v>SCI CAMP DU ROY</v>
          </cell>
          <cell r="F2234" t="str">
            <v>construction garage</v>
          </cell>
          <cell r="K2234">
            <v>27</v>
          </cell>
          <cell r="L2234">
            <v>35796</v>
          </cell>
          <cell r="AC2234" t="str">
            <v>OK</v>
          </cell>
        </row>
        <row r="2235">
          <cell r="C2235" t="str">
            <v>LEME</v>
          </cell>
          <cell r="D2235" t="str">
            <v>DE WEVER</v>
          </cell>
          <cell r="F2235" t="str">
            <v>bâtiment d'élevage</v>
          </cell>
          <cell r="K2235">
            <v>25</v>
          </cell>
          <cell r="L2235">
            <v>35796</v>
          </cell>
          <cell r="AC2235" t="str">
            <v>OK</v>
          </cell>
        </row>
        <row r="2236">
          <cell r="C2236" t="str">
            <v>MONTCORNET</v>
          </cell>
          <cell r="D2236" t="str">
            <v>RACHA AGRI</v>
          </cell>
          <cell r="F2236" t="str">
            <v>local pièces détachées</v>
          </cell>
          <cell r="K2236">
            <v>27</v>
          </cell>
          <cell r="L2236">
            <v>35796</v>
          </cell>
          <cell r="AC2236" t="str">
            <v>OK</v>
          </cell>
        </row>
        <row r="2237">
          <cell r="C2237" t="str">
            <v>MULHOUSE</v>
          </cell>
          <cell r="D2237" t="str">
            <v>E. LECLERC</v>
          </cell>
          <cell r="F2237" t="str">
            <v>PCM</v>
          </cell>
          <cell r="K2237">
            <v>30</v>
          </cell>
          <cell r="L2237">
            <v>35796</v>
          </cell>
          <cell r="AC2237" t="str">
            <v>OK</v>
          </cell>
        </row>
        <row r="2238">
          <cell r="C2238" t="str">
            <v>NEUFCHATEAU</v>
          </cell>
          <cell r="D2238" t="str">
            <v>LECLERC</v>
          </cell>
          <cell r="F2238" t="str">
            <v>extension des réserves</v>
          </cell>
          <cell r="K2238">
            <v>27</v>
          </cell>
          <cell r="L2238">
            <v>35796</v>
          </cell>
          <cell r="AC2238" t="str">
            <v>OK</v>
          </cell>
        </row>
        <row r="2239">
          <cell r="C2239" t="str">
            <v>NEUFCHATEL EN BRAY</v>
          </cell>
          <cell r="D2239" t="str">
            <v>SDMS</v>
          </cell>
          <cell r="F2239" t="str">
            <v>restructuration hyper</v>
          </cell>
          <cell r="K2239">
            <v>24</v>
          </cell>
          <cell r="L2239">
            <v>35796</v>
          </cell>
          <cell r="AC2239" t="str">
            <v>OK</v>
          </cell>
        </row>
        <row r="2240">
          <cell r="C2240" t="str">
            <v>NOYELLES GODAULT</v>
          </cell>
          <cell r="D2240" t="str">
            <v>MONDIAL PECHE</v>
          </cell>
          <cell r="F2240" t="str">
            <v>PCM cellule commerciale</v>
          </cell>
          <cell r="K2240">
            <v>27</v>
          </cell>
          <cell r="L2240">
            <v>35796</v>
          </cell>
          <cell r="AC2240" t="str">
            <v>OK</v>
          </cell>
        </row>
        <row r="2241">
          <cell r="C2241" t="str">
            <v>PIERRY</v>
          </cell>
          <cell r="D2241" t="str">
            <v>ECO CONFORT</v>
          </cell>
          <cell r="F2241" t="str">
            <v>bâtiment commercial</v>
          </cell>
          <cell r="K2241">
            <v>30</v>
          </cell>
          <cell r="L2241">
            <v>35796</v>
          </cell>
          <cell r="AC2241" t="str">
            <v>OK</v>
          </cell>
        </row>
        <row r="2242">
          <cell r="C2242" t="str">
            <v>PRUNAY</v>
          </cell>
          <cell r="D2242" t="str">
            <v>MESSIAEN</v>
          </cell>
          <cell r="F2242" t="str">
            <v>aménagement de logements locatifs</v>
          </cell>
          <cell r="K2242">
            <v>30</v>
          </cell>
          <cell r="L2242">
            <v>35796</v>
          </cell>
          <cell r="AC2242" t="str">
            <v>OK</v>
          </cell>
        </row>
        <row r="2243">
          <cell r="C2243" t="str">
            <v>REIMS</v>
          </cell>
          <cell r="D2243" t="str">
            <v>SA EURODEPOT</v>
          </cell>
          <cell r="F2243" t="str">
            <v>PD et PC restructuration bricolage</v>
          </cell>
          <cell r="K2243">
            <v>30</v>
          </cell>
          <cell r="L2243">
            <v>35796</v>
          </cell>
          <cell r="AC2243" t="str">
            <v>OK</v>
          </cell>
        </row>
        <row r="2244">
          <cell r="C2244" t="str">
            <v>REIMS</v>
          </cell>
          <cell r="D2244" t="str">
            <v>SNC EUROLOISIRS</v>
          </cell>
          <cell r="F2244" t="str">
            <v>mise en conformité sécurité incendie</v>
          </cell>
          <cell r="K2244">
            <v>24</v>
          </cell>
          <cell r="L2244">
            <v>35796</v>
          </cell>
          <cell r="AC2244" t="str">
            <v>OK</v>
          </cell>
        </row>
        <row r="2245">
          <cell r="C2245" t="str">
            <v>SAINT MARTIN SUR LE PRE</v>
          </cell>
          <cell r="D2245" t="str">
            <v>SCAPEST</v>
          </cell>
          <cell r="F2245" t="str">
            <v>PC bureaux alimentaire</v>
          </cell>
          <cell r="K2245">
            <v>27</v>
          </cell>
          <cell r="L2245">
            <v>35796</v>
          </cell>
          <cell r="AC2245" t="str">
            <v>OK</v>
          </cell>
        </row>
        <row r="2246">
          <cell r="C2246" t="str">
            <v>SAINT MAUR</v>
          </cell>
          <cell r="D2246" t="str">
            <v>DECATHLON</v>
          </cell>
          <cell r="F2246" t="str">
            <v>construction d'un bâtiments</v>
          </cell>
          <cell r="K2246">
            <v>29</v>
          </cell>
          <cell r="L2246">
            <v>35796</v>
          </cell>
          <cell r="AC2246" t="str">
            <v>OK</v>
          </cell>
        </row>
        <row r="2247">
          <cell r="C2247" t="str">
            <v>SAINT PARRES AUX TERTRES</v>
          </cell>
          <cell r="D2247" t="str">
            <v>SIPAN</v>
          </cell>
          <cell r="F2247" t="str">
            <v>extension d'un centre auto</v>
          </cell>
          <cell r="K2247">
            <v>29</v>
          </cell>
          <cell r="L2247">
            <v>35796</v>
          </cell>
          <cell r="AC2247" t="str">
            <v>OK</v>
          </cell>
        </row>
        <row r="2248">
          <cell r="C2248" t="str">
            <v>SAINT PARRES AUX TERTRES</v>
          </cell>
          <cell r="D2248" t="str">
            <v>SA IMMOPARRES</v>
          </cell>
          <cell r="F2248" t="str">
            <v>contrôle technique auto</v>
          </cell>
          <cell r="K2248">
            <v>27</v>
          </cell>
          <cell r="L2248">
            <v>35796</v>
          </cell>
          <cell r="AC2248" t="str">
            <v>OK</v>
          </cell>
        </row>
        <row r="2249">
          <cell r="C2249" t="str">
            <v>SAINT PARRES AUX TERTRES</v>
          </cell>
          <cell r="D2249" t="str">
            <v>SARL IMMOPARRES</v>
          </cell>
          <cell r="F2249" t="str">
            <v>déplacement d'une station service</v>
          </cell>
          <cell r="K2249">
            <v>24</v>
          </cell>
          <cell r="L2249">
            <v>35796</v>
          </cell>
          <cell r="AC2249" t="str">
            <v>OK</v>
          </cell>
        </row>
        <row r="2250">
          <cell r="C2250" t="str">
            <v>SAINT PARRES AUX TERTRES</v>
          </cell>
          <cell r="D2250" t="str">
            <v>SARL IMMOPARRES</v>
          </cell>
          <cell r="F2250" t="str">
            <v>extension des réserves et des auvents</v>
          </cell>
          <cell r="K2250">
            <v>24</v>
          </cell>
          <cell r="L2250">
            <v>35796</v>
          </cell>
          <cell r="AC2250" t="str">
            <v>OK</v>
          </cell>
        </row>
        <row r="2251">
          <cell r="C2251" t="str">
            <v>SARRY</v>
          </cell>
          <cell r="D2251" t="str">
            <v>PICARDEL JC</v>
          </cell>
          <cell r="F2251" t="str">
            <v>construction d'un pavillon</v>
          </cell>
          <cell r="K2251">
            <v>30</v>
          </cell>
          <cell r="L2251">
            <v>35796</v>
          </cell>
          <cell r="AC2251" t="str">
            <v>OK</v>
          </cell>
        </row>
        <row r="2252">
          <cell r="C2252" t="str">
            <v>SOIZE</v>
          </cell>
          <cell r="D2252" t="str">
            <v>TRANSPORT PAPIN SARL</v>
          </cell>
          <cell r="F2252" t="str">
            <v>pavillon hangar matériel</v>
          </cell>
          <cell r="K2252">
            <v>25</v>
          </cell>
          <cell r="L2252">
            <v>35796</v>
          </cell>
          <cell r="AC2252" t="str">
            <v>OK</v>
          </cell>
        </row>
        <row r="2253">
          <cell r="C2253" t="str">
            <v>TERVILLE</v>
          </cell>
          <cell r="D2253" t="str">
            <v>ROCHA SA</v>
          </cell>
          <cell r="F2253" t="str">
            <v>PCM</v>
          </cell>
          <cell r="K2253">
            <v>23</v>
          </cell>
          <cell r="L2253">
            <v>35796</v>
          </cell>
          <cell r="AC2253" t="str">
            <v>OK</v>
          </cell>
        </row>
        <row r="2254">
          <cell r="C2254" t="str">
            <v>TONNERRE</v>
          </cell>
          <cell r="D2254" t="str">
            <v>SA TONNERRE DISTRIBUTION</v>
          </cell>
          <cell r="F2254" t="str">
            <v>création d'une station service</v>
          </cell>
          <cell r="K2254">
            <v>24</v>
          </cell>
          <cell r="L2254">
            <v>35796</v>
          </cell>
          <cell r="AC2254" t="str">
            <v>OK</v>
          </cell>
        </row>
        <row r="2255">
          <cell r="C2255" t="str">
            <v>VITRY LE FRANÇOIS</v>
          </cell>
          <cell r="D2255" t="str">
            <v>M. FORBY</v>
          </cell>
          <cell r="F2255" t="str">
            <v>construction 3 pavillons</v>
          </cell>
          <cell r="K2255">
            <v>23</v>
          </cell>
          <cell r="L2255">
            <v>35796</v>
          </cell>
          <cell r="AC2255" t="str">
            <v>OK</v>
          </cell>
        </row>
        <row r="2256">
          <cell r="C2256" t="str">
            <v>YVETOT</v>
          </cell>
          <cell r="D2256" t="str">
            <v>SA YVETODIS</v>
          </cell>
          <cell r="F2256" t="str">
            <v>extension centre Leclerc</v>
          </cell>
          <cell r="K2256">
            <v>29</v>
          </cell>
          <cell r="L2256">
            <v>35796</v>
          </cell>
          <cell r="AC2256" t="str">
            <v>OK</v>
          </cell>
        </row>
        <row r="2257">
          <cell r="C2257" t="str">
            <v>YVETOT</v>
          </cell>
          <cell r="D2257" t="str">
            <v>SCI DES MOUTONS</v>
          </cell>
          <cell r="F2257" t="str">
            <v>création centre auto, station service et aire de lavage</v>
          </cell>
          <cell r="K2257">
            <v>27</v>
          </cell>
          <cell r="L2257">
            <v>35796</v>
          </cell>
          <cell r="AC2257" t="str">
            <v>OK</v>
          </cell>
        </row>
        <row r="2258">
          <cell r="C2258" t="str">
            <v>ESSEY LES NANCY</v>
          </cell>
          <cell r="D2258" t="str">
            <v>JARDILAND</v>
          </cell>
          <cell r="F2258" t="str">
            <v xml:space="preserve">couverture aire de vente extérieure </v>
          </cell>
          <cell r="K2258">
            <v>23</v>
          </cell>
          <cell r="L2258">
            <v>35753</v>
          </cell>
          <cell r="AC2258" t="str">
            <v>OK</v>
          </cell>
        </row>
        <row r="2259">
          <cell r="C2259" t="str">
            <v>BAILLEUL</v>
          </cell>
          <cell r="D2259" t="str">
            <v>SA FLANDREDIS</v>
          </cell>
          <cell r="F2259" t="str">
            <v>fermeture auvent réserve</v>
          </cell>
          <cell r="K2259">
            <v>23</v>
          </cell>
          <cell r="L2259">
            <v>35748</v>
          </cell>
          <cell r="AC2259" t="str">
            <v>OK</v>
          </cell>
        </row>
        <row r="2260">
          <cell r="C2260" t="str">
            <v>CHAUMONT</v>
          </cell>
          <cell r="D2260" t="str">
            <v>SA CHAUMONDIS</v>
          </cell>
          <cell r="F2260" t="str">
            <v>extension bar</v>
          </cell>
          <cell r="K2260">
            <v>23</v>
          </cell>
          <cell r="L2260">
            <v>35712</v>
          </cell>
          <cell r="AC2260" t="str">
            <v>OK</v>
          </cell>
        </row>
        <row r="2261">
          <cell r="C2261" t="str">
            <v>CRESNES</v>
          </cell>
          <cell r="D2261" t="str">
            <v>M. ET MME FREULON</v>
          </cell>
          <cell r="F2261" t="str">
            <v>- Extension pavillon</v>
          </cell>
          <cell r="K2261">
            <v>23</v>
          </cell>
          <cell r="L2261">
            <v>35706</v>
          </cell>
          <cell r="AC2261" t="str">
            <v>OK</v>
          </cell>
        </row>
        <row r="2262">
          <cell r="C2262" t="str">
            <v>MONTCORNET</v>
          </cell>
          <cell r="D2262" t="str">
            <v>ROCHA AGRICULTURE</v>
          </cell>
          <cell r="F2262" t="str">
            <v>création atelier de réparation matériel agri</v>
          </cell>
          <cell r="K2262">
            <v>23</v>
          </cell>
          <cell r="L2262">
            <v>35702</v>
          </cell>
          <cell r="AC2262" t="str">
            <v>OK</v>
          </cell>
        </row>
        <row r="2263">
          <cell r="C2263" t="str">
            <v>TOUQUES</v>
          </cell>
          <cell r="D2263" t="str">
            <v>SA TOUQUES DISTRIBUTION</v>
          </cell>
          <cell r="F2263" t="str">
            <v>PCM</v>
          </cell>
          <cell r="K2263">
            <v>22</v>
          </cell>
          <cell r="L2263">
            <v>35697</v>
          </cell>
          <cell r="AC2263" t="str">
            <v>OK</v>
          </cell>
        </row>
        <row r="2264">
          <cell r="C2264" t="str">
            <v>REIMS</v>
          </cell>
          <cell r="D2264" t="str">
            <v>CASTORAMA SA</v>
          </cell>
          <cell r="F2264" t="str">
            <v>réaménagement d'un magasin de bricolage</v>
          </cell>
          <cell r="K2264">
            <v>22</v>
          </cell>
          <cell r="L2264">
            <v>35696</v>
          </cell>
          <cell r="AC2264" t="str">
            <v>OK</v>
          </cell>
        </row>
        <row r="2265">
          <cell r="C2265" t="str">
            <v>SAINT MARTIN SUR LE PRE</v>
          </cell>
          <cell r="D2265" t="str">
            <v>SARL FEC</v>
          </cell>
          <cell r="F2265" t="str">
            <v>création d'un auvent</v>
          </cell>
          <cell r="K2265">
            <v>22</v>
          </cell>
          <cell r="L2265">
            <v>35692</v>
          </cell>
          <cell r="AC2265" t="str">
            <v>OK</v>
          </cell>
        </row>
        <row r="2266">
          <cell r="C2266" t="str">
            <v>TOURVILLE LA RIVIERE</v>
          </cell>
          <cell r="D2266" t="str">
            <v>MONDIAL PECHE</v>
          </cell>
          <cell r="F2266" t="str">
            <v>aménagement d'une aire de vente</v>
          </cell>
          <cell r="K2266">
            <v>22</v>
          </cell>
          <cell r="L2266">
            <v>35688</v>
          </cell>
          <cell r="AC2266" t="str">
            <v>OK</v>
          </cell>
        </row>
        <row r="2267">
          <cell r="C2267" t="str">
            <v>SAINT PARRES AUX TERTRES</v>
          </cell>
          <cell r="D2267" t="str">
            <v>SA FIBEL</v>
          </cell>
          <cell r="F2267" t="str">
            <v>PC gasperini</v>
          </cell>
          <cell r="K2267">
            <v>21</v>
          </cell>
          <cell r="L2267">
            <v>35661</v>
          </cell>
          <cell r="AC2267" t="str">
            <v>OK</v>
          </cell>
        </row>
        <row r="2268">
          <cell r="C2268" t="str">
            <v>RIVERY LES AMIENS</v>
          </cell>
          <cell r="D2268" t="str">
            <v>SA SORIDIS</v>
          </cell>
          <cell r="F2268" t="str">
            <v>PCM conformité</v>
          </cell>
          <cell r="K2268">
            <v>21</v>
          </cell>
          <cell r="L2268">
            <v>35655</v>
          </cell>
          <cell r="AC2268" t="str">
            <v>OK</v>
          </cell>
        </row>
        <row r="2269">
          <cell r="C2269" t="str">
            <v>MAUREPAS</v>
          </cell>
          <cell r="D2269" t="str">
            <v>MONDIAL PECHE</v>
          </cell>
          <cell r="F2269" t="str">
            <v>Dt aménagement</v>
          </cell>
          <cell r="K2269">
            <v>21</v>
          </cell>
          <cell r="L2269">
            <v>35650</v>
          </cell>
          <cell r="AC2269" t="str">
            <v>OK</v>
          </cell>
        </row>
        <row r="2270">
          <cell r="C2270" t="str">
            <v>CORMONTREUIL</v>
          </cell>
          <cell r="D2270" t="str">
            <v>BISTRO ROMAIN</v>
          </cell>
          <cell r="F2270" t="str">
            <v>PC aménagement mezzanine</v>
          </cell>
          <cell r="K2270">
            <v>21</v>
          </cell>
          <cell r="L2270">
            <v>35646</v>
          </cell>
          <cell r="AC2270" t="str">
            <v>OK</v>
          </cell>
        </row>
        <row r="2271">
          <cell r="C2271" t="str">
            <v>ROMILLY SUR SEINE</v>
          </cell>
          <cell r="D2271" t="str">
            <v>ROMIDIS SA</v>
          </cell>
          <cell r="F2271" t="str">
            <v>création d'un centre de lavage</v>
          </cell>
          <cell r="K2271">
            <v>22</v>
          </cell>
          <cell r="L2271">
            <v>35640</v>
          </cell>
          <cell r="AC2271" t="str">
            <v>OK</v>
          </cell>
        </row>
        <row r="2272">
          <cell r="C2272" t="str">
            <v>BAILLEUL</v>
          </cell>
          <cell r="D2272" t="str">
            <v>SCI DES CHAMPS DU BRIELSTRAETE</v>
          </cell>
          <cell r="F2272" t="str">
            <v>PCM conformité</v>
          </cell>
          <cell r="K2272">
            <v>21</v>
          </cell>
          <cell r="L2272">
            <v>35632</v>
          </cell>
          <cell r="AC2272" t="str">
            <v>OK</v>
          </cell>
        </row>
        <row r="2273">
          <cell r="C2273" t="str">
            <v>AY</v>
          </cell>
          <cell r="D2273" t="str">
            <v>HENIN PASCAL</v>
          </cell>
          <cell r="F2273" t="str">
            <v>construction d'un bâtiment à usage  viticole</v>
          </cell>
          <cell r="K2273">
            <v>22</v>
          </cell>
          <cell r="L2273">
            <v>35621</v>
          </cell>
          <cell r="AC2273" t="str">
            <v>OK</v>
          </cell>
        </row>
        <row r="2274">
          <cell r="C2274" t="str">
            <v>FRIGNICOURT</v>
          </cell>
          <cell r="D2274" t="str">
            <v>SA SORIDI</v>
          </cell>
          <cell r="F2274" t="str">
            <v>extension surface de vente</v>
          </cell>
          <cell r="K2274">
            <v>21</v>
          </cell>
          <cell r="L2274">
            <v>35615</v>
          </cell>
          <cell r="AC2274" t="str">
            <v>OK</v>
          </cell>
        </row>
        <row r="2275">
          <cell r="C2275" t="str">
            <v>SAINT MEMMIE</v>
          </cell>
          <cell r="D2275" t="str">
            <v>SCI LA TRUSSONNERIE</v>
          </cell>
          <cell r="F2275" t="str">
            <v>PCM cellule 1</v>
          </cell>
          <cell r="K2275">
            <v>20</v>
          </cell>
          <cell r="L2275">
            <v>35613</v>
          </cell>
          <cell r="AC2275" t="str">
            <v>OK</v>
          </cell>
        </row>
        <row r="2276">
          <cell r="C2276" t="str">
            <v>SAINTE MENEHOULD</v>
          </cell>
          <cell r="D2276" t="str">
            <v>M. BERTRAND FRIESS</v>
          </cell>
          <cell r="F2276" t="str">
            <v>aménagement et extension habitation</v>
          </cell>
          <cell r="K2276">
            <v>21</v>
          </cell>
          <cell r="L2276">
            <v>35611</v>
          </cell>
          <cell r="AC2276" t="str">
            <v>OK</v>
          </cell>
        </row>
        <row r="2277">
          <cell r="C2277" t="str">
            <v>BARBEREY SAINT SULPICE</v>
          </cell>
          <cell r="D2277" t="str">
            <v>BIG MAT</v>
          </cell>
          <cell r="F2277" t="str">
            <v>PD et PC</v>
          </cell>
          <cell r="K2277">
            <v>22</v>
          </cell>
          <cell r="L2277">
            <v>35606</v>
          </cell>
          <cell r="AC2277" t="str">
            <v>OK</v>
          </cell>
        </row>
        <row r="2278">
          <cell r="C2278" t="str">
            <v>CHALONS EN CHAMPAGNE</v>
          </cell>
          <cell r="D2278" t="str">
            <v>JARDILAND</v>
          </cell>
          <cell r="F2278" t="str">
            <v>PC</v>
          </cell>
          <cell r="K2278">
            <v>20</v>
          </cell>
          <cell r="L2278">
            <v>35606</v>
          </cell>
          <cell r="AC2278" t="str">
            <v>OK</v>
          </cell>
        </row>
        <row r="2279">
          <cell r="C2279" t="str">
            <v>THIONVILLE</v>
          </cell>
          <cell r="D2279" t="str">
            <v>SA SOLORMAG</v>
          </cell>
          <cell r="F2279" t="str">
            <v>PCM implantation</v>
          </cell>
          <cell r="K2279">
            <v>20</v>
          </cell>
          <cell r="L2279">
            <v>35598</v>
          </cell>
          <cell r="AC2279" t="str">
            <v>OK</v>
          </cell>
        </row>
        <row r="2280">
          <cell r="C2280" t="str">
            <v>BELFORT</v>
          </cell>
          <cell r="D2280" t="str">
            <v>SA BELDIS</v>
          </cell>
          <cell r="F2280" t="str">
            <v>PD, PC, PCM</v>
          </cell>
          <cell r="K2280">
            <v>20</v>
          </cell>
          <cell r="L2280">
            <v>35591</v>
          </cell>
          <cell r="AC2280" t="str">
            <v>OK</v>
          </cell>
        </row>
        <row r="2281">
          <cell r="C2281" t="str">
            <v>DIJON</v>
          </cell>
          <cell r="D2281" t="str">
            <v>SMQS</v>
          </cell>
          <cell r="F2281" t="str">
            <v>DT aménagement intérieur</v>
          </cell>
          <cell r="K2281">
            <v>19</v>
          </cell>
          <cell r="L2281">
            <v>35583</v>
          </cell>
          <cell r="AC2281" t="str">
            <v>OK</v>
          </cell>
        </row>
        <row r="2282">
          <cell r="C2282" t="str">
            <v>CORMONTREUIL</v>
          </cell>
          <cell r="D2282" t="str">
            <v>GMB</v>
          </cell>
          <cell r="F2282" t="str">
            <v>PC étage complémentaire</v>
          </cell>
          <cell r="K2282">
            <v>19</v>
          </cell>
          <cell r="L2282">
            <v>35580</v>
          </cell>
          <cell r="AC2282" t="str">
            <v>OK</v>
          </cell>
        </row>
        <row r="2283">
          <cell r="C2283" t="str">
            <v>CORMONTREUIL</v>
          </cell>
          <cell r="D2283" t="str">
            <v>GROUPE FREY SA</v>
          </cell>
          <cell r="F2283" t="str">
            <v>PC</v>
          </cell>
          <cell r="K2283">
            <v>19</v>
          </cell>
          <cell r="L2283">
            <v>35559</v>
          </cell>
          <cell r="AC2283" t="str">
            <v>OK</v>
          </cell>
        </row>
        <row r="2284">
          <cell r="C2284" t="str">
            <v>BOUZY</v>
          </cell>
          <cell r="D2284" t="str">
            <v>M. GALICHET REMY</v>
          </cell>
          <cell r="F2284" t="str">
            <v>PC ensemble viticole</v>
          </cell>
          <cell r="K2284">
            <v>19</v>
          </cell>
          <cell r="L2284">
            <v>35544</v>
          </cell>
          <cell r="AC2284" t="str">
            <v>OK</v>
          </cell>
        </row>
        <row r="2285">
          <cell r="C2285" t="str">
            <v>SAINT BRICE COURCELLES</v>
          </cell>
          <cell r="D2285" t="str">
            <v>SA CHAMDIS</v>
          </cell>
          <cell r="F2285" t="str">
            <v>PC couverture aire de vente extérieure</v>
          </cell>
          <cell r="K2285">
            <v>19</v>
          </cell>
          <cell r="L2285">
            <v>35517</v>
          </cell>
          <cell r="AC2285" t="str">
            <v>OK</v>
          </cell>
        </row>
        <row r="2286">
          <cell r="C2286" t="str">
            <v>SAINT MARTIN SUR LE PRE</v>
          </cell>
          <cell r="D2286" t="str">
            <v>SCAP EST</v>
          </cell>
          <cell r="F2286" t="str">
            <v>création quais</v>
          </cell>
          <cell r="K2286">
            <v>19</v>
          </cell>
          <cell r="L2286">
            <v>35503</v>
          </cell>
          <cell r="AC2286" t="str">
            <v>OK</v>
          </cell>
        </row>
        <row r="2287">
          <cell r="C2287" t="str">
            <v>VILLERS SEMEUSE</v>
          </cell>
          <cell r="D2287" t="str">
            <v>SA IMMOBILIERE FREY</v>
          </cell>
          <cell r="F2287" t="str">
            <v>PCM</v>
          </cell>
          <cell r="K2287">
            <v>22</v>
          </cell>
          <cell r="L2287">
            <v>35502</v>
          </cell>
          <cell r="AC2287" t="str">
            <v>OK</v>
          </cell>
        </row>
        <row r="2288">
          <cell r="C2288" t="str">
            <v>LA CHAPELLE SAINT LUC</v>
          </cell>
          <cell r="D2288" t="str">
            <v>SCAP SAV</v>
          </cell>
          <cell r="F2288" t="str">
            <v>aménagement d'un bâtiment sav</v>
          </cell>
          <cell r="K2288">
            <v>18</v>
          </cell>
          <cell r="L2288">
            <v>35499</v>
          </cell>
          <cell r="AC2288" t="str">
            <v>OK</v>
          </cell>
        </row>
        <row r="2289">
          <cell r="C2289" t="str">
            <v>FAGNIERES</v>
          </cell>
          <cell r="D2289" t="str">
            <v>FAGNIERES DISTRIBUTION</v>
          </cell>
          <cell r="F2289" t="str">
            <v>restructuration galerie marchande</v>
          </cell>
          <cell r="K2289">
            <v>18</v>
          </cell>
          <cell r="L2289">
            <v>35492</v>
          </cell>
          <cell r="AC2289" t="str">
            <v>OK</v>
          </cell>
        </row>
        <row r="2290">
          <cell r="C2290" t="str">
            <v>VILLERS MARMERY</v>
          </cell>
          <cell r="D2290" t="str">
            <v>M. LEJEUNE</v>
          </cell>
          <cell r="F2290" t="str">
            <v>PC agrandissement bâtiment viticole</v>
          </cell>
          <cell r="K2290">
            <v>18</v>
          </cell>
          <cell r="L2290">
            <v>35482</v>
          </cell>
          <cell r="AC2290" t="str">
            <v>OK</v>
          </cell>
        </row>
        <row r="2291">
          <cell r="C2291" t="str">
            <v>CORMONTREUIL</v>
          </cell>
          <cell r="D2291" t="str">
            <v>GMB</v>
          </cell>
          <cell r="F2291" t="str">
            <v>local sprinkler</v>
          </cell>
          <cell r="K2291">
            <v>18</v>
          </cell>
          <cell r="L2291">
            <v>35468</v>
          </cell>
          <cell r="AC2291" t="str">
            <v>OK</v>
          </cell>
        </row>
        <row r="2292">
          <cell r="C2292" t="str">
            <v>SAINT MEMMIE</v>
          </cell>
          <cell r="D2292" t="str">
            <v>SCI  LA TRUSSONNERIE</v>
          </cell>
          <cell r="F2292" t="str">
            <v>PCM facade</v>
          </cell>
          <cell r="K2292">
            <v>18</v>
          </cell>
          <cell r="L2292">
            <v>35468</v>
          </cell>
          <cell r="AC2292" t="str">
            <v>OK</v>
          </cell>
        </row>
        <row r="2293">
          <cell r="C2293" t="str">
            <v>CORBEIL ESSONNES</v>
          </cell>
          <cell r="D2293" t="str">
            <v>SCI ESSONNES 02</v>
          </cell>
          <cell r="F2293" t="str">
            <v>aménagement surface de vente</v>
          </cell>
          <cell r="K2293">
            <v>18</v>
          </cell>
          <cell r="L2293">
            <v>35467</v>
          </cell>
          <cell r="AC2293" t="str">
            <v>OK</v>
          </cell>
        </row>
        <row r="2294">
          <cell r="C2294" t="str">
            <v>COURCHAMP</v>
          </cell>
          <cell r="D2294" t="str">
            <v>M. LE MENN</v>
          </cell>
          <cell r="F2294" t="str">
            <v>PC veranda</v>
          </cell>
          <cell r="K2294">
            <v>18</v>
          </cell>
          <cell r="L2294">
            <v>35467</v>
          </cell>
          <cell r="AC2294" t="str">
            <v>OK</v>
          </cell>
        </row>
        <row r="2295">
          <cell r="C2295" t="str">
            <v>CORMONTREUIL</v>
          </cell>
          <cell r="D2295" t="str">
            <v>GMB SA</v>
          </cell>
          <cell r="F2295" t="str">
            <v>PC reserve et bureaux</v>
          </cell>
          <cell r="K2295">
            <v>18</v>
          </cell>
          <cell r="L2295">
            <v>35464</v>
          </cell>
          <cell r="AC2295" t="str">
            <v>OK</v>
          </cell>
        </row>
        <row r="2296">
          <cell r="C2296" t="str">
            <v>NEUFCHATEAU</v>
          </cell>
          <cell r="D2296" t="str">
            <v>SA NEOCADIS</v>
          </cell>
          <cell r="F2296" t="str">
            <v>PD pavillons</v>
          </cell>
          <cell r="K2296">
            <v>18</v>
          </cell>
          <cell r="L2296">
            <v>35451</v>
          </cell>
          <cell r="AC2296" t="str">
            <v>OK</v>
          </cell>
        </row>
        <row r="2297">
          <cell r="C2297" t="str">
            <v>NEUFCHATEAU</v>
          </cell>
          <cell r="D2297" t="str">
            <v>SA NEOCADIS</v>
          </cell>
          <cell r="F2297" t="str">
            <v>sas de réception</v>
          </cell>
          <cell r="K2297">
            <v>23</v>
          </cell>
          <cell r="L2297">
            <v>35450</v>
          </cell>
          <cell r="AC2297" t="str">
            <v>OK</v>
          </cell>
        </row>
        <row r="2298">
          <cell r="C2298" t="str">
            <v>NOYELLES GODAULT</v>
          </cell>
          <cell r="D2298" t="str">
            <v>MONDIAL PECHE</v>
          </cell>
          <cell r="F2298" t="str">
            <v>PC modif des accès</v>
          </cell>
          <cell r="K2298">
            <v>17</v>
          </cell>
          <cell r="L2298">
            <v>35447</v>
          </cell>
          <cell r="AC2298" t="str">
            <v>OK</v>
          </cell>
        </row>
        <row r="2299">
          <cell r="C2299" t="str">
            <v>MIGENNES</v>
          </cell>
          <cell r="D2299" t="str">
            <v xml:space="preserve">SA MIDIS </v>
          </cell>
          <cell r="F2299" t="str">
            <v>PC 2 bâtiments à usage entrepôt</v>
          </cell>
          <cell r="K2299">
            <v>17</v>
          </cell>
          <cell r="L2299">
            <v>35431</v>
          </cell>
          <cell r="AC2299" t="str">
            <v>OK</v>
          </cell>
        </row>
        <row r="2300">
          <cell r="C2300" t="str">
            <v>ORANGE</v>
          </cell>
          <cell r="D2300" t="str">
            <v>SA IMMOBILIERE FREY</v>
          </cell>
          <cell r="F2300" t="str">
            <v>PCM cellule commerciale</v>
          </cell>
          <cell r="K2300">
            <v>17</v>
          </cell>
          <cell r="L2300">
            <v>35418</v>
          </cell>
          <cell r="AC2300" t="str">
            <v>OK</v>
          </cell>
        </row>
        <row r="2301">
          <cell r="C2301" t="str">
            <v>BAILLEUL</v>
          </cell>
          <cell r="D2301" t="str">
            <v>SCI DES CHAMPS DU BRIELSTRAETE</v>
          </cell>
          <cell r="F2301" t="str">
            <v>PCM hyper et station</v>
          </cell>
          <cell r="K2301">
            <v>17</v>
          </cell>
          <cell r="L2301">
            <v>35411</v>
          </cell>
          <cell r="AC2301" t="str">
            <v>OK</v>
          </cell>
        </row>
        <row r="2302">
          <cell r="C2302" t="str">
            <v>HAM SOUS VARSBERG</v>
          </cell>
          <cell r="D2302" t="str">
            <v>SARL AVOLDIS</v>
          </cell>
          <cell r="F2302" t="str">
            <v>PCM pavillon</v>
          </cell>
          <cell r="K2302">
            <v>17</v>
          </cell>
          <cell r="L2302">
            <v>35410</v>
          </cell>
          <cell r="AC2302" t="str">
            <v>OK</v>
          </cell>
        </row>
        <row r="2303">
          <cell r="C2303" t="str">
            <v>SEDAN</v>
          </cell>
          <cell r="D2303" t="str">
            <v>SA SEDAN DISTRIBUTION</v>
          </cell>
          <cell r="F2303" t="str">
            <v>extension d'un centre auto</v>
          </cell>
          <cell r="K2303">
            <v>17</v>
          </cell>
          <cell r="L2303">
            <v>35405</v>
          </cell>
          <cell r="AC2303" t="str">
            <v>OK</v>
          </cell>
        </row>
        <row r="2304">
          <cell r="C2304" t="str">
            <v>IBOS</v>
          </cell>
          <cell r="D2304" t="str">
            <v>SCI WATTIGNIES 01</v>
          </cell>
          <cell r="F2304" t="str">
            <v>couverture d'une surface de vente</v>
          </cell>
          <cell r="K2304">
            <v>16</v>
          </cell>
          <cell r="L2304">
            <v>35404</v>
          </cell>
          <cell r="AC2304" t="str">
            <v>OK</v>
          </cell>
        </row>
        <row r="2305">
          <cell r="C2305" t="str">
            <v>RIVERY LES AMIENS</v>
          </cell>
          <cell r="D2305" t="str">
            <v>SA SORODIS</v>
          </cell>
          <cell r="F2305" t="str">
            <v>implantation totem</v>
          </cell>
          <cell r="K2305">
            <v>17</v>
          </cell>
          <cell r="L2305">
            <v>35398</v>
          </cell>
          <cell r="AC2305" t="str">
            <v>OK</v>
          </cell>
        </row>
        <row r="2306">
          <cell r="C2306" t="str">
            <v>SAINT MARTIN SUR LE PRE</v>
          </cell>
          <cell r="D2306" t="str">
            <v>COYON</v>
          </cell>
          <cell r="F2306" t="str">
            <v>extension bâtiment</v>
          </cell>
          <cell r="K2306">
            <v>16</v>
          </cell>
          <cell r="L2306">
            <v>35349</v>
          </cell>
          <cell r="AC2306" t="str">
            <v>OK</v>
          </cell>
        </row>
        <row r="2307">
          <cell r="C2307" t="str">
            <v>VILLERS SEMEUSE</v>
          </cell>
          <cell r="D2307" t="str">
            <v>SA IMMOBILIERE FREY</v>
          </cell>
          <cell r="F2307" t="str">
            <v>PCM aménagement/Maxi Toys/Aubert</v>
          </cell>
          <cell r="K2307">
            <v>16</v>
          </cell>
          <cell r="L2307">
            <v>35348</v>
          </cell>
          <cell r="AC2307" t="str">
            <v>OK</v>
          </cell>
        </row>
        <row r="2308">
          <cell r="C2308" t="str">
            <v>EURVILLE</v>
          </cell>
          <cell r="D2308" t="str">
            <v>SOMIC</v>
          </cell>
          <cell r="F2308" t="str">
            <v>reconstruction d'un bâtiment sinistré</v>
          </cell>
          <cell r="K2308">
            <v>16</v>
          </cell>
          <cell r="L2308">
            <v>35332</v>
          </cell>
          <cell r="AC2308" t="str">
            <v>OK</v>
          </cell>
        </row>
        <row r="2309">
          <cell r="C2309" t="str">
            <v>BEAUNE</v>
          </cell>
          <cell r="D2309" t="str">
            <v>SA SODIBEAUNE</v>
          </cell>
          <cell r="F2309" t="str">
            <v>création 2 unités de restauration et station service</v>
          </cell>
          <cell r="K2309">
            <v>16</v>
          </cell>
          <cell r="L2309">
            <v>35331</v>
          </cell>
          <cell r="AC2309" t="str">
            <v>OK</v>
          </cell>
        </row>
        <row r="2310">
          <cell r="C2310" t="str">
            <v>CORMONTREUIL</v>
          </cell>
          <cell r="D2310" t="str">
            <v>GMB</v>
          </cell>
          <cell r="F2310" t="str">
            <v>aménagement sav</v>
          </cell>
          <cell r="K2310">
            <v>16</v>
          </cell>
          <cell r="L2310">
            <v>35325</v>
          </cell>
          <cell r="AC2310" t="str">
            <v>OK</v>
          </cell>
        </row>
        <row r="2311">
          <cell r="C2311" t="str">
            <v>SAINT GEOSMES</v>
          </cell>
          <cell r="D2311" t="str">
            <v>SA MAGASINS BRESSON</v>
          </cell>
          <cell r="F2311" t="str">
            <v>PCM</v>
          </cell>
          <cell r="K2311">
            <v>15</v>
          </cell>
          <cell r="L2311">
            <v>35304</v>
          </cell>
          <cell r="AC2311" t="str">
            <v>OK</v>
          </cell>
        </row>
        <row r="2312">
          <cell r="C2312" t="str">
            <v>SAINT MEMMIE</v>
          </cell>
          <cell r="D2312" t="str">
            <v>SCI DE LA TRUSSONNERIE</v>
          </cell>
          <cell r="F2312" t="str">
            <v>PCM facades</v>
          </cell>
          <cell r="K2312">
            <v>15</v>
          </cell>
          <cell r="L2312">
            <v>35299</v>
          </cell>
          <cell r="AC2312" t="str">
            <v>OK</v>
          </cell>
        </row>
        <row r="2313">
          <cell r="C2313" t="str">
            <v>SAVONNIERE DEVANT BAR</v>
          </cell>
          <cell r="D2313" t="str">
            <v>SCI LES SABLONS</v>
          </cell>
          <cell r="F2313" t="str">
            <v>extension aire de vente et réserve</v>
          </cell>
          <cell r="K2313">
            <v>16</v>
          </cell>
          <cell r="L2313">
            <v>35299</v>
          </cell>
          <cell r="AC2313" t="str">
            <v>OK</v>
          </cell>
        </row>
        <row r="2314">
          <cell r="C2314" t="str">
            <v>SAINT MEMMIE</v>
          </cell>
          <cell r="D2314" t="str">
            <v>MARCA France</v>
          </cell>
          <cell r="F2314" t="str">
            <v>aménagement intérieur</v>
          </cell>
          <cell r="K2314">
            <v>15</v>
          </cell>
          <cell r="L2314">
            <v>35282</v>
          </cell>
          <cell r="AC2314" t="str">
            <v>OK</v>
          </cell>
        </row>
        <row r="2315">
          <cell r="C2315" t="str">
            <v>BELFORT</v>
          </cell>
          <cell r="D2315" t="str">
            <v>SA BELDIS</v>
          </cell>
          <cell r="F2315" t="str">
            <v>restructuration hyper extension mail</v>
          </cell>
          <cell r="K2315">
            <v>15</v>
          </cell>
          <cell r="L2315">
            <v>35279</v>
          </cell>
          <cell r="AC2315" t="str">
            <v>OK</v>
          </cell>
        </row>
        <row r="2316">
          <cell r="C2316" t="str">
            <v>CORMONTREUIL</v>
          </cell>
          <cell r="D2316" t="str">
            <v>DCATHLON</v>
          </cell>
          <cell r="F2316" t="str">
            <v>extension vente et bureaux</v>
          </cell>
          <cell r="K2316">
            <v>15</v>
          </cell>
          <cell r="L2316">
            <v>35278</v>
          </cell>
          <cell r="AC2316" t="str">
            <v>OK</v>
          </cell>
        </row>
        <row r="2317">
          <cell r="C2317" t="str">
            <v>CHAUMONT</v>
          </cell>
          <cell r="D2317" t="str">
            <v>SA CHAUMONDIS</v>
          </cell>
          <cell r="F2317" t="str">
            <v>extension mail galeir pharmacie</v>
          </cell>
          <cell r="K2317">
            <v>15</v>
          </cell>
          <cell r="L2317">
            <v>35274</v>
          </cell>
          <cell r="AC2317" t="str">
            <v>OK</v>
          </cell>
        </row>
        <row r="2318">
          <cell r="C2318" t="str">
            <v>CORMONTREUIL</v>
          </cell>
          <cell r="D2318" t="str">
            <v>BRANTANO</v>
          </cell>
          <cell r="F2318" t="str">
            <v>PCM facades</v>
          </cell>
          <cell r="K2318">
            <v>15</v>
          </cell>
          <cell r="L2318">
            <v>35270</v>
          </cell>
          <cell r="AC2318" t="str">
            <v>OK</v>
          </cell>
        </row>
        <row r="2319">
          <cell r="C2319" t="str">
            <v>VOUZIERS</v>
          </cell>
          <cell r="D2319" t="str">
            <v>SA VOUDIS</v>
          </cell>
          <cell r="F2319" t="str">
            <v>construction réserve</v>
          </cell>
          <cell r="K2319">
            <v>14</v>
          </cell>
          <cell r="L2319">
            <v>35269</v>
          </cell>
          <cell r="AC2319" t="str">
            <v>OK</v>
          </cell>
        </row>
        <row r="2320">
          <cell r="C2320" t="str">
            <v>PLIVOT</v>
          </cell>
          <cell r="D2320" t="str">
            <v>STEPHANE HILLOU</v>
          </cell>
          <cell r="F2320" t="str">
            <v>construction pavillon</v>
          </cell>
          <cell r="K2320">
            <v>14</v>
          </cell>
          <cell r="L2320">
            <v>35258</v>
          </cell>
          <cell r="AC2320" t="str">
            <v>OK</v>
          </cell>
        </row>
        <row r="2321">
          <cell r="C2321" t="str">
            <v>CREUTZWALD</v>
          </cell>
          <cell r="D2321" t="str">
            <v>SA CROIX DIS</v>
          </cell>
          <cell r="F2321" t="str">
            <v>construction centre auto</v>
          </cell>
          <cell r="K2321">
            <v>14</v>
          </cell>
          <cell r="L2321">
            <v>35256</v>
          </cell>
          <cell r="AC2321" t="str">
            <v>OK</v>
          </cell>
        </row>
        <row r="2322">
          <cell r="C2322" t="str">
            <v>FAGNIERES</v>
          </cell>
          <cell r="D2322" t="str">
            <v>SA CHADIS</v>
          </cell>
          <cell r="F2322" t="str">
            <v>implantation mat d'enseigne</v>
          </cell>
          <cell r="K2322">
            <v>14</v>
          </cell>
          <cell r="L2322">
            <v>35237</v>
          </cell>
          <cell r="AC2322" t="str">
            <v>OK</v>
          </cell>
        </row>
        <row r="2323">
          <cell r="C2323" t="str">
            <v>FAGNIERES</v>
          </cell>
          <cell r="D2323" t="str">
            <v>SNC LA GODINIERE</v>
          </cell>
          <cell r="F2323" t="str">
            <v>modification graphisme enseigne</v>
          </cell>
          <cell r="K2323">
            <v>14</v>
          </cell>
          <cell r="L2323">
            <v>35231</v>
          </cell>
          <cell r="AC2323" t="str">
            <v>OK</v>
          </cell>
        </row>
        <row r="2324">
          <cell r="C2324" t="str">
            <v>BETHENY</v>
          </cell>
          <cell r="D2324" t="str">
            <v>M. LHERMITTE</v>
          </cell>
          <cell r="F2324" t="str">
            <v>piscine et clôture</v>
          </cell>
          <cell r="K2324">
            <v>14</v>
          </cell>
          <cell r="L2324">
            <v>35221</v>
          </cell>
          <cell r="AC2324" t="str">
            <v>OK</v>
          </cell>
        </row>
        <row r="2325">
          <cell r="C2325" t="str">
            <v>SAINT JULIENS LES VILLAS</v>
          </cell>
          <cell r="D2325" t="str">
            <v>QUICK France</v>
          </cell>
          <cell r="F2325" t="str">
            <v>construction restauration rapide</v>
          </cell>
          <cell r="K2325">
            <v>14</v>
          </cell>
          <cell r="L2325">
            <v>35221</v>
          </cell>
          <cell r="AC2325" t="str">
            <v>OK</v>
          </cell>
        </row>
        <row r="2326">
          <cell r="C2326" t="str">
            <v>RIVERY LES AMIENS</v>
          </cell>
          <cell r="D2326" t="str">
            <v>SA SORIDIS</v>
          </cell>
          <cell r="F2326" t="str">
            <v>fermeture auvent</v>
          </cell>
          <cell r="K2326">
            <v>14</v>
          </cell>
          <cell r="L2326">
            <v>35220</v>
          </cell>
          <cell r="AC2326" t="str">
            <v>OK</v>
          </cell>
        </row>
        <row r="2327">
          <cell r="C2327" t="str">
            <v>BILLY SUR AISNE</v>
          </cell>
          <cell r="D2327" t="str">
            <v>SA SOISSONDIS</v>
          </cell>
          <cell r="F2327" t="str">
            <v>aménagement discount</v>
          </cell>
          <cell r="K2327">
            <v>14</v>
          </cell>
          <cell r="L2327">
            <v>35215</v>
          </cell>
          <cell r="AC2327" t="str">
            <v>OK</v>
          </cell>
        </row>
        <row r="2328">
          <cell r="C2328" t="str">
            <v>SAINT DIZIER</v>
          </cell>
          <cell r="D2328" t="str">
            <v>SA SODIBRAG</v>
          </cell>
          <cell r="F2328" t="str">
            <v>construction station service</v>
          </cell>
          <cell r="K2328">
            <v>14</v>
          </cell>
          <cell r="L2328">
            <v>35214</v>
          </cell>
          <cell r="AC2328" t="str">
            <v>OK</v>
          </cell>
        </row>
        <row r="2329">
          <cell r="C2329" t="str">
            <v>REIMS</v>
          </cell>
          <cell r="D2329" t="str">
            <v>SCI DE L'AEROPOSTALE</v>
          </cell>
          <cell r="F2329" t="str">
            <v>construction bureaux</v>
          </cell>
          <cell r="K2329">
            <v>14</v>
          </cell>
          <cell r="L2329">
            <v>35209</v>
          </cell>
          <cell r="AC2329" t="str">
            <v>OK</v>
          </cell>
        </row>
        <row r="2330">
          <cell r="C2330" t="str">
            <v>JAUX</v>
          </cell>
          <cell r="D2330" t="str">
            <v>SCI LES GRANDS CHAMPS</v>
          </cell>
          <cell r="F2330" t="str">
            <v>PCM</v>
          </cell>
          <cell r="K2330">
            <v>22</v>
          </cell>
          <cell r="L2330">
            <v>35208</v>
          </cell>
          <cell r="AC2330" t="str">
            <v>OK</v>
          </cell>
        </row>
        <row r="2331">
          <cell r="C2331" t="str">
            <v>EPERNAY</v>
          </cell>
          <cell r="D2331" t="str">
            <v>M. BAUDIN</v>
          </cell>
          <cell r="F2331" t="str">
            <v>extension atelier</v>
          </cell>
          <cell r="K2331">
            <v>14</v>
          </cell>
          <cell r="L2331">
            <v>35205</v>
          </cell>
          <cell r="AC2331" t="str">
            <v>OK</v>
          </cell>
        </row>
        <row r="2332">
          <cell r="C2332" t="str">
            <v>CHALONS EN CHAMPAGNE</v>
          </cell>
          <cell r="D2332" t="str">
            <v>SCI CARREFOUR CROIX DAMPIERRE</v>
          </cell>
          <cell r="F2332" t="str">
            <v xml:space="preserve">création quais et auvent </v>
          </cell>
          <cell r="K2332">
            <v>14</v>
          </cell>
          <cell r="L2332">
            <v>35202</v>
          </cell>
          <cell r="AC2332" t="str">
            <v>OK</v>
          </cell>
        </row>
        <row r="2333">
          <cell r="C2333" t="str">
            <v>SECLIN</v>
          </cell>
          <cell r="D2333" t="str">
            <v>SCI SECLIN 01</v>
          </cell>
          <cell r="F2333" t="str">
            <v>cellule commerciale 1000 m² vente</v>
          </cell>
          <cell r="K2333">
            <v>13</v>
          </cell>
          <cell r="L2333">
            <v>35184</v>
          </cell>
          <cell r="AC2333" t="str">
            <v>OK</v>
          </cell>
        </row>
        <row r="2334">
          <cell r="C2334" t="str">
            <v>ATHIS</v>
          </cell>
          <cell r="D2334" t="str">
            <v>ASSA</v>
          </cell>
          <cell r="F2334" t="str">
            <v>construction bâtiùent industriel</v>
          </cell>
          <cell r="K2334">
            <v>13</v>
          </cell>
          <cell r="L2334">
            <v>35178</v>
          </cell>
          <cell r="AC2334" t="str">
            <v>OK</v>
          </cell>
        </row>
        <row r="2335">
          <cell r="C2335" t="str">
            <v>CHATELLERAULT</v>
          </cell>
          <cell r="D2335" t="str">
            <v>MONDIAL PECHE</v>
          </cell>
          <cell r="F2335" t="str">
            <v>aménagement cellule</v>
          </cell>
          <cell r="K2335">
            <v>13</v>
          </cell>
          <cell r="L2335">
            <v>35157</v>
          </cell>
          <cell r="AC2335" t="str">
            <v>OK</v>
          </cell>
        </row>
        <row r="2336">
          <cell r="C2336" t="str">
            <v>MAIRY SUR MARNE</v>
          </cell>
          <cell r="D2336" t="str">
            <v>SCEA SONGY</v>
          </cell>
          <cell r="F2336" t="str">
            <v>hanger agricole</v>
          </cell>
          <cell r="K2336">
            <v>13</v>
          </cell>
          <cell r="L2336">
            <v>35153</v>
          </cell>
          <cell r="AC2336" t="str">
            <v>OK</v>
          </cell>
        </row>
        <row r="2337">
          <cell r="C2337" t="str">
            <v>BRIE COMTE ROBERT</v>
          </cell>
          <cell r="D2337" t="str">
            <v>IMMOCOM</v>
          </cell>
          <cell r="F2337" t="str">
            <v>construction cellule commerciale</v>
          </cell>
          <cell r="K2337">
            <v>13</v>
          </cell>
          <cell r="L2337">
            <v>35152</v>
          </cell>
          <cell r="AC2337" t="str">
            <v>OK</v>
          </cell>
        </row>
        <row r="2338">
          <cell r="C2338" t="str">
            <v>EPERNAY</v>
          </cell>
          <cell r="D2338" t="str">
            <v>CHAMPAGNE MANSART BAILLET</v>
          </cell>
          <cell r="F2338" t="str">
            <v>extension ensemble viticole</v>
          </cell>
          <cell r="K2338">
            <v>12</v>
          </cell>
          <cell r="L2338">
            <v>35146</v>
          </cell>
          <cell r="AC2338" t="str">
            <v>OK</v>
          </cell>
        </row>
        <row r="2339">
          <cell r="C2339" t="str">
            <v>SEDAN</v>
          </cell>
          <cell r="D2339" t="str">
            <v>SA SEDAN DISTRIBUTION</v>
          </cell>
          <cell r="F2339" t="str">
            <v>PD et PC</v>
          </cell>
          <cell r="K2339">
            <v>12</v>
          </cell>
          <cell r="L2339">
            <v>35125</v>
          </cell>
          <cell r="AC2339" t="str">
            <v>OK</v>
          </cell>
        </row>
        <row r="2340">
          <cell r="C2340" t="str">
            <v>CORMONTREUIL</v>
          </cell>
          <cell r="D2340" t="str">
            <v>GROUPE FREY SA</v>
          </cell>
          <cell r="F2340" t="str">
            <v>aménagement cellule</v>
          </cell>
          <cell r="K2340">
            <v>13</v>
          </cell>
          <cell r="L2340">
            <v>35122</v>
          </cell>
          <cell r="AC2340" t="str">
            <v>OK</v>
          </cell>
        </row>
        <row r="2341">
          <cell r="C2341" t="str">
            <v>TROYES</v>
          </cell>
          <cell r="D2341" t="str">
            <v>France QUICK</v>
          </cell>
          <cell r="F2341" t="str">
            <v>Pd et PC</v>
          </cell>
          <cell r="K2341">
            <v>12</v>
          </cell>
          <cell r="L2341">
            <v>35110</v>
          </cell>
          <cell r="AC2341" t="str">
            <v>OK</v>
          </cell>
        </row>
        <row r="2342">
          <cell r="C2342" t="str">
            <v>BAILLEUL</v>
          </cell>
          <cell r="D2342" t="str">
            <v>SCI DES CHAMPS DU BRIELSTRAETE</v>
          </cell>
          <cell r="F2342" t="str">
            <v>PCM leclerc</v>
          </cell>
          <cell r="K2342">
            <v>12</v>
          </cell>
          <cell r="L2342">
            <v>35108</v>
          </cell>
          <cell r="AC2342" t="str">
            <v>OK</v>
          </cell>
        </row>
        <row r="2343">
          <cell r="C2343" t="str">
            <v>REIMS</v>
          </cell>
          <cell r="D2343" t="str">
            <v>SCI FARMAN</v>
          </cell>
          <cell r="F2343" t="str">
            <v>construction bureaux</v>
          </cell>
          <cell r="K2343">
            <v>12</v>
          </cell>
          <cell r="L2343">
            <v>35108</v>
          </cell>
          <cell r="AC2343" t="str">
            <v>OK</v>
          </cell>
        </row>
        <row r="2344">
          <cell r="C2344" t="str">
            <v>AULNOY LES VALENTINE</v>
          </cell>
          <cell r="D2344" t="str">
            <v>EUROLOISIRS SA</v>
          </cell>
          <cell r="F2344" t="str">
            <v>Pd et DT changement d'enseigne</v>
          </cell>
          <cell r="K2344">
            <v>12</v>
          </cell>
          <cell r="L2344">
            <v>35096</v>
          </cell>
          <cell r="AC2344" t="str">
            <v>OK</v>
          </cell>
        </row>
        <row r="2345">
          <cell r="C2345" t="str">
            <v>LIEVIN</v>
          </cell>
          <cell r="D2345" t="str">
            <v>CASTORAMA SA</v>
          </cell>
          <cell r="F2345" t="str">
            <v>Pd et DT changement d'enseigne</v>
          </cell>
          <cell r="K2345">
            <v>12</v>
          </cell>
          <cell r="L2345">
            <v>35093</v>
          </cell>
          <cell r="AC2345" t="str">
            <v>OK</v>
          </cell>
        </row>
        <row r="2346">
          <cell r="C2346" t="str">
            <v>BARBEREY SAINT SULPICE</v>
          </cell>
          <cell r="D2346" t="str">
            <v>MARCA France</v>
          </cell>
          <cell r="F2346" t="str">
            <v>DT aménagement</v>
          </cell>
          <cell r="K2346">
            <v>12</v>
          </cell>
          <cell r="L2346">
            <v>35089</v>
          </cell>
          <cell r="AC2346" t="str">
            <v>OK</v>
          </cell>
        </row>
        <row r="2347">
          <cell r="C2347" t="str">
            <v>ECOLE VALENTIN</v>
          </cell>
          <cell r="D2347" t="str">
            <v>MARCA France</v>
          </cell>
          <cell r="F2347" t="str">
            <v>DT aménagement</v>
          </cell>
          <cell r="K2347">
            <v>12</v>
          </cell>
          <cell r="L2347">
            <v>35089</v>
          </cell>
          <cell r="AC2347" t="str">
            <v>OK</v>
          </cell>
        </row>
        <row r="2348">
          <cell r="C2348" t="str">
            <v>JAUX</v>
          </cell>
          <cell r="D2348" t="str">
            <v>SCI LES GRANDS CHAMPS</v>
          </cell>
          <cell r="F2348" t="str">
            <v>PC cellule 1500 m²</v>
          </cell>
          <cell r="K2348">
            <v>12</v>
          </cell>
          <cell r="L2348">
            <v>35088</v>
          </cell>
          <cell r="AC2348" t="str">
            <v>OK</v>
          </cell>
        </row>
        <row r="2349">
          <cell r="C2349" t="str">
            <v>BEAUNE</v>
          </cell>
          <cell r="D2349" t="str">
            <v>SA SODIBEAUNE</v>
          </cell>
          <cell r="F2349" t="str">
            <v>construction de cellules commerciales</v>
          </cell>
          <cell r="K2349">
            <v>11</v>
          </cell>
          <cell r="L2349">
            <v>35081</v>
          </cell>
          <cell r="AC2349" t="str">
            <v>OK</v>
          </cell>
        </row>
        <row r="2350">
          <cell r="C2350" t="str">
            <v>BEAUNE</v>
          </cell>
          <cell r="D2350" t="str">
            <v>SA SODIBEAUNE</v>
          </cell>
          <cell r="F2350" t="str">
            <v>implantation d'un groupe électrogène</v>
          </cell>
          <cell r="K2350">
            <v>17</v>
          </cell>
          <cell r="L2350">
            <v>35079</v>
          </cell>
          <cell r="AC2350" t="str">
            <v>OK</v>
          </cell>
        </row>
        <row r="2351">
          <cell r="C2351" t="str">
            <v>LA CHAUSSEE SUR MARNE</v>
          </cell>
          <cell r="D2351" t="str">
            <v>SA BABBI</v>
          </cell>
          <cell r="F2351" t="str">
            <v>construction hangar</v>
          </cell>
          <cell r="K2351">
            <v>15</v>
          </cell>
          <cell r="L2351">
            <v>35074</v>
          </cell>
          <cell r="AC2351" t="str">
            <v>OK</v>
          </cell>
        </row>
        <row r="2352">
          <cell r="C2352" t="str">
            <v>FAGNIERES</v>
          </cell>
          <cell r="D2352" t="str">
            <v>SA SCABRIDEC</v>
          </cell>
          <cell r="F2352" t="str">
            <v>PCM Mr bricolage</v>
          </cell>
          <cell r="K2352">
            <v>11</v>
          </cell>
          <cell r="L2352">
            <v>35065</v>
          </cell>
          <cell r="AC2352" t="str">
            <v>OK</v>
          </cell>
        </row>
        <row r="2353">
          <cell r="C2353" t="str">
            <v>SAINT SULPICE SUR RISLE</v>
          </cell>
          <cell r="D2353" t="str">
            <v>SA RISLDIS</v>
          </cell>
          <cell r="F2353" t="str">
            <v>extension de la surface de vente</v>
          </cell>
          <cell r="K2353">
            <v>15</v>
          </cell>
          <cell r="L2353">
            <v>35065</v>
          </cell>
          <cell r="AC2353" t="str">
            <v>OK</v>
          </cell>
        </row>
        <row r="2354">
          <cell r="C2354" t="str">
            <v>SAVONNIERE DEVANT BAR</v>
          </cell>
          <cell r="D2354" t="str">
            <v>SCI LES SABLONS</v>
          </cell>
          <cell r="F2354" t="str">
            <v>PCM parking</v>
          </cell>
          <cell r="K2354">
            <v>17</v>
          </cell>
          <cell r="L2354">
            <v>35065</v>
          </cell>
          <cell r="AC2354" t="str">
            <v>OK</v>
          </cell>
        </row>
        <row r="2355">
          <cell r="C2355" t="str">
            <v>VILLERS SEMEUSE</v>
          </cell>
          <cell r="D2355" t="str">
            <v>MARCA France</v>
          </cell>
          <cell r="F2355" t="str">
            <v>DT aménagement vente</v>
          </cell>
          <cell r="K2355">
            <v>11</v>
          </cell>
          <cell r="L2355">
            <v>35065</v>
          </cell>
          <cell r="AC2355" t="str">
            <v>OK</v>
          </cell>
        </row>
        <row r="2356">
          <cell r="C2356" t="str">
            <v>CORMONTREUIL</v>
          </cell>
          <cell r="D2356" t="str">
            <v>IMMOCOM</v>
          </cell>
          <cell r="F2356" t="str">
            <v>construction d'un pressing</v>
          </cell>
          <cell r="K2356">
            <v>11</v>
          </cell>
          <cell r="L2356">
            <v>35060</v>
          </cell>
          <cell r="AC2356" t="str">
            <v>OK</v>
          </cell>
        </row>
        <row r="2357">
          <cell r="C2357" t="str">
            <v>EPINAL</v>
          </cell>
          <cell r="D2357" t="str">
            <v>SCI DES MELEZES</v>
          </cell>
          <cell r="F2357" t="str">
            <v>PCM cellule commerciale</v>
          </cell>
          <cell r="K2357">
            <v>11</v>
          </cell>
          <cell r="L2357">
            <v>35060</v>
          </cell>
          <cell r="AC2357" t="str">
            <v>OK</v>
          </cell>
        </row>
        <row r="2358">
          <cell r="C2358" t="str">
            <v>SAULT LES RETHEL</v>
          </cell>
          <cell r="D2358" t="str">
            <v>ROCHA AGRICULTURE</v>
          </cell>
          <cell r="F2358" t="str">
            <v>extension magasin jardinage</v>
          </cell>
          <cell r="K2358">
            <v>11</v>
          </cell>
          <cell r="L2358">
            <v>35044</v>
          </cell>
          <cell r="AC2358" t="str">
            <v>OK</v>
          </cell>
        </row>
        <row r="2359">
          <cell r="C2359" t="str">
            <v>SOGNY AUX MOULINS</v>
          </cell>
          <cell r="D2359" t="str">
            <v>M. ET MME PLANCON</v>
          </cell>
          <cell r="F2359" t="str">
            <v>Déclaration clôture</v>
          </cell>
          <cell r="K2359">
            <v>11</v>
          </cell>
          <cell r="L2359">
            <v>35044</v>
          </cell>
          <cell r="AC2359" t="str">
            <v>OK</v>
          </cell>
        </row>
        <row r="2360">
          <cell r="C2360" t="str">
            <v>BETHENY</v>
          </cell>
          <cell r="D2360" t="str">
            <v>MELLE ALLART</v>
          </cell>
          <cell r="F2360" t="str">
            <v>PC pavillon</v>
          </cell>
          <cell r="K2360">
            <v>11</v>
          </cell>
          <cell r="L2360">
            <v>35040</v>
          </cell>
          <cell r="AC2360" t="str">
            <v>OK</v>
          </cell>
        </row>
        <row r="2361">
          <cell r="B2361" t="str">
            <v>M BENJAMIN ARTHOZOUL</v>
          </cell>
          <cell r="C2361" t="str">
            <v>MOUSSY</v>
          </cell>
          <cell r="D2361" t="str">
            <v>M. ET MME ARTHOZOUL</v>
          </cell>
          <cell r="F2361" t="str">
            <v>PC pavillon</v>
          </cell>
          <cell r="K2361">
            <v>11</v>
          </cell>
          <cell r="L2361">
            <v>35032</v>
          </cell>
          <cell r="AC2361" t="str">
            <v>OK</v>
          </cell>
        </row>
        <row r="2362">
          <cell r="C2362" t="str">
            <v>VARENNES VAUZELLES</v>
          </cell>
          <cell r="D2362" t="str">
            <v>SNC EUROLOISIRS</v>
          </cell>
          <cell r="F2362" t="str">
            <v>DT aménagement</v>
          </cell>
          <cell r="K2362">
            <v>11</v>
          </cell>
          <cell r="L2362">
            <v>35031</v>
          </cell>
          <cell r="AC2362" t="str">
            <v>OK</v>
          </cell>
        </row>
        <row r="2363">
          <cell r="C2363" t="str">
            <v>HERBLAY</v>
          </cell>
          <cell r="D2363" t="str">
            <v>IMMOCOM</v>
          </cell>
          <cell r="F2363" t="str">
            <v>construction cellule commerciale</v>
          </cell>
          <cell r="K2363">
            <v>11</v>
          </cell>
          <cell r="L2363">
            <v>35013</v>
          </cell>
          <cell r="AC2363" t="str">
            <v>OK</v>
          </cell>
        </row>
        <row r="2364">
          <cell r="C2364" t="str">
            <v>MONCHENOT</v>
          </cell>
          <cell r="D2364" t="str">
            <v>PHILIPPON D</v>
          </cell>
          <cell r="F2364" t="str">
            <v>PC extension pavillon</v>
          </cell>
          <cell r="K2364">
            <v>10</v>
          </cell>
          <cell r="L2364">
            <v>35011</v>
          </cell>
          <cell r="AC2364" t="str">
            <v>OK</v>
          </cell>
        </row>
        <row r="2365">
          <cell r="C2365" t="str">
            <v>SAINT DIZIER</v>
          </cell>
          <cell r="D2365" t="str">
            <v>SA SODIBRAG</v>
          </cell>
          <cell r="F2365" t="str">
            <v>PC station service, centre auto et lavage</v>
          </cell>
          <cell r="K2365">
            <v>10</v>
          </cell>
          <cell r="L2365">
            <v>35005</v>
          </cell>
          <cell r="AC2365" t="str">
            <v>OK</v>
          </cell>
        </row>
        <row r="2366">
          <cell r="C2366" t="str">
            <v>CHAUMONT</v>
          </cell>
          <cell r="D2366" t="str">
            <v>SA CHAUMONDIS</v>
          </cell>
          <cell r="F2366" t="str">
            <v>PCM</v>
          </cell>
          <cell r="K2366">
            <v>10</v>
          </cell>
          <cell r="L2366">
            <v>34996</v>
          </cell>
          <cell r="AC2366" t="str">
            <v>OK</v>
          </cell>
        </row>
        <row r="2367">
          <cell r="C2367" t="str">
            <v>CORMONTREUIL</v>
          </cell>
          <cell r="D2367" t="str">
            <v>QUICK France</v>
          </cell>
          <cell r="F2367" t="str">
            <v>restauration</v>
          </cell>
          <cell r="K2367">
            <v>10</v>
          </cell>
          <cell r="L2367">
            <v>34996</v>
          </cell>
          <cell r="AC2367" t="str">
            <v>OK</v>
          </cell>
        </row>
        <row r="2368">
          <cell r="C2368" t="str">
            <v>RETHEL</v>
          </cell>
          <cell r="D2368" t="str">
            <v>SA RETHEL DISTRIBUTION</v>
          </cell>
          <cell r="F2368" t="str">
            <v>dépôt fuel</v>
          </cell>
          <cell r="K2368">
            <v>10</v>
          </cell>
          <cell r="L2368">
            <v>34989</v>
          </cell>
          <cell r="AC2368" t="str">
            <v>OK</v>
          </cell>
        </row>
        <row r="2369">
          <cell r="C2369" t="str">
            <v>CORMONTREUIL</v>
          </cell>
          <cell r="D2369" t="str">
            <v>MARCA France</v>
          </cell>
          <cell r="F2369" t="str">
            <v>aménagement cellule</v>
          </cell>
          <cell r="K2369">
            <v>10</v>
          </cell>
          <cell r="L2369">
            <v>34985</v>
          </cell>
          <cell r="AC2369" t="str">
            <v>OK</v>
          </cell>
        </row>
        <row r="2370">
          <cell r="C2370" t="str">
            <v>CORMONTREUIL</v>
          </cell>
          <cell r="D2370" t="str">
            <v>GMB CORA</v>
          </cell>
          <cell r="F2370" t="str">
            <v xml:space="preserve">PD et PC station service </v>
          </cell>
          <cell r="K2370">
            <v>10</v>
          </cell>
          <cell r="L2370">
            <v>34983</v>
          </cell>
          <cell r="AC2370" t="str">
            <v>OK</v>
          </cell>
        </row>
        <row r="2371">
          <cell r="C2371" t="str">
            <v>LUDES</v>
          </cell>
          <cell r="D2371" t="str">
            <v>M. LECLERCE ROGER</v>
          </cell>
          <cell r="F2371" t="str">
            <v>appentis</v>
          </cell>
          <cell r="K2371">
            <v>10</v>
          </cell>
          <cell r="L2371">
            <v>34977</v>
          </cell>
          <cell r="AC2371" t="str">
            <v>OK</v>
          </cell>
        </row>
        <row r="2372">
          <cell r="C2372" t="str">
            <v>CHAUMONT</v>
          </cell>
          <cell r="D2372" t="str">
            <v>SA CHAUMONDIS</v>
          </cell>
          <cell r="F2372" t="str">
            <v>construction centre auto</v>
          </cell>
          <cell r="K2372">
            <v>10</v>
          </cell>
          <cell r="L2372">
            <v>34960</v>
          </cell>
          <cell r="AC2372" t="str">
            <v>OK</v>
          </cell>
        </row>
        <row r="2373">
          <cell r="C2373" t="str">
            <v>FRIGNICOURT</v>
          </cell>
          <cell r="D2373" t="str">
            <v>SARL SAINT MARTIN</v>
          </cell>
          <cell r="F2373" t="str">
            <v>aménagement centre auto</v>
          </cell>
          <cell r="K2373">
            <v>10</v>
          </cell>
          <cell r="L2373">
            <v>34949</v>
          </cell>
          <cell r="AC2373" t="str">
            <v>OK</v>
          </cell>
        </row>
        <row r="2374">
          <cell r="C2374" t="str">
            <v>DREUX</v>
          </cell>
          <cell r="D2374" t="str">
            <v>SCI DES BAS BUISSONS</v>
          </cell>
          <cell r="F2374" t="str">
            <v>PCM implantation hyper</v>
          </cell>
          <cell r="K2374">
            <v>9</v>
          </cell>
          <cell r="L2374">
            <v>34921</v>
          </cell>
          <cell r="AC2374" t="str">
            <v>OK</v>
          </cell>
        </row>
        <row r="2375">
          <cell r="C2375" t="str">
            <v>LUYNES</v>
          </cell>
          <cell r="D2375" t="str">
            <v>M. JEAN PAUL PAGEAU</v>
          </cell>
          <cell r="F2375" t="str">
            <v>construction hangar agricole</v>
          </cell>
          <cell r="K2375">
            <v>9</v>
          </cell>
          <cell r="L2375">
            <v>34915</v>
          </cell>
          <cell r="AC2375" t="str">
            <v>OK</v>
          </cell>
        </row>
        <row r="2376">
          <cell r="C2376" t="str">
            <v>AUXERRE</v>
          </cell>
          <cell r="D2376" t="str">
            <v>MARCA France</v>
          </cell>
          <cell r="F2376" t="str">
            <v>aménagement magasin textile</v>
          </cell>
          <cell r="K2376">
            <v>9</v>
          </cell>
          <cell r="L2376">
            <v>34907</v>
          </cell>
          <cell r="AC2376" t="str">
            <v>OK</v>
          </cell>
        </row>
        <row r="2377">
          <cell r="C2377" t="str">
            <v>YVETOT</v>
          </cell>
          <cell r="D2377" t="str">
            <v>SCI DES MOUTONS</v>
          </cell>
          <cell r="F2377" t="str">
            <v>construction centre auto</v>
          </cell>
          <cell r="K2377">
            <v>9</v>
          </cell>
          <cell r="L2377">
            <v>34898</v>
          </cell>
          <cell r="AC2377" t="str">
            <v>OK</v>
          </cell>
        </row>
        <row r="2378">
          <cell r="C2378" t="str">
            <v>CHALONS EN CHAMPAGNE</v>
          </cell>
          <cell r="D2378" t="str">
            <v>M. JOURNET</v>
          </cell>
          <cell r="F2378" t="str">
            <v>construction garage</v>
          </cell>
          <cell r="K2378">
            <v>9</v>
          </cell>
          <cell r="L2378">
            <v>34890</v>
          </cell>
          <cell r="AC2378" t="str">
            <v>OK</v>
          </cell>
        </row>
        <row r="2379">
          <cell r="C2379" t="str">
            <v>SAINT ANDRE LES VERGERS</v>
          </cell>
          <cell r="D2379" t="str">
            <v>BRICOSTORE</v>
          </cell>
          <cell r="F2379" t="str">
            <v>magasin bricolage</v>
          </cell>
          <cell r="K2379">
            <v>9</v>
          </cell>
          <cell r="L2379">
            <v>34887</v>
          </cell>
          <cell r="AC2379" t="str">
            <v>OK</v>
          </cell>
        </row>
        <row r="2380">
          <cell r="C2380" t="str">
            <v>VILLERS SEMEUSE</v>
          </cell>
          <cell r="D2380" t="str">
            <v>SA IMMOBILIERE FREY</v>
          </cell>
          <cell r="F2380" t="str">
            <v>Construction cellules /Mondiale Pêche/Aubert/Maxi Toys</v>
          </cell>
          <cell r="K2380">
            <v>9</v>
          </cell>
          <cell r="L2380">
            <v>34877</v>
          </cell>
          <cell r="AC2380" t="str">
            <v>OK</v>
          </cell>
        </row>
        <row r="2381">
          <cell r="C2381" t="str">
            <v>REIMS</v>
          </cell>
          <cell r="D2381" t="str">
            <v>SCI DU PONT D'ARCHE</v>
          </cell>
          <cell r="F2381" t="str">
            <v>extension entrepôt sec</v>
          </cell>
          <cell r="K2381">
            <v>8</v>
          </cell>
          <cell r="L2381">
            <v>34873</v>
          </cell>
          <cell r="AC2381" t="str">
            <v>OK</v>
          </cell>
        </row>
        <row r="2382">
          <cell r="C2382" t="str">
            <v>SOISSONS</v>
          </cell>
          <cell r="D2382" t="str">
            <v>SOISSONDIS</v>
          </cell>
          <cell r="F2382" t="str">
            <v>aménagement leclerc</v>
          </cell>
          <cell r="K2382">
            <v>8</v>
          </cell>
          <cell r="L2382">
            <v>34873</v>
          </cell>
          <cell r="AC2382" t="str">
            <v>OK</v>
          </cell>
        </row>
        <row r="2383">
          <cell r="C2383" t="str">
            <v>TROYES</v>
          </cell>
          <cell r="D2383" t="str">
            <v>SCI TROYES POMPIDOU</v>
          </cell>
          <cell r="F2383" t="str">
            <v>aménagement surface de vente</v>
          </cell>
          <cell r="K2383">
            <v>8</v>
          </cell>
          <cell r="L2383">
            <v>34865</v>
          </cell>
          <cell r="AC2383" t="str">
            <v>OK</v>
          </cell>
        </row>
        <row r="2384">
          <cell r="C2384" t="str">
            <v>CORMONTREUIL</v>
          </cell>
          <cell r="D2384" t="str">
            <v>IMMOCOM</v>
          </cell>
          <cell r="F2384" t="str">
            <v>centre contrôle technique</v>
          </cell>
          <cell r="K2384">
            <v>8</v>
          </cell>
          <cell r="L2384">
            <v>34856</v>
          </cell>
          <cell r="AC2384" t="str">
            <v>OK</v>
          </cell>
        </row>
        <row r="2385">
          <cell r="C2385" t="str">
            <v>NOYELLES GODAULT</v>
          </cell>
          <cell r="D2385" t="str">
            <v>MONDIAL PECHE</v>
          </cell>
          <cell r="F2385" t="str">
            <v>cellule commerciale</v>
          </cell>
          <cell r="K2385">
            <v>8</v>
          </cell>
          <cell r="L2385">
            <v>34843</v>
          </cell>
          <cell r="AC2385" t="str">
            <v>OK</v>
          </cell>
        </row>
        <row r="2386">
          <cell r="C2386" t="str">
            <v>CORMONTREUIL</v>
          </cell>
          <cell r="D2386" t="str">
            <v>G.J. DISTRIBUTION</v>
          </cell>
          <cell r="F2386" t="str">
            <v>aménagement vente outillage</v>
          </cell>
          <cell r="K2386">
            <v>8</v>
          </cell>
          <cell r="L2386">
            <v>34838</v>
          </cell>
          <cell r="AC2386" t="str">
            <v>OK</v>
          </cell>
        </row>
        <row r="2387">
          <cell r="C2387" t="str">
            <v>SAINT BRICE COURCELLES</v>
          </cell>
          <cell r="D2387" t="str">
            <v>MARCA France</v>
          </cell>
          <cell r="F2387" t="str">
            <v>aménagement vente vêtement</v>
          </cell>
          <cell r="K2387">
            <v>8</v>
          </cell>
          <cell r="L2387">
            <v>34838</v>
          </cell>
          <cell r="AC2387" t="str">
            <v>OK</v>
          </cell>
        </row>
        <row r="2388">
          <cell r="C2388" t="str">
            <v>HAM SOUS VARSBERG</v>
          </cell>
          <cell r="D2388" t="str">
            <v>SARL AVOLDIS</v>
          </cell>
          <cell r="F2388" t="str">
            <v>pavillon</v>
          </cell>
          <cell r="K2388">
            <v>8</v>
          </cell>
          <cell r="L2388">
            <v>34821</v>
          </cell>
          <cell r="AC2388" t="str">
            <v>OK</v>
          </cell>
        </row>
        <row r="2389">
          <cell r="C2389" t="str">
            <v>CHALONS EN CHAMPAGNE</v>
          </cell>
          <cell r="D2389" t="str">
            <v>CASTORAMA SA</v>
          </cell>
          <cell r="F2389" t="str">
            <v>aménagement aire de vente</v>
          </cell>
          <cell r="K2389">
            <v>8</v>
          </cell>
          <cell r="L2389">
            <v>34807</v>
          </cell>
          <cell r="AC2389" t="str">
            <v>OK</v>
          </cell>
        </row>
        <row r="2390">
          <cell r="C2390" t="str">
            <v>VOUZIERS</v>
          </cell>
          <cell r="D2390" t="str">
            <v>SA VOUDIS</v>
          </cell>
          <cell r="F2390" t="str">
            <v>extension atelier centre auto</v>
          </cell>
          <cell r="K2390">
            <v>8</v>
          </cell>
          <cell r="L2390">
            <v>34807</v>
          </cell>
          <cell r="AC2390" t="str">
            <v>OK</v>
          </cell>
        </row>
        <row r="2391">
          <cell r="C2391" t="str">
            <v>COLMAR</v>
          </cell>
          <cell r="D2391" t="str">
            <v>SCI HAUSSMANN</v>
          </cell>
          <cell r="F2391" t="str">
            <v>PC entrepôt</v>
          </cell>
          <cell r="K2391">
            <v>8</v>
          </cell>
          <cell r="L2391">
            <v>34796</v>
          </cell>
          <cell r="AC2391" t="str">
            <v>OK</v>
          </cell>
        </row>
        <row r="2392">
          <cell r="C2392" t="str">
            <v>EPINAL JEUXEY</v>
          </cell>
          <cell r="D2392" t="str">
            <v>SCI LES MELEZES</v>
          </cell>
          <cell r="F2392" t="str">
            <v>PCM home parc</v>
          </cell>
          <cell r="K2392">
            <v>7</v>
          </cell>
          <cell r="L2392">
            <v>34787</v>
          </cell>
          <cell r="AC2392" t="str">
            <v>OK</v>
          </cell>
        </row>
        <row r="2393">
          <cell r="C2393" t="str">
            <v>SAVONNIERE DEVANT BAR</v>
          </cell>
          <cell r="D2393" t="str">
            <v>SCI LES SABLONS</v>
          </cell>
          <cell r="F2393" t="str">
            <v>PC extension création de réserve</v>
          </cell>
          <cell r="K2393">
            <v>7</v>
          </cell>
          <cell r="L2393">
            <v>34774</v>
          </cell>
          <cell r="AC2393" t="str">
            <v>OK</v>
          </cell>
        </row>
        <row r="2394">
          <cell r="C2394" t="str">
            <v>CORMONTREUIL</v>
          </cell>
          <cell r="D2394" t="str">
            <v>SA IMMOBILIERE FREY</v>
          </cell>
          <cell r="F2394" t="str">
            <v>modification de la déclaration</v>
          </cell>
          <cell r="K2394">
            <v>7</v>
          </cell>
          <cell r="L2394">
            <v>34773</v>
          </cell>
          <cell r="AC2394" t="str">
            <v>OK</v>
          </cell>
        </row>
        <row r="2395">
          <cell r="C2395" t="str">
            <v>CORMONTREUIL</v>
          </cell>
          <cell r="D2395" t="str">
            <v>SA IMMOBILIERE FREY</v>
          </cell>
          <cell r="F2395" t="str">
            <v>PC cellule</v>
          </cell>
          <cell r="K2395">
            <v>7</v>
          </cell>
          <cell r="L2395">
            <v>34747</v>
          </cell>
          <cell r="AC2395" t="str">
            <v>OK</v>
          </cell>
        </row>
        <row r="2396">
          <cell r="C2396" t="str">
            <v>CONTREXEVILLE</v>
          </cell>
          <cell r="D2396" t="str">
            <v>SCI DU MOULIN DES LACS</v>
          </cell>
          <cell r="F2396" t="str">
            <v>PC extension magasin produits finis</v>
          </cell>
          <cell r="K2396">
            <v>7</v>
          </cell>
          <cell r="L2396">
            <v>34736</v>
          </cell>
          <cell r="AC2396" t="str">
            <v>OK</v>
          </cell>
        </row>
        <row r="2397">
          <cell r="C2397" t="str">
            <v>ROMILLY SUR SEINE</v>
          </cell>
          <cell r="D2397" t="str">
            <v>SCS JP PAGEAU</v>
          </cell>
          <cell r="F2397" t="str">
            <v>PC extension aire de vente</v>
          </cell>
          <cell r="K2397">
            <v>8</v>
          </cell>
          <cell r="L2397">
            <v>34722</v>
          </cell>
          <cell r="AC2397" t="str">
            <v>OK</v>
          </cell>
        </row>
        <row r="2398">
          <cell r="C2398" t="str">
            <v>JAUX</v>
          </cell>
          <cell r="D2398" t="str">
            <v>SCI LE CAMP DU ROY</v>
          </cell>
          <cell r="F2398" t="str">
            <v>PC</v>
          </cell>
          <cell r="K2398">
            <v>7</v>
          </cell>
          <cell r="L2398">
            <v>34720</v>
          </cell>
          <cell r="AC2398" t="str">
            <v>OK</v>
          </cell>
        </row>
        <row r="2399">
          <cell r="C2399" t="str">
            <v>VARENNES VAUZELLES</v>
          </cell>
          <cell r="D2399" t="str">
            <v>BRICO DEPOT</v>
          </cell>
          <cell r="F2399" t="str">
            <v>aménagement aire de vente</v>
          </cell>
          <cell r="K2399">
            <v>11</v>
          </cell>
          <cell r="L2399">
            <v>34719</v>
          </cell>
          <cell r="AC2399" t="str">
            <v>OK</v>
          </cell>
        </row>
        <row r="2400">
          <cell r="C2400" t="str">
            <v>VARENNES VAUZELLES</v>
          </cell>
          <cell r="D2400" t="str">
            <v>BRICO DEPOT</v>
          </cell>
          <cell r="F2400" t="str">
            <v>réaménagement d'une aire de vente</v>
          </cell>
          <cell r="K2400">
            <v>11</v>
          </cell>
          <cell r="L2400">
            <v>34712</v>
          </cell>
          <cell r="AC2400" t="str">
            <v>OK</v>
          </cell>
        </row>
        <row r="2401">
          <cell r="C2401" t="str">
            <v>BEAUNE</v>
          </cell>
          <cell r="D2401" t="str">
            <v>SA SODIBEAUNE</v>
          </cell>
          <cell r="F2401" t="str">
            <v>construction d'unité de restauration et station service</v>
          </cell>
          <cell r="K2401">
            <v>11</v>
          </cell>
          <cell r="L2401">
            <v>34704</v>
          </cell>
          <cell r="AC2401" t="str">
            <v>OK</v>
          </cell>
        </row>
        <row r="2402">
          <cell r="C2402" t="str">
            <v>CHALONS EN CHAMPAGNE</v>
          </cell>
          <cell r="D2402" t="str">
            <v>GUYOT ET FILS</v>
          </cell>
          <cell r="F2402" t="str">
            <v>DT modif facades</v>
          </cell>
          <cell r="K2402">
            <v>9</v>
          </cell>
          <cell r="L2402">
            <v>34704</v>
          </cell>
          <cell r="AC2402" t="str">
            <v>OK</v>
          </cell>
        </row>
        <row r="2403">
          <cell r="C2403" t="str">
            <v>JAUX</v>
          </cell>
          <cell r="D2403" t="str">
            <v>SCI LE CAMP DU ROY</v>
          </cell>
          <cell r="F2403" t="str">
            <v>PC</v>
          </cell>
          <cell r="K2403">
            <v>7</v>
          </cell>
          <cell r="L2403">
            <v>34700</v>
          </cell>
          <cell r="AC2403" t="str">
            <v>OK</v>
          </cell>
        </row>
        <row r="2404">
          <cell r="C2404" t="str">
            <v>RAMBOUILLET</v>
          </cell>
          <cell r="D2404" t="str">
            <v>M.JACQUES</v>
          </cell>
          <cell r="F2404" t="str">
            <v>PC pavillons</v>
          </cell>
          <cell r="K2404">
            <v>6</v>
          </cell>
          <cell r="L2404">
            <v>34700</v>
          </cell>
          <cell r="AC2404" t="str">
            <v>OK</v>
          </cell>
        </row>
        <row r="2405">
          <cell r="C2405" t="str">
            <v>VILLERS MARMERY</v>
          </cell>
          <cell r="D2405" t="str">
            <v>TARRADOU</v>
          </cell>
          <cell r="F2405" t="str">
            <v>pavilllon</v>
          </cell>
          <cell r="K2405">
            <v>10</v>
          </cell>
          <cell r="L2405">
            <v>34700</v>
          </cell>
          <cell r="AC2405" t="str">
            <v>OK</v>
          </cell>
        </row>
        <row r="2406">
          <cell r="C2406" t="str">
            <v>FAGNIERES</v>
          </cell>
          <cell r="D2406" t="str">
            <v>SA SCABRIDEL</v>
          </cell>
          <cell r="F2406" t="str">
            <v>PC bungalow</v>
          </cell>
          <cell r="K2406">
            <v>6</v>
          </cell>
          <cell r="L2406">
            <v>34695</v>
          </cell>
          <cell r="AC2406" t="str">
            <v>OK</v>
          </cell>
        </row>
        <row r="2407">
          <cell r="C2407" t="str">
            <v>FAGNIERES</v>
          </cell>
          <cell r="D2407" t="str">
            <v>SA SCABRIDEC</v>
          </cell>
          <cell r="F2407" t="str">
            <v>PC tranche 2</v>
          </cell>
          <cell r="K2407">
            <v>6</v>
          </cell>
          <cell r="L2407">
            <v>34673</v>
          </cell>
          <cell r="AC2407" t="str">
            <v>OK</v>
          </cell>
        </row>
        <row r="2408">
          <cell r="C2408" t="str">
            <v>TAISSY</v>
          </cell>
          <cell r="D2408" t="str">
            <v>M. ET MME ROYER</v>
          </cell>
          <cell r="F2408" t="str">
            <v>PCM pavillon</v>
          </cell>
          <cell r="K2408">
            <v>6</v>
          </cell>
          <cell r="L2408">
            <v>34667</v>
          </cell>
          <cell r="AC2408" t="str">
            <v>OK</v>
          </cell>
        </row>
        <row r="2409">
          <cell r="C2409" t="str">
            <v>SAINT MARTIN SUR LE PRE</v>
          </cell>
          <cell r="D2409" t="str">
            <v>SCI DU PRE SAINT MARTIN</v>
          </cell>
          <cell r="F2409" t="str">
            <v>voie d'accès PL</v>
          </cell>
          <cell r="K2409">
            <v>6</v>
          </cell>
          <cell r="L2409">
            <v>34663</v>
          </cell>
          <cell r="AC2409" t="str">
            <v>OK</v>
          </cell>
        </row>
        <row r="2410">
          <cell r="C2410" t="str">
            <v>BILLY SUR AISNE</v>
          </cell>
          <cell r="D2410" t="str">
            <v>GARAGE SAINT CHRISTOPHE</v>
          </cell>
          <cell r="F2410" t="str">
            <v>PCM</v>
          </cell>
          <cell r="K2410">
            <v>6</v>
          </cell>
          <cell r="L2410">
            <v>34659</v>
          </cell>
          <cell r="AC2410" t="str">
            <v>OK</v>
          </cell>
        </row>
        <row r="2411">
          <cell r="C2411" t="str">
            <v>FAGNIERES</v>
          </cell>
          <cell r="D2411" t="str">
            <v>SA CHADIS</v>
          </cell>
          <cell r="F2411" t="str">
            <v>plateforme tranche 1</v>
          </cell>
          <cell r="K2411">
            <v>6</v>
          </cell>
          <cell r="L2411">
            <v>34654</v>
          </cell>
          <cell r="AC2411" t="str">
            <v>OK</v>
          </cell>
        </row>
        <row r="2412">
          <cell r="C2412" t="str">
            <v>CHAUMONT</v>
          </cell>
          <cell r="D2412" t="str">
            <v>SA CHAUMONDIS</v>
          </cell>
          <cell r="F2412" t="str">
            <v>station service</v>
          </cell>
          <cell r="K2412">
            <v>6</v>
          </cell>
          <cell r="L2412">
            <v>34646</v>
          </cell>
          <cell r="AC2412" t="str">
            <v>OK</v>
          </cell>
        </row>
        <row r="2413">
          <cell r="C2413" t="str">
            <v>CORMONTREUIL</v>
          </cell>
          <cell r="D2413" t="str">
            <v>CORA GMB</v>
          </cell>
          <cell r="F2413" t="str">
            <v>création parking</v>
          </cell>
          <cell r="K2413">
            <v>6</v>
          </cell>
          <cell r="L2413">
            <v>34642</v>
          </cell>
          <cell r="AC2413" t="str">
            <v>OK</v>
          </cell>
        </row>
        <row r="2414">
          <cell r="C2414" t="str">
            <v>MONTBRE</v>
          </cell>
          <cell r="D2414" t="str">
            <v>M.JACQUEMINET</v>
          </cell>
          <cell r="F2414" t="str">
            <v>construction pavillon</v>
          </cell>
          <cell r="K2414">
            <v>5</v>
          </cell>
          <cell r="L2414">
            <v>34617</v>
          </cell>
          <cell r="AC2414" t="str">
            <v>OK</v>
          </cell>
        </row>
        <row r="2415">
          <cell r="C2415" t="str">
            <v>BRUNOY</v>
          </cell>
          <cell r="D2415" t="str">
            <v>SA MONOPRIX</v>
          </cell>
          <cell r="F2415" t="str">
            <v>restructuration réserve en parking</v>
          </cell>
          <cell r="K2415">
            <v>5</v>
          </cell>
          <cell r="L2415">
            <v>34614</v>
          </cell>
          <cell r="AC2415" t="str">
            <v>OK</v>
          </cell>
        </row>
        <row r="2416">
          <cell r="C2416" t="str">
            <v>PLIVOT</v>
          </cell>
          <cell r="D2416" t="str">
            <v>M. ET MME VARNIER</v>
          </cell>
          <cell r="F2416" t="str">
            <v>construction pavillon</v>
          </cell>
          <cell r="K2416">
            <v>5</v>
          </cell>
          <cell r="L2416">
            <v>34612</v>
          </cell>
          <cell r="AC2416" t="str">
            <v>OK</v>
          </cell>
        </row>
        <row r="2417">
          <cell r="C2417" t="str">
            <v>WATTIGNIES</v>
          </cell>
          <cell r="D2417" t="str">
            <v>SA IMMOBILIERE FREY</v>
          </cell>
          <cell r="F2417" t="str">
            <v>PCM restructuration de cellules commerciales</v>
          </cell>
          <cell r="K2417">
            <v>5</v>
          </cell>
          <cell r="L2417">
            <v>34600</v>
          </cell>
          <cell r="AC2417" t="str">
            <v>OK</v>
          </cell>
        </row>
        <row r="2418">
          <cell r="C2418" t="str">
            <v>BILLY SUR AISNE</v>
          </cell>
          <cell r="D2418" t="str">
            <v>GARAGE SAINT CHRISTOPHE</v>
          </cell>
          <cell r="F2418" t="str">
            <v>garage vente automobile</v>
          </cell>
          <cell r="K2418">
            <v>6</v>
          </cell>
          <cell r="L2418">
            <v>34592</v>
          </cell>
          <cell r="AC2418" t="str">
            <v>OK</v>
          </cell>
        </row>
        <row r="2419">
          <cell r="C2419" t="str">
            <v>FAGNIERES</v>
          </cell>
          <cell r="D2419" t="str">
            <v>SCI DE LA FONTENELLE</v>
          </cell>
          <cell r="F2419" t="str">
            <v>construction de 2 bâtiments commerciaux</v>
          </cell>
          <cell r="K2419">
            <v>5</v>
          </cell>
          <cell r="L2419">
            <v>34591</v>
          </cell>
          <cell r="AC2419" t="str">
            <v>OK</v>
          </cell>
        </row>
        <row r="2420">
          <cell r="C2420" t="str">
            <v>CORMONTREUIL</v>
          </cell>
          <cell r="D2420" t="str">
            <v>IMMOCOM</v>
          </cell>
          <cell r="F2420" t="str">
            <v>cellule commerciale site des blancs monts</v>
          </cell>
          <cell r="K2420">
            <v>5</v>
          </cell>
          <cell r="L2420">
            <v>34550</v>
          </cell>
          <cell r="AC2420" t="str">
            <v>OK</v>
          </cell>
        </row>
        <row r="2421">
          <cell r="C2421" t="str">
            <v>REIMS</v>
          </cell>
          <cell r="D2421" t="str">
            <v>BAIL INVESTISSEMENT STYLE ET TRADITION</v>
          </cell>
          <cell r="F2421" t="str">
            <v>PD</v>
          </cell>
          <cell r="K2421">
            <v>5</v>
          </cell>
          <cell r="L2421">
            <v>34515</v>
          </cell>
          <cell r="AC2421" t="str">
            <v>OK</v>
          </cell>
        </row>
        <row r="2422">
          <cell r="C2422" t="str">
            <v>REIMS</v>
          </cell>
          <cell r="D2422" t="str">
            <v>BAIL INVESTISSEMENT STYLE ET TRADITION</v>
          </cell>
          <cell r="F2422" t="str">
            <v>Reconstruction d'une cellule commerciale sinistrée</v>
          </cell>
          <cell r="K2422">
            <v>5</v>
          </cell>
          <cell r="L2422">
            <v>34514</v>
          </cell>
          <cell r="AC2422" t="str">
            <v>OK</v>
          </cell>
        </row>
        <row r="2423">
          <cell r="C2423" t="str">
            <v>CHALONS EN CHAMPAGNE</v>
          </cell>
          <cell r="D2423" t="str">
            <v>ARDON</v>
          </cell>
          <cell r="F2423" t="str">
            <v>PC - Restructuration et modif Casto</v>
          </cell>
          <cell r="K2423">
            <v>2</v>
          </cell>
          <cell r="L2423">
            <v>34507</v>
          </cell>
          <cell r="AC2423" t="str">
            <v>OK</v>
          </cell>
        </row>
        <row r="2424">
          <cell r="C2424" t="str">
            <v>SAINT MEMMIE</v>
          </cell>
          <cell r="D2424" t="str">
            <v>SCI LA TRUSSONNERIE</v>
          </cell>
          <cell r="F2424" t="str">
            <v>PCM cellule 4</v>
          </cell>
          <cell r="K2424">
            <v>5</v>
          </cell>
          <cell r="L2424">
            <v>34507</v>
          </cell>
          <cell r="AC2424" t="str">
            <v>OK</v>
          </cell>
        </row>
        <row r="2425">
          <cell r="C2425" t="str">
            <v>SAINT ANDRE LES VERGERS</v>
          </cell>
          <cell r="D2425" t="str">
            <v>SMA</v>
          </cell>
          <cell r="F2425" t="str">
            <v>extension et restructuration magasin de bricolage</v>
          </cell>
          <cell r="K2425">
            <v>5</v>
          </cell>
          <cell r="L2425">
            <v>34492</v>
          </cell>
          <cell r="AC2425" t="str">
            <v>OK</v>
          </cell>
        </row>
        <row r="2426">
          <cell r="C2426" t="str">
            <v>CHAUMONT</v>
          </cell>
          <cell r="D2426" t="str">
            <v>SA CHAUMONDIS</v>
          </cell>
          <cell r="F2426" t="str">
            <v>PD jardinerie</v>
          </cell>
          <cell r="K2426">
            <v>5</v>
          </cell>
          <cell r="L2426">
            <v>34480</v>
          </cell>
          <cell r="AC2426" t="str">
            <v>OK</v>
          </cell>
        </row>
        <row r="2427">
          <cell r="C2427" t="str">
            <v>EPERNAY</v>
          </cell>
          <cell r="D2427" t="str">
            <v>SCI 9 RUE JEAN CHANDON MOET</v>
          </cell>
          <cell r="F2427" t="str">
            <v>Aménagement et extension d'un ensemble viticole/AIE GROUPE SCOLAIRE</v>
          </cell>
          <cell r="K2427">
            <v>5</v>
          </cell>
          <cell r="L2427">
            <v>34467</v>
          </cell>
          <cell r="AC2427" t="str">
            <v>OK</v>
          </cell>
        </row>
        <row r="2428">
          <cell r="C2428" t="str">
            <v>EPERNAY</v>
          </cell>
          <cell r="D2428" t="str">
            <v>SCI 9 RUE JEAN CHANDON MOET</v>
          </cell>
          <cell r="F2428" t="str">
            <v>Aménagement et extension d'un ensemble viticole/Mr HEBERT</v>
          </cell>
          <cell r="K2428">
            <v>5</v>
          </cell>
          <cell r="L2428">
            <v>34457</v>
          </cell>
          <cell r="AC2428" t="str">
            <v>OK</v>
          </cell>
        </row>
        <row r="2429">
          <cell r="C2429" t="str">
            <v>EPERNAY</v>
          </cell>
          <cell r="D2429" t="str">
            <v>SCI 9 RUE JEAN CHANDON MOET</v>
          </cell>
          <cell r="F2429" t="str">
            <v>PD - AIE GROUPE SCOLAIRE</v>
          </cell>
          <cell r="K2429">
            <v>5</v>
          </cell>
          <cell r="L2429">
            <v>34456</v>
          </cell>
          <cell r="AC2429" t="str">
            <v>OK</v>
          </cell>
        </row>
        <row r="2430">
          <cell r="C2430" t="str">
            <v>JAUX</v>
          </cell>
          <cell r="D2430" t="str">
            <v>SCI LE CAMP DU ROY</v>
          </cell>
          <cell r="F2430" t="str">
            <v>construction cellules commerciales</v>
          </cell>
          <cell r="K2430">
            <v>4</v>
          </cell>
          <cell r="L2430">
            <v>34456</v>
          </cell>
          <cell r="AC2430" t="str">
            <v>OK</v>
          </cell>
        </row>
        <row r="2431">
          <cell r="C2431" t="str">
            <v>EPERNAY</v>
          </cell>
          <cell r="D2431" t="str">
            <v>SCI 9 RUE JEAN CHANDON MOET</v>
          </cell>
          <cell r="F2431" t="str">
            <v>PD - Mr HEBERT</v>
          </cell>
          <cell r="K2431">
            <v>5</v>
          </cell>
          <cell r="L2431">
            <v>34452</v>
          </cell>
          <cell r="AC2431" t="str">
            <v>OK</v>
          </cell>
        </row>
        <row r="2432">
          <cell r="C2432" t="str">
            <v>JAUX</v>
          </cell>
          <cell r="D2432" t="str">
            <v>SA IMMOBILIERE FREY</v>
          </cell>
          <cell r="F2432" t="str">
            <v>cellule commerciale decathlon</v>
          </cell>
          <cell r="K2432">
            <v>4</v>
          </cell>
          <cell r="L2432">
            <v>34451</v>
          </cell>
          <cell r="AC2432" t="str">
            <v>OK</v>
          </cell>
        </row>
        <row r="2433">
          <cell r="C2433" t="str">
            <v>SOGNY AUX MOULINS</v>
          </cell>
          <cell r="D2433" t="str">
            <v>M. ET MME PLANCON</v>
          </cell>
          <cell r="F2433" t="str">
            <v>construction pavillon</v>
          </cell>
          <cell r="K2433">
            <v>4</v>
          </cell>
          <cell r="L2433">
            <v>34451</v>
          </cell>
          <cell r="AC2433" t="str">
            <v>OK</v>
          </cell>
        </row>
        <row r="2434">
          <cell r="C2434" t="str">
            <v>WATTIGNIES</v>
          </cell>
          <cell r="D2434" t="str">
            <v>IMMOBILIERE FREY</v>
          </cell>
          <cell r="F2434" t="str">
            <v>restructuration commerce</v>
          </cell>
          <cell r="K2434">
            <v>4</v>
          </cell>
          <cell r="L2434">
            <v>34451</v>
          </cell>
          <cell r="AC2434" t="str">
            <v>OK</v>
          </cell>
        </row>
        <row r="2435">
          <cell r="C2435" t="str">
            <v>CHENY</v>
          </cell>
          <cell r="D2435" t="str">
            <v>M. CHAUFFOURNAIS</v>
          </cell>
          <cell r="F2435" t="str">
            <v>construction auvent</v>
          </cell>
          <cell r="K2435">
            <v>4</v>
          </cell>
          <cell r="L2435">
            <v>34435</v>
          </cell>
          <cell r="AC2435" t="str">
            <v>OK</v>
          </cell>
        </row>
        <row r="2436">
          <cell r="C2436" t="str">
            <v>CORMONTREUIL</v>
          </cell>
          <cell r="D2436" t="str">
            <v>SA IMMOBILIERE FREY</v>
          </cell>
          <cell r="F2436" t="str">
            <v>cellule commerciale</v>
          </cell>
          <cell r="K2436">
            <v>4</v>
          </cell>
          <cell r="L2436">
            <v>34432</v>
          </cell>
          <cell r="AC2436" t="str">
            <v>OK</v>
          </cell>
        </row>
        <row r="2437">
          <cell r="C2437" t="str">
            <v>CHAUMONT</v>
          </cell>
          <cell r="D2437" t="str">
            <v>SA CHAUMONDIS</v>
          </cell>
          <cell r="F2437" t="str">
            <v>restructuration et couverture d'une aire de vente extérieure</v>
          </cell>
          <cell r="K2437">
            <v>4</v>
          </cell>
          <cell r="L2437">
            <v>34431</v>
          </cell>
          <cell r="AC2437" t="str">
            <v>OK</v>
          </cell>
        </row>
        <row r="2438">
          <cell r="C2438" t="str">
            <v>JAUX</v>
          </cell>
          <cell r="D2438" t="str">
            <v>FREY FEU VERT</v>
          </cell>
          <cell r="F2438" t="str">
            <v>PC - Construction Feu Vert</v>
          </cell>
          <cell r="K2438">
            <v>2</v>
          </cell>
          <cell r="L2438">
            <v>34431</v>
          </cell>
          <cell r="AC2438" t="str">
            <v>OK</v>
          </cell>
        </row>
        <row r="2439">
          <cell r="C2439" t="str">
            <v>VILLERS LE CHATEAU</v>
          </cell>
          <cell r="D2439" t="str">
            <v>M. DUSCHESNE</v>
          </cell>
          <cell r="F2439" t="str">
            <v>agrandissement d'une habitation</v>
          </cell>
          <cell r="K2439">
            <v>4</v>
          </cell>
          <cell r="L2439">
            <v>34431</v>
          </cell>
          <cell r="AC2439" t="str">
            <v>OK</v>
          </cell>
        </row>
        <row r="2440">
          <cell r="C2440" t="str">
            <v>SAINT BRICE COURCELLES</v>
          </cell>
          <cell r="D2440" t="str">
            <v>SA CHAMDIS</v>
          </cell>
          <cell r="F2440" t="str">
            <v>PCM extension surface de vente création auvent</v>
          </cell>
          <cell r="K2440">
            <v>4</v>
          </cell>
          <cell r="L2440">
            <v>34410</v>
          </cell>
          <cell r="AC2440" t="str">
            <v>OK</v>
          </cell>
        </row>
        <row r="2441">
          <cell r="C2441" t="str">
            <v>SAINT MEDARD EN JALLES</v>
          </cell>
          <cell r="D2441" t="str">
            <v>HYPER COSMOS</v>
          </cell>
          <cell r="F2441" t="str">
            <v>extension serre froide</v>
          </cell>
          <cell r="K2441">
            <v>3</v>
          </cell>
          <cell r="L2441">
            <v>34393</v>
          </cell>
          <cell r="AC2441" t="str">
            <v>OK</v>
          </cell>
        </row>
        <row r="2442">
          <cell r="C2442" t="str">
            <v>SOGNY AUX MOULINS</v>
          </cell>
          <cell r="D2442" t="str">
            <v>EARL PLANCON PANNET</v>
          </cell>
          <cell r="F2442" t="str">
            <v>extension bergerie</v>
          </cell>
          <cell r="K2442">
            <v>4</v>
          </cell>
          <cell r="L2442">
            <v>34393</v>
          </cell>
          <cell r="AC2442" t="str">
            <v>OK</v>
          </cell>
        </row>
        <row r="2443">
          <cell r="C2443" t="str">
            <v>GERMAINE</v>
          </cell>
          <cell r="D2443" t="str">
            <v>GROUPEMENT FORESTIER DE GERMAINE</v>
          </cell>
          <cell r="F2443" t="str">
            <v>construction pavillon</v>
          </cell>
          <cell r="K2443">
            <v>4</v>
          </cell>
          <cell r="L2443">
            <v>34388</v>
          </cell>
          <cell r="AC2443" t="str">
            <v>OK</v>
          </cell>
        </row>
        <row r="2444">
          <cell r="C2444" t="str">
            <v>ROMILLY SUR SEINE</v>
          </cell>
          <cell r="D2444" t="str">
            <v>SCI BROSSOLETTE EINSTEIN</v>
          </cell>
          <cell r="F2444" t="str">
            <v>construction cellule commerciale</v>
          </cell>
          <cell r="K2444">
            <v>3</v>
          </cell>
          <cell r="L2444">
            <v>34375</v>
          </cell>
          <cell r="AC2444" t="str">
            <v>OK</v>
          </cell>
        </row>
        <row r="2445">
          <cell r="C2445" t="str">
            <v>VOUZIERS</v>
          </cell>
          <cell r="D2445" t="str">
            <v>SA VOUDIS</v>
          </cell>
          <cell r="F2445" t="str">
            <v>construction discount alimentaire</v>
          </cell>
          <cell r="K2445">
            <v>3</v>
          </cell>
          <cell r="L2445">
            <v>34362</v>
          </cell>
          <cell r="AC2445" t="str">
            <v>OK</v>
          </cell>
        </row>
        <row r="2446">
          <cell r="C2446" t="str">
            <v>CHALONS EN CHAMPAGNE</v>
          </cell>
          <cell r="D2446" t="str">
            <v>SCI IMPACT</v>
          </cell>
          <cell r="F2446" t="str">
            <v>reconstruction cellule commerciale</v>
          </cell>
          <cell r="K2446">
            <v>3</v>
          </cell>
          <cell r="L2446">
            <v>34338</v>
          </cell>
          <cell r="AC2446" t="str">
            <v>OK</v>
          </cell>
        </row>
        <row r="2447">
          <cell r="C2447" t="str">
            <v>SAINT BRICE COURCELLES</v>
          </cell>
          <cell r="D2447" t="str">
            <v>SA CHAMDIS</v>
          </cell>
          <cell r="F2447" t="str">
            <v>PCM - façades</v>
          </cell>
          <cell r="K2447">
            <v>3</v>
          </cell>
          <cell r="L2447">
            <v>34327</v>
          </cell>
          <cell r="AC2447" t="str">
            <v>OK</v>
          </cell>
        </row>
        <row r="2448">
          <cell r="C2448" t="str">
            <v>SAINT MARTIN SUR LE PRE</v>
          </cell>
          <cell r="D2448" t="str">
            <v>SCAPEST</v>
          </cell>
          <cell r="F2448" t="str">
            <v>PC centrale sprinklage et poste de contrôle</v>
          </cell>
          <cell r="K2448">
            <v>3</v>
          </cell>
          <cell r="L2448">
            <v>34326</v>
          </cell>
          <cell r="AC2448" t="str">
            <v>OK</v>
          </cell>
        </row>
        <row r="2449">
          <cell r="C2449" t="str">
            <v>CORMONTREUIL</v>
          </cell>
          <cell r="D2449" t="str">
            <v>SCI CORMONTREUIL 2</v>
          </cell>
          <cell r="F2449" t="str">
            <v xml:space="preserve">PD et PC restructuration hyper et galerie </v>
          </cell>
          <cell r="K2449">
            <v>3</v>
          </cell>
          <cell r="L2449">
            <v>34310</v>
          </cell>
          <cell r="AC2449" t="str">
            <v>OK</v>
          </cell>
        </row>
        <row r="2450">
          <cell r="C2450" t="str">
            <v>SAINT DIZIER</v>
          </cell>
          <cell r="D2450" t="str">
            <v>LMII</v>
          </cell>
          <cell r="F2450" t="str">
            <v>construction home car</v>
          </cell>
          <cell r="K2450">
            <v>3</v>
          </cell>
          <cell r="L2450">
            <v>34306</v>
          </cell>
          <cell r="AC2450" t="str">
            <v>OK</v>
          </cell>
        </row>
        <row r="2451">
          <cell r="C2451" t="str">
            <v>SAPOGNE SUR MARCHE</v>
          </cell>
          <cell r="D2451" t="str">
            <v>M. LUC HALBARDIER</v>
          </cell>
          <cell r="F2451" t="str">
            <v>aménagement d'hébergement en groupe</v>
          </cell>
          <cell r="K2451">
            <v>3</v>
          </cell>
          <cell r="L2451">
            <v>34296</v>
          </cell>
          <cell r="AC2451" t="str">
            <v>OK</v>
          </cell>
        </row>
        <row r="2452">
          <cell r="C2452" t="str">
            <v>JAUX</v>
          </cell>
          <cell r="D2452" t="str">
            <v>FREY JARDILAND</v>
          </cell>
          <cell r="F2452" t="str">
            <v>PC - Construction Jardiland/VENETTE</v>
          </cell>
          <cell r="K2452">
            <v>2</v>
          </cell>
          <cell r="L2452">
            <v>34293</v>
          </cell>
          <cell r="AC2452" t="str">
            <v>OK</v>
          </cell>
        </row>
        <row r="2453">
          <cell r="C2453" t="str">
            <v>ROMILLY SUR SEINE</v>
          </cell>
          <cell r="D2453" t="str">
            <v>SCI DIDEROT INVESTISSEMENT Mr MERLE</v>
          </cell>
          <cell r="F2453" t="str">
            <v>Extension Labo Boucherie d'un magasin LIDL</v>
          </cell>
          <cell r="K2453">
            <v>2</v>
          </cell>
          <cell r="L2453">
            <v>34293</v>
          </cell>
          <cell r="AC2453" t="str">
            <v>OK</v>
          </cell>
        </row>
        <row r="2454">
          <cell r="C2454" t="str">
            <v>VENETTE</v>
          </cell>
          <cell r="D2454" t="str">
            <v>FREY JARDILAND</v>
          </cell>
          <cell r="F2454" t="str">
            <v>PC - Construction Jardiland/JAUX</v>
          </cell>
          <cell r="K2454">
            <v>2</v>
          </cell>
          <cell r="L2454">
            <v>34289</v>
          </cell>
          <cell r="AC2454" t="str">
            <v>OK</v>
          </cell>
        </row>
        <row r="2455">
          <cell r="C2455" t="str">
            <v>ETOGES</v>
          </cell>
          <cell r="D2455" t="str">
            <v>Mr URIEL</v>
          </cell>
          <cell r="F2455" t="str">
            <v>PD - Démolition d'une remise</v>
          </cell>
          <cell r="K2455">
            <v>2</v>
          </cell>
          <cell r="L2455">
            <v>34271</v>
          </cell>
          <cell r="AC2455" t="str">
            <v>OK</v>
          </cell>
        </row>
        <row r="2456">
          <cell r="C2456" t="str">
            <v>SAINT PARRES AUX TERTRES</v>
          </cell>
          <cell r="D2456" t="str">
            <v>SNC St PARRES PRIEUX</v>
          </cell>
          <cell r="F2456" t="str">
            <v>PC - Extension Jardiland</v>
          </cell>
          <cell r="K2456">
            <v>2</v>
          </cell>
          <cell r="L2456">
            <v>34271</v>
          </cell>
          <cell r="AC2456" t="str">
            <v>OK</v>
          </cell>
        </row>
        <row r="2457">
          <cell r="C2457" t="str">
            <v>VENDEUVRE SUR BARSE</v>
          </cell>
          <cell r="D2457" t="str">
            <v>GROUPEMENT FORESTIER DE L'ORIENT</v>
          </cell>
          <cell r="F2457" t="str">
            <v>PC - Restructuration</v>
          </cell>
          <cell r="K2457">
            <v>2</v>
          </cell>
          <cell r="L2457">
            <v>34268</v>
          </cell>
          <cell r="AC2457" t="str">
            <v>OK</v>
          </cell>
        </row>
        <row r="2458">
          <cell r="C2458" t="str">
            <v>JAUX</v>
          </cell>
          <cell r="D2458" t="str">
            <v>FREY QUICK</v>
          </cell>
          <cell r="F2458" t="str">
            <v>PC - Construction QUICK</v>
          </cell>
          <cell r="K2458">
            <v>2</v>
          </cell>
          <cell r="L2458">
            <v>34267</v>
          </cell>
          <cell r="AC2458" t="str">
            <v>OK</v>
          </cell>
        </row>
        <row r="2459">
          <cell r="C2459" t="str">
            <v>VENDEUVRE SUR BARSE</v>
          </cell>
          <cell r="D2459" t="str">
            <v>GROUPEMENT FORESTIER DE L'ORIENT</v>
          </cell>
          <cell r="F2459" t="str">
            <v>PC - Construction</v>
          </cell>
          <cell r="K2459">
            <v>2</v>
          </cell>
          <cell r="L2459">
            <v>34260</v>
          </cell>
          <cell r="AC2459" t="str">
            <v>OK</v>
          </cell>
        </row>
        <row r="2460">
          <cell r="C2460" t="str">
            <v>CHAUMONT</v>
          </cell>
          <cell r="D2460" t="str">
            <v>Mr BRESSON</v>
          </cell>
          <cell r="F2460" t="str">
            <v>PCM - Construction magasin BUT</v>
          </cell>
          <cell r="K2460">
            <v>2</v>
          </cell>
          <cell r="L2460">
            <v>34242</v>
          </cell>
          <cell r="AC2460" t="str">
            <v>OK</v>
          </cell>
        </row>
        <row r="2461">
          <cell r="C2461" t="str">
            <v>CORMONTREUIL</v>
          </cell>
          <cell r="D2461" t="str">
            <v>FREY RESTAURATION</v>
          </cell>
          <cell r="F2461" t="str">
            <v>PC - UNITE DE RESTAU PIZZA BRIOCH</v>
          </cell>
          <cell r="K2461">
            <v>2</v>
          </cell>
          <cell r="L2461">
            <v>34242</v>
          </cell>
          <cell r="AC2461" t="str">
            <v>OK</v>
          </cell>
        </row>
        <row r="2462">
          <cell r="C2462" t="str">
            <v>JALONS LES VIGNES</v>
          </cell>
          <cell r="D2462" t="str">
            <v>COMMUNE DE JALONS LES VIGNES</v>
          </cell>
          <cell r="F2462" t="str">
            <v>aménagement classe ce1</v>
          </cell>
          <cell r="K2462">
            <v>1</v>
          </cell>
          <cell r="L2462">
            <v>34222</v>
          </cell>
          <cell r="AC2462" t="str">
            <v>OK</v>
          </cell>
        </row>
        <row r="2463">
          <cell r="C2463" t="str">
            <v>SAINT MEMMIE</v>
          </cell>
          <cell r="D2463" t="str">
            <v>M. BERNARD MACHE</v>
          </cell>
          <cell r="F2463" t="str">
            <v>extension pavillon</v>
          </cell>
          <cell r="K2463">
            <v>1</v>
          </cell>
          <cell r="L2463">
            <v>34219</v>
          </cell>
          <cell r="AC2463" t="str">
            <v>OK</v>
          </cell>
        </row>
        <row r="2464">
          <cell r="C2464" t="str">
            <v>CHALONS EN CHAMPAGNE</v>
          </cell>
          <cell r="D2464" t="str">
            <v>M. JAEG</v>
          </cell>
          <cell r="F2464" t="str">
            <v xml:space="preserve">restructuration bâtiment </v>
          </cell>
          <cell r="K2464">
            <v>1</v>
          </cell>
          <cell r="L2464">
            <v>34204</v>
          </cell>
          <cell r="AC2464" t="str">
            <v>OK</v>
          </cell>
        </row>
        <row r="2465">
          <cell r="C2465" t="str">
            <v>CORMONTREUIL</v>
          </cell>
          <cell r="D2465" t="str">
            <v>FREY</v>
          </cell>
          <cell r="F2465" t="str">
            <v>PCM unité de restauration</v>
          </cell>
          <cell r="K2465">
            <v>1</v>
          </cell>
          <cell r="L2465">
            <v>34194</v>
          </cell>
          <cell r="AC2465" t="str">
            <v>OK</v>
          </cell>
        </row>
        <row r="2466">
          <cell r="C2466" t="str">
            <v>BAR SUR AUBE</v>
          </cell>
          <cell r="D2466" t="str">
            <v>M. MALTONI</v>
          </cell>
          <cell r="F2466" t="str">
            <v>PCM fermeture auvent</v>
          </cell>
          <cell r="K2466">
            <v>1</v>
          </cell>
          <cell r="L2466">
            <v>34176</v>
          </cell>
          <cell r="AC2466" t="str">
            <v>OK</v>
          </cell>
        </row>
        <row r="2467">
          <cell r="C2467" t="str">
            <v>MAIRY SUR MARNE</v>
          </cell>
          <cell r="D2467" t="str">
            <v>MME SONGY</v>
          </cell>
          <cell r="F2467" t="str">
            <v>agrandissement habitation</v>
          </cell>
          <cell r="K2467">
            <v>1</v>
          </cell>
          <cell r="L2467">
            <v>34173</v>
          </cell>
          <cell r="AC2467" t="str">
            <v>OK</v>
          </cell>
        </row>
        <row r="2468">
          <cell r="C2468" t="str">
            <v>VITRY LE FRANÇOIS</v>
          </cell>
          <cell r="D2468" t="str">
            <v>M. L'AOUSTET</v>
          </cell>
          <cell r="F2468" t="str">
            <v>construction centre auto</v>
          </cell>
          <cell r="K2468">
            <v>1</v>
          </cell>
          <cell r="L2468">
            <v>34172</v>
          </cell>
          <cell r="AC2468" t="str">
            <v>OK</v>
          </cell>
        </row>
        <row r="2469">
          <cell r="C2469" t="str">
            <v>TAISSY</v>
          </cell>
          <cell r="D2469" t="str">
            <v>M. ROYER</v>
          </cell>
          <cell r="F2469" t="str">
            <v>construction pavillon</v>
          </cell>
          <cell r="K2469">
            <v>1</v>
          </cell>
          <cell r="L2469">
            <v>34171</v>
          </cell>
          <cell r="AC2469" t="str">
            <v>OK</v>
          </cell>
        </row>
        <row r="2470">
          <cell r="C2470" t="str">
            <v>FAGNIERES</v>
          </cell>
          <cell r="D2470" t="str">
            <v>M. GOBILLOT</v>
          </cell>
          <cell r="F2470" t="str">
            <v>PC station servce</v>
          </cell>
          <cell r="K2470">
            <v>1</v>
          </cell>
          <cell r="L2470">
            <v>34145</v>
          </cell>
          <cell r="AC2470" t="str">
            <v>OK</v>
          </cell>
        </row>
        <row r="2471">
          <cell r="C2471" t="str">
            <v>ATHIS</v>
          </cell>
          <cell r="D2471" t="str">
            <v>M. LAMARLE</v>
          </cell>
          <cell r="F2471" t="str">
            <v>PCM pavillon</v>
          </cell>
          <cell r="K2471">
            <v>1</v>
          </cell>
          <cell r="L2471">
            <v>34131</v>
          </cell>
          <cell r="AC2471" t="str">
            <v>OK</v>
          </cell>
        </row>
        <row r="2472">
          <cell r="C2472" t="str">
            <v>PLIVOT</v>
          </cell>
          <cell r="D2472" t="str">
            <v>COMMUNE DE PLIVOT</v>
          </cell>
          <cell r="F2472" t="str">
            <v>construction bâtiment communaux</v>
          </cell>
          <cell r="K2472">
            <v>1</v>
          </cell>
          <cell r="L2472">
            <v>34130</v>
          </cell>
          <cell r="AC2472" t="str">
            <v>OK</v>
          </cell>
        </row>
        <row r="2473">
          <cell r="C2473" t="str">
            <v>VILLERS LE CHATEAU</v>
          </cell>
          <cell r="D2473" t="str">
            <v>M. DUSCHESNE</v>
          </cell>
          <cell r="F2473" t="str">
            <v>agrandissement habitation</v>
          </cell>
          <cell r="K2473">
            <v>1</v>
          </cell>
          <cell r="L2473">
            <v>34129</v>
          </cell>
          <cell r="AC2473" t="str">
            <v>OK</v>
          </cell>
        </row>
        <row r="2474">
          <cell r="C2474" t="str">
            <v>CORMONTREUIL</v>
          </cell>
          <cell r="D2474" t="str">
            <v>FREY</v>
          </cell>
          <cell r="F2474" t="str">
            <v>PCM bat 17 et 18 les parques</v>
          </cell>
          <cell r="K2474">
            <v>1</v>
          </cell>
          <cell r="L2474">
            <v>34116</v>
          </cell>
          <cell r="AC2474" t="str">
            <v>OK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256E7B-74C7-49AD-AE80-49FD00AEF758}" name="Tableau13" displayName="Tableau13" ref="A1:I7" totalsRowShown="0" headerRowDxfId="10" dataDxfId="9">
  <sortState xmlns:xlrd2="http://schemas.microsoft.com/office/spreadsheetml/2017/richdata2" ref="A2:I6">
    <sortCondition descending="1" ref="G6"/>
  </sortState>
  <tableColumns count="9">
    <tableColumn id="1" xr3:uid="{AD82F7DD-6A86-43EB-B0F9-F7432F0584E2}" name="CODE" dataDxfId="8"/>
    <tableColumn id="2" xr3:uid="{2ED3D096-2C9F-4BA8-AAAC-65E3188965D8}" name="COMMUNE" dataDxfId="7"/>
    <tableColumn id="3" xr3:uid="{1DF0A4CB-2495-45C7-B600-70EBF03A5C25}" name="MAITRE D'OUVRAGE" dataDxfId="6"/>
    <tableColumn id="8" xr3:uid="{21A0A340-09C2-4878-8702-7B0F61A80C37}" name="NATURE DU PROJET" dataDxfId="5"/>
    <tableColumn id="11" xr3:uid="{3D456DDE-14BA-4635-B552-C67612C9AB80}" name="DELAI" dataDxfId="4">
      <calculatedColumnFormula>IF(A2="","",(VLOOKUP(A2,'[1]PC déposé'!$A$2:$AC$2474,14,0)))</calculatedColumnFormula>
    </tableColumn>
    <tableColumn id="4" xr3:uid="{AD8EE625-E128-4061-BF78-2A26FF85C472}" name="ENVOYE AU CLIENT LE" dataDxfId="3">
      <calculatedColumnFormula>IF(A2="","",(VLOOKUP(A2,'[1]PC déposé'!$A$2:$AC$2474,12,0)))</calculatedColumnFormula>
    </tableColumn>
    <tableColumn id="14" xr3:uid="{0402FA33-3D4A-4A25-8AC5-6E89982A91DB}" name="DEPOT ESTIME _x000a_7 JOURS" dataDxfId="2">
      <calculatedColumnFormula>F2+7</calculatedColumnFormula>
    </tableColumn>
    <tableColumn id="13" xr3:uid="{298F2FC2-C3E9-4554-B82D-805271B7AEC1}" name="RECEPISSE DEPOT" dataDxfId="1">
      <calculatedColumnFormula>IF(A2="","",(VLOOKUP(A2,'[1]PC déposé'!$A$2:$AC$2474,16,0)))</calculatedColumnFormula>
    </tableColumn>
    <tableColumn id="6" xr3:uid="{0B6BE415-A14A-4395-B31F-56257DD2BACA}" name="DATE BUTOIR SUIVANT DELAI EN &quot;E&quot;" dataDxfId="0">
      <calculatedColumnFormula>IF(G2&gt;0,EDATE(IF(ISNUMBER(H2),Tableau13[[#This Row],[RECEPISSE DEPOT]],Tableau13[[#This Row],[DEPOT ESTIME 
7 JOURS]]),E2),"")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0F5B-5302-41EA-9C20-39FDE344D2D0}">
  <sheetPr>
    <pageSetUpPr fitToPage="1"/>
  </sheetPr>
  <dimension ref="A1:I7"/>
  <sheetViews>
    <sheetView showZeros="0" tabSelected="1" topLeftCell="E1" zoomScaleNormal="100" zoomScaleSheetLayoutView="96" workbookViewId="0">
      <pane ySplit="1" topLeftCell="A5" activePane="bottomLeft" state="frozen"/>
      <selection pane="bottomLeft" activeCell="I5" sqref="I5"/>
    </sheetView>
  </sheetViews>
  <sheetFormatPr baseColWidth="10" defaultRowHeight="15.75" x14ac:dyDescent="0.25"/>
  <cols>
    <col min="1" max="1" width="6.5703125" style="5" bestFit="1" customWidth="1"/>
    <col min="2" max="2" width="17.140625" style="5" customWidth="1"/>
    <col min="3" max="3" width="18.5703125" style="4" customWidth="1"/>
    <col min="4" max="4" width="17.28515625" style="4" customWidth="1"/>
    <col min="5" max="5" width="10.28515625" style="3" customWidth="1"/>
    <col min="6" max="8" width="29.85546875" style="2" customWidth="1"/>
    <col min="9" max="9" width="29.85546875" style="7" customWidth="1"/>
    <col min="10" max="16384" width="11.42578125" style="1"/>
  </cols>
  <sheetData>
    <row r="1" spans="1:9" s="6" customFormat="1" ht="43.5" customHeight="1" x14ac:dyDescent="0.25">
      <c r="A1" s="8" t="s">
        <v>5</v>
      </c>
      <c r="B1" s="8" t="s">
        <v>4</v>
      </c>
      <c r="C1" s="9" t="s">
        <v>3</v>
      </c>
      <c r="D1" s="9" t="s">
        <v>2</v>
      </c>
      <c r="E1" s="10" t="s">
        <v>1</v>
      </c>
      <c r="F1" s="11" t="s">
        <v>0</v>
      </c>
      <c r="G1" s="11" t="s">
        <v>6</v>
      </c>
      <c r="H1" s="11" t="s">
        <v>7</v>
      </c>
      <c r="I1" s="12" t="s">
        <v>8</v>
      </c>
    </row>
    <row r="2" spans="1:9" s="6" customFormat="1" ht="43.5" customHeight="1" x14ac:dyDescent="0.25">
      <c r="A2" s="13"/>
      <c r="B2" s="14"/>
      <c r="C2" s="15"/>
      <c r="D2" s="14"/>
      <c r="E2" s="16">
        <v>4</v>
      </c>
      <c r="F2" s="17">
        <v>44350</v>
      </c>
      <c r="G2" s="18">
        <f>F2+7</f>
        <v>44357</v>
      </c>
      <c r="H2" s="18">
        <v>44355</v>
      </c>
      <c r="I2" s="18">
        <f>IF(G2&gt;0,EDATE(IF(ISNUMBER(H2),Tableau13[[#This Row],[RECEPISSE DEPOT]],Tableau13[[#This Row],[DEPOT ESTIME 
7 JOURS]]),E2),"")</f>
        <v>44477</v>
      </c>
    </row>
    <row r="3" spans="1:9" s="6" customFormat="1" ht="33" customHeight="1" x14ac:dyDescent="0.25">
      <c r="A3" s="13"/>
      <c r="B3" s="14"/>
      <c r="C3" s="15"/>
      <c r="D3" s="14"/>
      <c r="E3" s="16">
        <v>5</v>
      </c>
      <c r="F3" s="17">
        <v>44417</v>
      </c>
      <c r="G3" s="18">
        <f>F3+7</f>
        <v>44424</v>
      </c>
      <c r="H3" s="18">
        <v>44356</v>
      </c>
      <c r="I3" s="18">
        <f>IF(G3&gt;0,EDATE(IF(ISNUMBER(H3),Tableau13[[#This Row],[RECEPISSE DEPOT]],Tableau13[[#This Row],[DEPOT ESTIME 
7 JOURS]]),E3),"")</f>
        <v>44509</v>
      </c>
    </row>
    <row r="4" spans="1:9" s="6" customFormat="1" ht="33" customHeight="1" x14ac:dyDescent="0.25">
      <c r="A4" s="13"/>
      <c r="B4" s="14"/>
      <c r="C4" s="15"/>
      <c r="D4" s="14"/>
      <c r="E4" s="16">
        <v>4</v>
      </c>
      <c r="F4" s="17">
        <v>44382</v>
      </c>
      <c r="G4" s="18">
        <f>F4+7</f>
        <v>44389</v>
      </c>
      <c r="H4" s="18" t="str">
        <f>IF(A4="","",(VLOOKUP(A4,'[1]PC déposé'!$A$2:$AC$2474,16,0)))</f>
        <v/>
      </c>
      <c r="I4" s="18">
        <f>IF(G4&gt;0,EDATE(IF(ISNUMBER(H4),Tableau13[[#This Row],[RECEPISSE DEPOT]],Tableau13[[#This Row],[DEPOT ESTIME 
7 JOURS]]),E4),"")</f>
        <v>44512</v>
      </c>
    </row>
    <row r="5" spans="1:9" s="6" customFormat="1" ht="33" customHeight="1" x14ac:dyDescent="0.25">
      <c r="A5" s="13"/>
      <c r="B5" s="14"/>
      <c r="C5" s="15"/>
      <c r="D5" s="14"/>
      <c r="E5" s="16">
        <v>5</v>
      </c>
      <c r="F5" s="17">
        <v>43927</v>
      </c>
      <c r="G5" s="18">
        <f>F5+7</f>
        <v>43934</v>
      </c>
      <c r="H5" s="18">
        <v>43962</v>
      </c>
      <c r="I5" s="18">
        <f>IF(G5&gt;0,EDATE(IF(ISNUMBER(H5),Tableau13[[#This Row],[RECEPISSE DEPOT]],Tableau13[[#This Row],[DEPOT ESTIME 
7 JOURS]]),E5),"")</f>
        <v>44115</v>
      </c>
    </row>
    <row r="6" spans="1:9" s="6" customFormat="1" ht="30" customHeight="1" x14ac:dyDescent="0.25">
      <c r="A6" s="19"/>
      <c r="B6" s="20"/>
      <c r="C6" s="20"/>
      <c r="D6" s="20"/>
      <c r="E6" s="16">
        <v>1</v>
      </c>
      <c r="F6" s="17">
        <v>44516</v>
      </c>
      <c r="G6" s="18">
        <f>F6+7</f>
        <v>44523</v>
      </c>
      <c r="H6" s="18" t="str">
        <f>IF(A6="","",(VLOOKUP(A6,'[1]PC déposé'!$A$2:$AC$2474,16,0)))</f>
        <v/>
      </c>
      <c r="I6" s="18">
        <f>IF(G6&gt;0,EDATE(IF(ISNUMBER(H6),Tableau13[[#This Row],[RECEPISSE DEPOT]],Tableau13[[#This Row],[DEPOT ESTIME 
7 JOURS]]),E6),"")</f>
        <v>44553</v>
      </c>
    </row>
    <row r="7" spans="1:9" ht="18.75" x14ac:dyDescent="0.25">
      <c r="A7" s="21"/>
      <c r="B7" s="14"/>
      <c r="C7" s="14"/>
      <c r="D7" s="14"/>
      <c r="E7" s="16">
        <v>5</v>
      </c>
      <c r="F7" s="17">
        <v>44400</v>
      </c>
      <c r="G7" s="18">
        <f>F7+7</f>
        <v>44407</v>
      </c>
      <c r="H7" s="18" t="str">
        <f>IF(A7="","",(VLOOKUP(A7,'[1]PC déposé'!$A$2:$AC$2474,16,0)))</f>
        <v/>
      </c>
      <c r="I7" s="18">
        <f>IF(G7&gt;0,EDATE(IF(ISNUMBER(H7),Tableau13[[#This Row],[RECEPISSE DEPOT]],Tableau13[[#This Row],[DEPOT ESTIME 
7 JOURS]]),E7),"")</f>
        <v>44560</v>
      </c>
    </row>
  </sheetData>
  <printOptions horizontalCentered="1"/>
  <pageMargins left="0.15748031496062992" right="0.15748031496062992" top="0.43307086614173229" bottom="0.15748031496062992" header="0.15748031496062992" footer="0.15748031496062992"/>
  <pageSetup paperSize="8" scale="55" fitToHeight="10" orientation="portrait" r:id="rId1"/>
  <headerFooter>
    <oddHeader>&amp;L&amp;D&amp;T&amp;R&amp;"Calibri,Gras"SUIVI DOSSIERS PERMIS DE CONSTRUIRE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essai</vt:lpstr>
      <vt:lpstr>essai!Impression_des_titres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LEGEE</dc:creator>
  <cp:lastModifiedBy>JF</cp:lastModifiedBy>
  <dcterms:created xsi:type="dcterms:W3CDTF">2021-11-22T11:13:16Z</dcterms:created>
  <dcterms:modified xsi:type="dcterms:W3CDTF">2021-11-22T16:49:28Z</dcterms:modified>
</cp:coreProperties>
</file>