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65F7D02-518C-4C40-AA28-CBF8A59DD26F}" xr6:coauthVersionLast="47" xr6:coauthVersionMax="47" xr10:uidLastSave="{00000000-0000-0000-0000-000000000000}"/>
  <bookViews>
    <workbookView xWindow="9150" yWindow="360" windowWidth="25860" windowHeight="14940" xr2:uid="{00000000-000D-0000-FFFF-FFFF00000000}"/>
  </bookViews>
  <sheets>
    <sheet name="ESSAIS" sheetId="3" r:id="rId1"/>
  </sheets>
  <definedNames>
    <definedName name="_xlnm._FilterDatabase" localSheetId="0" hidden="1">ESSAIS!$A$1:$E$13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3" l="1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/>
  <c r="F9" i="3" a="1"/>
  <c r="F9" i="3" s="1"/>
  <c r="F10" i="3" a="1"/>
  <c r="F10" i="3" s="1"/>
  <c r="F2" i="3" a="1"/>
  <c r="F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<sst xmlns="http://schemas.openxmlformats.org/spreadsheetml/2006/main" count="48" uniqueCount="36">
  <si>
    <t>Nom du Fournisseur</t>
  </si>
  <si>
    <t>Activité</t>
  </si>
  <si>
    <t>0176PNIM0331</t>
  </si>
  <si>
    <t>0176PNFC0113</t>
  </si>
  <si>
    <t>0176PNIM0441</t>
  </si>
  <si>
    <t>NEF</t>
  </si>
  <si>
    <t>Logistique</t>
  </si>
  <si>
    <t>EPS</t>
  </si>
  <si>
    <t>TATE</t>
  </si>
  <si>
    <t>MM</t>
  </si>
  <si>
    <t>SIC</t>
  </si>
  <si>
    <t>Généraliste</t>
  </si>
  <si>
    <t>DRH</t>
  </si>
  <si>
    <t>FLUIDES</t>
  </si>
  <si>
    <t>Immobilier</t>
  </si>
  <si>
    <t>BAUX</t>
  </si>
  <si>
    <t>INVEST</t>
  </si>
  <si>
    <t>Pôle</t>
  </si>
  <si>
    <t>section</t>
  </si>
  <si>
    <t>0176PNFC0118</t>
  </si>
  <si>
    <t>PARIS OUEST LA DEFENSE</t>
  </si>
  <si>
    <t>FLUIDES, BAUX</t>
  </si>
  <si>
    <t>Carte achat</t>
  </si>
  <si>
    <t>DRH, SAJC</t>
  </si>
  <si>
    <t>ascenseur</t>
  </si>
  <si>
    <t>EAU</t>
  </si>
  <si>
    <t>PNEUS</t>
  </si>
  <si>
    <t>EQUIPEMENTS</t>
  </si>
  <si>
    <t>NUMERO Fournisseur</t>
  </si>
  <si>
    <t>Résultats</t>
  </si>
  <si>
    <t>code</t>
  </si>
  <si>
    <t>code bis</t>
  </si>
  <si>
    <t>banque</t>
  </si>
  <si>
    <t>telephone</t>
  </si>
  <si>
    <t>location</t>
  </si>
  <si>
    <t>creche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</si>
</sst>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[$€-40C];[Red]\-#,##0.00\ [$€-40C]"/>
    <numFmt numFmtId="166" formatCode="#,###"/>
    <numFmt numFmtId="167" formatCode="_-* #,##0.00&quot; €&quot;_-;\-* #,##0.00&quot; €&quot;_-;_-* \-??&quot; €&quot;_-;_-@_-"/>
    <numFmt numFmtId="168" formatCode="\ #,##0.00&quot; € &quot;;\-#,##0.00&quot; € &quot;;&quot; -&quot;00&quot; € &quot;;@\ 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indexed="8"/>
      <name val="Arial"/>
      <family val="2"/>
      <charset val="1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sz val="10"/>
      <color indexed="8"/>
      <name val="FreeSans"/>
      <family val="2"/>
    </font>
    <font>
      <sz val="10"/>
      <name val="FreeSans"/>
      <family val="2"/>
    </font>
    <font>
      <sz val="10"/>
      <color indexed="63"/>
      <name val="FreeSans"/>
      <family val="2"/>
    </font>
    <font>
      <sz val="10"/>
      <color indexed="23"/>
      <name val="FreeSans"/>
      <family val="2"/>
    </font>
    <font>
      <u/>
      <sz val="10"/>
      <color indexed="12"/>
      <name val="FreeSans"/>
      <family val="2"/>
    </font>
    <font>
      <sz val="10"/>
      <color indexed="17"/>
      <name val="FreeSans"/>
      <family val="2"/>
    </font>
    <font>
      <sz val="10"/>
      <color indexed="19"/>
      <name val="FreeSans"/>
      <family val="2"/>
    </font>
    <font>
      <sz val="10"/>
      <color indexed="10"/>
      <name val="FreeSans"/>
      <family val="2"/>
    </font>
    <font>
      <sz val="10"/>
      <color indexed="9"/>
      <name val="FreeSans"/>
      <family val="2"/>
    </font>
    <font>
      <sz val="1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27"/>
      </patternFill>
    </fill>
    <fill>
      <patternFill patternType="solid">
        <fgColor indexed="47"/>
        <bgColor indexed="31"/>
      </patternFill>
    </fill>
    <fill>
      <patternFill patternType="solid">
        <fgColor indexed="10"/>
        <bgColor indexed="16"/>
      </patternFill>
    </fill>
    <fill>
      <patternFill patternType="solid">
        <fgColor indexed="8"/>
        <bgColor indexed="58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47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8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5" fontId="18" fillId="0" borderId="0" applyFill="0" applyBorder="0" applyAlignment="0" applyProtection="0"/>
    <xf numFmtId="166" fontId="18" fillId="0" borderId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164" fontId="1" fillId="0" borderId="0" applyFont="0" applyFill="0" applyBorder="0" applyAlignment="0" applyProtection="0"/>
    <xf numFmtId="167" fontId="18" fillId="0" borderId="0" applyBorder="0" applyAlignment="0" applyProtection="0"/>
    <xf numFmtId="44" fontId="18" fillId="0" borderId="0" applyBorder="0" applyAlignment="0" applyProtection="0"/>
    <xf numFmtId="0" fontId="20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19" fillId="0" borderId="0"/>
    <xf numFmtId="0" fontId="19" fillId="0" borderId="0"/>
    <xf numFmtId="167" fontId="18" fillId="0" borderId="0" applyFill="0" applyBorder="0" applyAlignment="0" applyProtection="0"/>
    <xf numFmtId="0" fontId="18" fillId="0" borderId="0"/>
    <xf numFmtId="0" fontId="24" fillId="0" borderId="0"/>
    <xf numFmtId="168" fontId="24" fillId="0" borderId="0" applyBorder="0" applyProtection="0"/>
    <xf numFmtId="0" fontId="23" fillId="0" borderId="0" applyBorder="0" applyProtection="0"/>
    <xf numFmtId="0" fontId="24" fillId="0" borderId="0" applyBorder="0" applyProtection="0"/>
    <xf numFmtId="0" fontId="23" fillId="0" borderId="0" applyNumberFormat="0" applyFill="0" applyBorder="0" applyAlignment="0" applyProtection="0"/>
    <xf numFmtId="0" fontId="19" fillId="0" borderId="0"/>
    <xf numFmtId="0" fontId="25" fillId="0" borderId="0" applyBorder="0" applyProtection="0"/>
    <xf numFmtId="0" fontId="19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33" borderId="10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31" fillId="34" borderId="0" applyNumberFormat="0" applyBorder="0" applyAlignment="0" applyProtection="0"/>
    <xf numFmtId="0" fontId="32" fillId="33" borderId="0" applyNumberFormat="0" applyBorder="0" applyAlignment="0" applyProtection="0"/>
    <xf numFmtId="0" fontId="33" fillId="35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36" borderId="0" applyNumberFormat="0" applyBorder="0" applyAlignment="0" applyProtection="0"/>
    <xf numFmtId="0" fontId="26" fillId="0" borderId="0" applyNumberFormat="0" applyFill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26" fillId="39" borderId="0" applyNumberFormat="0" applyBorder="0" applyAlignment="0" applyProtection="0"/>
    <xf numFmtId="0" fontId="28" fillId="33" borderId="10" applyNumberFormat="0" applyAlignment="0" applyProtection="0"/>
    <xf numFmtId="0" fontId="18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0" fillId="0" borderId="11" xfId="0" applyBorder="1"/>
    <xf numFmtId="0" fontId="35" fillId="40" borderId="12" xfId="0" applyFont="1" applyFill="1" applyBorder="1" applyAlignment="1">
      <alignment horizontal="center" vertical="center"/>
    </xf>
    <xf numFmtId="0" fontId="35" fillId="40" borderId="0" xfId="0" applyFont="1" applyFill="1" applyBorder="1" applyAlignment="1">
      <alignment horizontal="center" vertical="center"/>
    </xf>
  </cellXfs>
  <cellStyles count="8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" xfId="81" xr:uid="{00000000-0005-0000-0000-000012000000}"/>
    <cellStyle name="Accent 1" xfId="82" xr:uid="{00000000-0005-0000-0000-000013000000}"/>
    <cellStyle name="Accent 2" xfId="83" xr:uid="{00000000-0005-0000-0000-000014000000}"/>
    <cellStyle name="Accent 3" xfId="84" xr:uid="{00000000-0005-0000-0000-000015000000}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78" xr:uid="{00000000-0005-0000-0000-00001D000000}"/>
    <cellStyle name="Calcul" xfId="11" builtinId="22" customBuiltin="1"/>
    <cellStyle name="Cellule liée" xfId="12" builtinId="24" customBuiltin="1"/>
    <cellStyle name="Entrée" xfId="9" builtinId="20" customBuiltin="1"/>
    <cellStyle name="Error" xfId="80" xr:uid="{00000000-0005-0000-0000-000021000000}"/>
    <cellStyle name="Euro" xfId="42" xr:uid="{00000000-0005-0000-0000-000022000000}"/>
    <cellStyle name="Euro 2" xfId="43" xr:uid="{00000000-0005-0000-0000-000023000000}"/>
    <cellStyle name="Euro 2 2" xfId="61" xr:uid="{00000000-0005-0000-0000-000024000000}"/>
    <cellStyle name="Euro 3" xfId="58" xr:uid="{00000000-0005-0000-0000-000025000000}"/>
    <cellStyle name="Excel Built-in Excel Built-in Excel Built-in Excel Built-in Excel Built-in Excel Built-in Excel Built-in Excel B" xfId="44" xr:uid="{00000000-0005-0000-0000-000026000000}"/>
    <cellStyle name="Excel Built-in Excel Built-in Excel Built-in Excel Built-in Excel Built-in Excel Built-in Excel Built-in Excel Built-in Excel Built-in E" xfId="45" xr:uid="{00000000-0005-0000-0000-000027000000}"/>
    <cellStyle name="Excel Built-in Excel Built-in Excel Built-in Excel Built-in Excel Built-in Excel Built-in Excel Built-in Excel Built-in Excel Built-in Excel Built-in Excel Built-in Excel Built-in Excel Built-in Excel Built-in Excel Built-in Excel Built-in Excel Built" xfId="46" xr:uid="{00000000-0005-0000-0000-000028000000}"/>
    <cellStyle name="Excel Built-in Normal" xfId="47" xr:uid="{00000000-0005-0000-0000-000029000000}"/>
    <cellStyle name="Excel Built-in Normal 2" xfId="63" xr:uid="{00000000-0005-0000-0000-00002A000000}"/>
    <cellStyle name="Footnote" xfId="73" xr:uid="{00000000-0005-0000-0000-00002B000000}"/>
    <cellStyle name="Good" xfId="76" xr:uid="{00000000-0005-0000-0000-00002C000000}"/>
    <cellStyle name="Heading" xfId="68" xr:uid="{00000000-0005-0000-0000-00002D000000}"/>
    <cellStyle name="Heading 1" xfId="69" xr:uid="{00000000-0005-0000-0000-00002E000000}"/>
    <cellStyle name="Heading 2" xfId="70" xr:uid="{00000000-0005-0000-0000-00002F000000}"/>
    <cellStyle name="Hyperlink" xfId="74" xr:uid="{00000000-0005-0000-0000-000030000000}"/>
    <cellStyle name="Insatisfaisant" xfId="7" builtinId="27" customBuiltin="1"/>
    <cellStyle name="Lien hypertexte 2" xfId="62" xr:uid="{00000000-0005-0000-0000-000032000000}"/>
    <cellStyle name="Lien hypertexte 3" xfId="64" xr:uid="{00000000-0005-0000-0000-000033000000}"/>
    <cellStyle name="Lien hypertexte 4" xfId="66" xr:uid="{00000000-0005-0000-0000-000034000000}"/>
    <cellStyle name="Milliers 2" xfId="48" xr:uid="{00000000-0005-0000-0000-000035000000}"/>
    <cellStyle name="Monétaire 2" xfId="49" xr:uid="{00000000-0005-0000-0000-000037000000}"/>
    <cellStyle name="Monétaire 3" xfId="50" xr:uid="{00000000-0005-0000-0000-000038000000}"/>
    <cellStyle name="Neutral" xfId="77" xr:uid="{00000000-0005-0000-0000-000039000000}"/>
    <cellStyle name="Neutre" xfId="8" builtinId="28" customBuiltin="1"/>
    <cellStyle name="Normal" xfId="0" builtinId="0"/>
    <cellStyle name="Normal 2" xfId="51" xr:uid="{00000000-0005-0000-0000-00003C000000}"/>
    <cellStyle name="Normal 2 2" xfId="52" xr:uid="{00000000-0005-0000-0000-00003D000000}"/>
    <cellStyle name="Normal 2 3" xfId="59" xr:uid="{00000000-0005-0000-0000-00003E000000}"/>
    <cellStyle name="Normal 3" xfId="53" xr:uid="{00000000-0005-0000-0000-00003F000000}"/>
    <cellStyle name="Normal 3 2" xfId="60" xr:uid="{00000000-0005-0000-0000-000040000000}"/>
    <cellStyle name="Normal 4" xfId="54" xr:uid="{00000000-0005-0000-0000-000041000000}"/>
    <cellStyle name="Normal 4 2" xfId="65" xr:uid="{00000000-0005-0000-0000-000042000000}"/>
    <cellStyle name="Normal 5" xfId="55" xr:uid="{00000000-0005-0000-0000-000043000000}"/>
    <cellStyle name="Normal 6 2" xfId="86" xr:uid="{00000000-0005-0000-0000-000044000000}"/>
    <cellStyle name="Note" xfId="15" builtinId="10" customBuiltin="1"/>
    <cellStyle name="Note 2" xfId="85" xr:uid="{00000000-0005-0000-0000-000046000000}"/>
    <cellStyle name="Note 3" xfId="72" xr:uid="{00000000-0005-0000-0000-000047000000}"/>
    <cellStyle name="Satisfaisant" xfId="6" builtinId="26" customBuiltin="1"/>
    <cellStyle name="Sortie" xfId="10" builtinId="21" customBuiltin="1"/>
    <cellStyle name="Status" xfId="75" xr:uid="{00000000-0005-0000-0000-00004A000000}"/>
    <cellStyle name="TableStyleLight1" xfId="56" xr:uid="{00000000-0005-0000-0000-00004B000000}"/>
    <cellStyle name="TableStyleLight1 2" xfId="57" xr:uid="{00000000-0005-0000-0000-00004C000000}"/>
    <cellStyle name="Text" xfId="71" xr:uid="{00000000-0005-0000-0000-00004D000000}"/>
    <cellStyle name="Texte explicatif" xfId="16" builtinId="53" customBuiltin="1"/>
    <cellStyle name="Texte explicatif 2" xfId="67" xr:uid="{00000000-0005-0000-0000-00004F000000}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" xfId="79" xr:uid="{00000000-0005-0000-0000-00005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7"/>
  <sheetViews>
    <sheetView showGridLines="0" tabSelected="1" zoomScaleNormal="100" workbookViewId="0">
      <selection activeCell="F2" sqref="F2"/>
    </sheetView>
  </sheetViews>
  <sheetFormatPr baseColWidth="10" defaultRowHeight="15"/>
  <cols>
    <col min="1" max="1" width="11.42578125" customWidth="1"/>
    <col min="2" max="2" width="25.85546875" customWidth="1"/>
    <col min="3" max="3" width="15" style="1" bestFit="1" customWidth="1"/>
    <col min="4" max="4" width="17" customWidth="1"/>
    <col min="5" max="5" width="18.85546875" customWidth="1"/>
    <col min="9" max="9" width="13.85546875" bestFit="1" customWidth="1"/>
  </cols>
  <sheetData>
    <row r="1" spans="1:6">
      <c r="A1" s="3" t="s">
        <v>28</v>
      </c>
      <c r="B1" s="3" t="s">
        <v>0</v>
      </c>
      <c r="C1" s="4" t="s">
        <v>1</v>
      </c>
      <c r="D1" s="3" t="s">
        <v>17</v>
      </c>
      <c r="E1" s="3" t="s">
        <v>18</v>
      </c>
      <c r="F1" s="5" t="s">
        <v>29</v>
      </c>
    </row>
    <row r="2" spans="1:6">
      <c r="A2" s="2">
        <v>1000001924</v>
      </c>
      <c r="B2" s="2" t="s">
        <v>24</v>
      </c>
      <c r="C2" s="2" t="s">
        <v>2</v>
      </c>
      <c r="D2" s="2" t="s">
        <v>14</v>
      </c>
      <c r="E2" s="2" t="s">
        <v>8</v>
      </c>
      <c r="F2" s="7" cm="1">
        <f t="array" ref="F2">MAX(IFERROR(SEARCH(E2,$I$19:$I$27)&gt;0,0)*$H$19:$H$27)</f>
        <v>2</v>
      </c>
    </row>
    <row r="3" spans="1:6">
      <c r="A3" s="2">
        <v>2100117248</v>
      </c>
      <c r="B3" s="2" t="s">
        <v>20</v>
      </c>
      <c r="C3">
        <v>30314010101</v>
      </c>
      <c r="D3" s="2" t="s">
        <v>14</v>
      </c>
      <c r="E3" s="2" t="s">
        <v>5</v>
      </c>
      <c r="F3" s="8" cm="1">
        <f t="array" ref="F3">MAX(IFERROR(SEARCH(E3,$I$19:$I$27)&gt;0,0)*$H$19:$H$27)</f>
        <v>1</v>
      </c>
    </row>
    <row r="4" spans="1:6">
      <c r="A4" s="2">
        <v>1900000235</v>
      </c>
      <c r="B4" s="2" t="s">
        <v>27</v>
      </c>
      <c r="C4" s="2" t="s">
        <v>19</v>
      </c>
      <c r="D4" s="2" t="s">
        <v>6</v>
      </c>
      <c r="E4" s="2" t="s">
        <v>7</v>
      </c>
      <c r="F4" s="8" cm="1">
        <f t="array" ref="F4">MAX(IFERROR(SEARCH(E4,$I$19:$I$27)&gt;0,0)*$H$19:$H$27)</f>
        <v>6</v>
      </c>
    </row>
    <row r="5" spans="1:6">
      <c r="A5" s="2">
        <v>1000007015</v>
      </c>
      <c r="B5" s="2" t="s">
        <v>26</v>
      </c>
      <c r="C5" s="2">
        <v>15232300102</v>
      </c>
      <c r="D5" s="2" t="s">
        <v>6</v>
      </c>
      <c r="E5" s="2" t="s">
        <v>9</v>
      </c>
      <c r="F5" s="8" cm="1">
        <f t="array" ref="F5">MAX(IFERROR(SEARCH(E5,$I$19:$I$27)&gt;0,0)*$H$19:$H$27)</f>
        <v>8</v>
      </c>
    </row>
    <row r="6" spans="1:6">
      <c r="A6" s="2">
        <v>1000001063</v>
      </c>
      <c r="B6" s="2" t="s">
        <v>25</v>
      </c>
      <c r="C6" s="2" t="s">
        <v>4</v>
      </c>
      <c r="D6" s="2" t="s">
        <v>14</v>
      </c>
      <c r="E6" s="2" t="s">
        <v>13</v>
      </c>
      <c r="F6" s="8" cm="1">
        <f t="array" ref="F6">MAX(IFERROR(SEARCH(E6,$I$19:$I$27)&gt;0,0)*$H$19:$H$27)</f>
        <v>4</v>
      </c>
    </row>
    <row r="7" spans="1:6">
      <c r="A7" s="2">
        <v>1000196547</v>
      </c>
      <c r="B7" s="2" t="s">
        <v>35</v>
      </c>
      <c r="C7" s="2">
        <v>30314010103</v>
      </c>
      <c r="D7" s="2" t="s">
        <v>11</v>
      </c>
      <c r="E7" s="2" t="s">
        <v>12</v>
      </c>
      <c r="F7" s="8" cm="1">
        <f t="array" ref="F7">MAX(IFERROR(SEARCH(E7,$I$19:$I$27)&gt;0,0)*$H$19:$H$27)</f>
        <v>9</v>
      </c>
    </row>
    <row r="8" spans="1:6">
      <c r="A8" s="2">
        <v>1000093497</v>
      </c>
      <c r="B8" s="2" t="s">
        <v>32</v>
      </c>
      <c r="C8" s="2">
        <v>15231300103</v>
      </c>
      <c r="D8" s="2" t="s">
        <v>11</v>
      </c>
      <c r="E8" s="2" t="s">
        <v>22</v>
      </c>
      <c r="F8" s="8" cm="1">
        <f t="array" ref="F8">MAX(IFERROR(SEARCH(E8,$I$19:$I$27)&gt;0,0)*$H$19:$H$27)</f>
        <v>5</v>
      </c>
    </row>
    <row r="9" spans="1:6">
      <c r="A9" s="2">
        <v>1000972426</v>
      </c>
      <c r="B9" s="2" t="s">
        <v>33</v>
      </c>
      <c r="C9" s="2" t="s">
        <v>3</v>
      </c>
      <c r="D9" s="2" t="s">
        <v>6</v>
      </c>
      <c r="E9" s="2" t="s">
        <v>10</v>
      </c>
      <c r="F9" s="8" cm="1">
        <f t="array" ref="F9">MAX(IFERROR(SEARCH(E9,$I$19:$I$27)&gt;0,0)*$H$19:$H$27)</f>
        <v>7</v>
      </c>
    </row>
    <row r="10" spans="1:6">
      <c r="A10" s="2">
        <v>1001144562</v>
      </c>
      <c r="B10" s="2" t="s">
        <v>34</v>
      </c>
      <c r="C10" s="2">
        <v>15234300101</v>
      </c>
      <c r="D10" s="2" t="s">
        <v>14</v>
      </c>
      <c r="E10" s="2" t="s">
        <v>15</v>
      </c>
      <c r="F10" s="8" cm="1">
        <f t="array" ref="F10">MAX(IFERROR(SEARCH(E10,$I$19:$I$27)&gt;0,0)*$H$19:$H$27)</f>
        <v>4</v>
      </c>
    </row>
    <row r="11" spans="1:6">
      <c r="A11" s="2"/>
      <c r="B11" s="2"/>
      <c r="C11" s="2"/>
      <c r="D11" s="2"/>
      <c r="E11" s="2"/>
    </row>
    <row r="12" spans="1:6">
      <c r="A12" s="2"/>
      <c r="B12" s="2"/>
      <c r="C12" s="2"/>
      <c r="D12" s="2"/>
      <c r="E12" s="2"/>
    </row>
    <row r="13" spans="1:6">
      <c r="A13" s="2"/>
      <c r="B13" s="2"/>
      <c r="C13" s="2"/>
      <c r="D13" s="2"/>
      <c r="E13" s="2"/>
    </row>
    <row r="18" spans="8:9">
      <c r="H18" s="6" t="s">
        <v>30</v>
      </c>
      <c r="I18" s="6" t="s">
        <v>31</v>
      </c>
    </row>
    <row r="19" spans="8:9">
      <c r="H19" s="6">
        <v>1</v>
      </c>
      <c r="I19" s="6" t="s">
        <v>5</v>
      </c>
    </row>
    <row r="20" spans="8:9">
      <c r="H20" s="6">
        <v>2</v>
      </c>
      <c r="I20" s="6" t="s">
        <v>8</v>
      </c>
    </row>
    <row r="21" spans="8:9">
      <c r="H21" s="6">
        <v>3</v>
      </c>
      <c r="I21" s="6" t="s">
        <v>16</v>
      </c>
    </row>
    <row r="22" spans="8:9">
      <c r="H22" s="6">
        <v>4</v>
      </c>
      <c r="I22" s="6" t="s">
        <v>21</v>
      </c>
    </row>
    <row r="23" spans="8:9">
      <c r="H23" s="6">
        <v>5</v>
      </c>
      <c r="I23" s="6" t="s">
        <v>22</v>
      </c>
    </row>
    <row r="24" spans="8:9">
      <c r="H24" s="6">
        <v>6</v>
      </c>
      <c r="I24" s="6" t="s">
        <v>7</v>
      </c>
    </row>
    <row r="25" spans="8:9">
      <c r="H25" s="6">
        <v>7</v>
      </c>
      <c r="I25" s="6" t="s">
        <v>10</v>
      </c>
    </row>
    <row r="26" spans="8:9">
      <c r="H26" s="6">
        <v>8</v>
      </c>
      <c r="I26" s="6" t="s">
        <v>9</v>
      </c>
    </row>
    <row r="27" spans="8:9">
      <c r="H27" s="6">
        <v>9</v>
      </c>
      <c r="I27" s="6" t="s"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OFFREDO Dominique</dc:creator>
  <cp:lastModifiedBy>JFL</cp:lastModifiedBy>
  <cp:lastPrinted>2020-06-22T12:02:56Z</cp:lastPrinted>
  <dcterms:created xsi:type="dcterms:W3CDTF">2020-06-08T08:25:10Z</dcterms:created>
  <dcterms:modified xsi:type="dcterms:W3CDTF">2021-11-10T15:39:29Z</dcterms:modified>
</cp:coreProperties>
</file>