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EDA0379-40A6-4C78-ADB2-126E4561121F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DonnéesExternes_1" localSheetId="0" hidden="1">Feuil1!$F$15:$I$25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10C2A34-566E-48F9-AB00-2D5805C11266}" keepAlive="1" name="Requête - Mois_suivant" description="Connexion à la requête « Mois_suivant » dans le classeur." type="5" refreshedVersion="0" background="1">
    <dbPr connection="Provider=Microsoft.Mashup.OleDb.1;Data Source=$Workbook$;Location=Mois_suivant;Extended Properties=&quot;&quot;" command="SELECT * FROM [Mois_suivant]"/>
  </connection>
  <connection id="2" xr16:uid="{2A1BC4B4-B70F-481B-9DCD-4C911F63749B}" keepAlive="1" name="Requête - Tab_Final" description="Connexion à la requête « Tab_Final » dans le classeur." type="5" refreshedVersion="7" background="1" saveData="1">
    <dbPr connection="Provider=Microsoft.Mashup.OleDb.1;Data Source=$Workbook$;Location=Tab_Final;Extended Properties=&quot;&quot;" command="SELECT * FROM [Tab_Final]"/>
  </connection>
  <connection id="3" xr16:uid="{7C2ADA3D-1AE7-4E28-8F05-A8E8390CF31C}" keepAlive="1" name="Requête - Tab_Stock" description="Connexion à la requête « Tab_Stock » dans le classeur." type="5" refreshedVersion="0" background="1">
    <dbPr connection="Provider=Microsoft.Mashup.OleDb.1;Data Source=$Workbook$;Location=Tab_Stock;Extended Properties=&quot;&quot;" command="SELECT * FROM [Tab_Stock]"/>
  </connection>
</connections>
</file>

<file path=xl/sharedStrings.xml><?xml version="1.0" encoding="utf-8"?>
<sst xmlns="http://schemas.openxmlformats.org/spreadsheetml/2006/main" count="31" uniqueCount="6">
  <si>
    <t>Periode</t>
  </si>
  <si>
    <t>STOCK FINAL BONBON</t>
  </si>
  <si>
    <t>STOCK FINAL BISCUIT</t>
  </si>
  <si>
    <t>Colonne1</t>
  </si>
  <si>
    <t>Stock Final</t>
  </si>
  <si>
    <t>Stock Initial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</si>
</sst>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top" wrapText="1"/>
    </xf>
    <xf numFmtId="3" fontId="0" fillId="0" borderId="0" xfId="0" applyNumberFormat="1"/>
    <xf numFmtId="164" fontId="0" fillId="0" borderId="0" xfId="0" applyNumberFormat="1"/>
    <xf numFmtId="164" fontId="0" fillId="0" borderId="0" xfId="0" applyNumberFormat="1" applyFill="1"/>
    <xf numFmtId="0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15">
    <dxf>
      <numFmt numFmtId="3" formatCode="#,##0"/>
    </dxf>
    <dxf>
      <numFmt numFmtId="3" formatCode="#,##0"/>
    </dxf>
    <dxf>
      <numFmt numFmtId="20" formatCode="dd\-mmm\-yy"/>
    </dxf>
    <dxf>
      <numFmt numFmtId="0" formatCode="General"/>
    </dxf>
    <dxf>
      <numFmt numFmtId="3" formatCode="#,##0"/>
    </dxf>
    <dxf>
      <numFmt numFmtId="3" formatCode="#,##0"/>
    </dxf>
    <dxf>
      <numFmt numFmtId="164" formatCode="[$-40C]dd\-mmm\-yy;@"/>
    </dxf>
    <dxf>
      <numFmt numFmtId="164" formatCode="[$-40C]dd\-mmm\-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[$-40C]dd\-mmm\-yy;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42A8860-7280-4BAA-B559-9F1699A97CA2}" autoFormatId="16" applyNumberFormats="0" applyBorderFormats="0" applyFontFormats="0" applyPatternFormats="0" applyAlignmentFormats="0" applyWidthHeightFormats="0">
  <queryTableRefresh nextId="5">
    <queryTableFields count="4">
      <queryTableField id="1" name="Periode" tableColumnId="1"/>
      <queryTableField id="2" name="Colonne1" tableColumnId="2"/>
      <queryTableField id="3" name="Stock Final" tableColumnId="3"/>
      <queryTableField id="4" name="Stock Initial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E0C516-245C-44AF-9E02-9732CE87F217}" name="Tab_Stock" displayName="Tab_Stock" ref="B2:D6" totalsRowShown="0" headerRowDxfId="14" dataDxfId="13">
  <autoFilter ref="B2:D6" xr:uid="{F7E0C516-245C-44AF-9E02-9732CE87F217}"/>
  <tableColumns count="3">
    <tableColumn id="1" xr3:uid="{1C13B393-90E5-4A9A-8D31-2510F9DF8D85}" name="Periode" dataDxfId="12"/>
    <tableColumn id="2" xr3:uid="{0793F438-3AE1-4D49-98BC-041FEC29F65C}" name="STOCK FINAL BONBON" dataDxfId="11"/>
    <tableColumn id="3" xr3:uid="{1B579170-100B-41DF-B078-F469640254D5}" name="STOCK FINAL BISCUIT" dataDxfId="1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85C44A-0EA6-494B-8D29-4F6439B90EEA}" name="Tab_Stock3" displayName="Tab_Stock3" ref="F2:I12" totalsRowShown="0" headerRowDxfId="9" dataDxfId="8">
  <autoFilter ref="F2:I12" xr:uid="{B285C44A-0EA6-494B-8D29-4F6439B90EEA}"/>
  <tableColumns count="4">
    <tableColumn id="1" xr3:uid="{36FCD3E6-A76A-4213-9B40-393F8BA2346F}" name="Periode" dataDxfId="7"/>
    <tableColumn id="4" xr3:uid="{2E42EECF-8235-4D78-8A4B-CE99F1EF7F3A}" name="Colonne1" dataDxfId="6"/>
    <tableColumn id="5" xr3:uid="{2185DC32-CCED-4C8C-841B-D652FCA537A7}" name="Stock Final" dataDxfId="5"/>
    <tableColumn id="6" xr3:uid="{44B07365-AE4F-49F7-98B3-2F22669592F2}" name="Stock Initial" dataDxfId="4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5A7B9B-C09B-44AE-AE76-6F187531A9BD}" name="Tab_Final" displayName="Tab_Final" ref="F15:I25" tableType="queryTable" totalsRowShown="0">
  <autoFilter ref="F15:I25" xr:uid="{005A7B9B-C09B-44AE-AE76-6F187531A9BD}"/>
  <tableColumns count="4">
    <tableColumn id="1" xr3:uid="{50031C19-1806-4A9D-B85B-2C07D12654BF}" uniqueName="1" name="Periode" queryTableFieldId="1" dataDxfId="2"/>
    <tableColumn id="2" xr3:uid="{05D1FA12-8249-40B5-8BB4-935FC78B79FD}" uniqueName="2" name="Colonne1" queryTableFieldId="2" dataDxfId="3"/>
    <tableColumn id="3" xr3:uid="{0AF33FD4-F858-49C0-B900-A87548C4D9CD}" uniqueName="3" name="Stock Final" queryTableFieldId="3" dataDxfId="1"/>
    <tableColumn id="4" xr3:uid="{64153A42-C3D0-403C-8E2A-F72F13B57831}" uniqueName="4" name="Stock Initia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showGridLines="0" tabSelected="1" workbookViewId="0">
      <selection activeCell="L18" sqref="L18"/>
    </sheetView>
  </sheetViews>
  <sheetFormatPr baseColWidth="10" defaultColWidth="8.85546875" defaultRowHeight="15" x14ac:dyDescent="0.25"/>
  <cols>
    <col min="2" max="4" width="16.140625" customWidth="1"/>
    <col min="6" max="6" width="10.7109375" bestFit="1" customWidth="1"/>
    <col min="7" max="7" width="20.85546875" bestFit="1" customWidth="1"/>
    <col min="8" max="8" width="12.7109375" bestFit="1" customWidth="1"/>
    <col min="9" max="9" width="13.5703125" bestFit="1" customWidth="1"/>
  </cols>
  <sheetData>
    <row r="1" spans="2:9" ht="27.6" customHeight="1" x14ac:dyDescent="0.25"/>
    <row r="2" spans="2:9" ht="31.9" customHeight="1" x14ac:dyDescent="0.25">
      <c r="B2" s="1" t="s">
        <v>0</v>
      </c>
      <c r="C2" s="1" t="s">
        <v>1</v>
      </c>
      <c r="D2" s="1" t="s">
        <v>2</v>
      </c>
      <c r="F2" s="1" t="s">
        <v>0</v>
      </c>
      <c r="G2" s="1" t="s">
        <v>3</v>
      </c>
      <c r="H2" s="1" t="s">
        <v>4</v>
      </c>
      <c r="I2" s="1" t="s">
        <v>5</v>
      </c>
    </row>
    <row r="3" spans="2:9" x14ac:dyDescent="0.25">
      <c r="B3" s="3">
        <v>44227</v>
      </c>
      <c r="C3" s="2">
        <v>74124445.609999999</v>
      </c>
      <c r="D3" s="2">
        <v>150080148.15000001</v>
      </c>
      <c r="F3" s="3">
        <v>44227</v>
      </c>
      <c r="G3" s="3" t="s">
        <v>1</v>
      </c>
      <c r="H3" s="2">
        <v>74124445.609999999</v>
      </c>
      <c r="I3" s="2"/>
    </row>
    <row r="4" spans="2:9" x14ac:dyDescent="0.25">
      <c r="B4" s="3">
        <v>44255</v>
      </c>
      <c r="C4" s="2">
        <v>57727777.879999995</v>
      </c>
      <c r="D4" s="2">
        <v>135253883.85000002</v>
      </c>
      <c r="F4" s="3">
        <v>44255</v>
      </c>
      <c r="G4" s="3" t="s">
        <v>1</v>
      </c>
      <c r="H4" s="2">
        <v>57727777.879999995</v>
      </c>
      <c r="I4" s="2">
        <f>-H3</f>
        <v>-74124445.609999999</v>
      </c>
    </row>
    <row r="5" spans="2:9" x14ac:dyDescent="0.25">
      <c r="B5" s="3">
        <v>44286</v>
      </c>
      <c r="C5" s="2">
        <v>136233216.06</v>
      </c>
      <c r="D5" s="2">
        <v>79151728.060000002</v>
      </c>
      <c r="F5" s="3">
        <v>44286</v>
      </c>
      <c r="G5" s="3" t="s">
        <v>1</v>
      </c>
      <c r="H5" s="2">
        <v>136233216.06</v>
      </c>
      <c r="I5" s="2">
        <f t="shared" ref="I5:I12" si="0">-H4</f>
        <v>-57727777.879999995</v>
      </c>
    </row>
    <row r="6" spans="2:9" x14ac:dyDescent="0.25">
      <c r="B6" s="3">
        <v>44316</v>
      </c>
      <c r="C6" s="2">
        <v>119046638.56</v>
      </c>
      <c r="D6" s="2">
        <v>191976835.5</v>
      </c>
      <c r="F6" s="3">
        <v>44316</v>
      </c>
      <c r="G6" s="3" t="s">
        <v>1</v>
      </c>
      <c r="H6" s="2">
        <v>119046638.56</v>
      </c>
      <c r="I6" s="2">
        <f t="shared" si="0"/>
        <v>-136233216.06</v>
      </c>
    </row>
    <row r="7" spans="2:9" x14ac:dyDescent="0.25">
      <c r="F7" s="3">
        <v>44347</v>
      </c>
      <c r="G7" s="3" t="s">
        <v>1</v>
      </c>
      <c r="H7" s="2"/>
      <c r="I7" s="2">
        <f t="shared" si="0"/>
        <v>-119046638.56</v>
      </c>
    </row>
    <row r="8" spans="2:9" x14ac:dyDescent="0.25">
      <c r="F8" s="4">
        <v>44227</v>
      </c>
      <c r="G8" s="3" t="s">
        <v>2</v>
      </c>
      <c r="H8" s="2">
        <v>150080148.15000001</v>
      </c>
      <c r="I8" s="2">
        <f t="shared" si="0"/>
        <v>0</v>
      </c>
    </row>
    <row r="9" spans="2:9" x14ac:dyDescent="0.25">
      <c r="F9" s="4">
        <v>44255</v>
      </c>
      <c r="G9" s="3" t="s">
        <v>2</v>
      </c>
      <c r="H9" s="2">
        <v>135253883.85000002</v>
      </c>
      <c r="I9" s="2">
        <f t="shared" si="0"/>
        <v>-150080148.15000001</v>
      </c>
    </row>
    <row r="10" spans="2:9" x14ac:dyDescent="0.25">
      <c r="F10" s="4">
        <v>44286</v>
      </c>
      <c r="G10" s="3" t="s">
        <v>2</v>
      </c>
      <c r="H10" s="2">
        <v>79151728.060000002</v>
      </c>
      <c r="I10" s="2">
        <f t="shared" si="0"/>
        <v>-135253883.85000002</v>
      </c>
    </row>
    <row r="11" spans="2:9" x14ac:dyDescent="0.25">
      <c r="F11" s="4">
        <v>44316</v>
      </c>
      <c r="G11" s="3" t="s">
        <v>2</v>
      </c>
      <c r="H11" s="2">
        <v>191976835.5</v>
      </c>
      <c r="I11" s="2">
        <f t="shared" si="0"/>
        <v>-79151728.060000002</v>
      </c>
    </row>
    <row r="12" spans="2:9" x14ac:dyDescent="0.25">
      <c r="F12" s="4">
        <v>44347</v>
      </c>
      <c r="G12" s="3" t="s">
        <v>2</v>
      </c>
      <c r="H12" s="2"/>
      <c r="I12" s="2">
        <f t="shared" si="0"/>
        <v>-191976835.5</v>
      </c>
    </row>
    <row r="15" spans="2:9" x14ac:dyDescent="0.25">
      <c r="F15" t="s">
        <v>0</v>
      </c>
      <c r="G15" t="s">
        <v>3</v>
      </c>
      <c r="H15" t="s">
        <v>4</v>
      </c>
      <c r="I15" t="s">
        <v>5</v>
      </c>
    </row>
    <row r="16" spans="2:9" x14ac:dyDescent="0.25">
      <c r="F16" s="6">
        <v>44227</v>
      </c>
      <c r="G16" s="5" t="s">
        <v>2</v>
      </c>
      <c r="H16" s="2">
        <v>150080148.15000001</v>
      </c>
      <c r="I16" s="2"/>
    </row>
    <row r="17" spans="6:9" x14ac:dyDescent="0.25">
      <c r="F17" s="6">
        <v>44255</v>
      </c>
      <c r="G17" s="5" t="s">
        <v>2</v>
      </c>
      <c r="H17" s="2">
        <v>135253883.85000002</v>
      </c>
      <c r="I17" s="2">
        <v>-150080148.15000001</v>
      </c>
    </row>
    <row r="18" spans="6:9" x14ac:dyDescent="0.25">
      <c r="F18" s="6">
        <v>44286</v>
      </c>
      <c r="G18" s="5" t="s">
        <v>2</v>
      </c>
      <c r="H18" s="2">
        <v>79151728.060000002</v>
      </c>
      <c r="I18" s="2">
        <v>-135253883.85000002</v>
      </c>
    </row>
    <row r="19" spans="6:9" x14ac:dyDescent="0.25">
      <c r="F19" s="6">
        <v>44316</v>
      </c>
      <c r="G19" s="5" t="s">
        <v>2</v>
      </c>
      <c r="H19" s="2">
        <v>191976835.5</v>
      </c>
      <c r="I19" s="2">
        <v>-79151728.060000002</v>
      </c>
    </row>
    <row r="20" spans="6:9" x14ac:dyDescent="0.25">
      <c r="F20" s="6">
        <v>44347</v>
      </c>
      <c r="G20" s="5" t="s">
        <v>2</v>
      </c>
      <c r="H20" s="2"/>
      <c r="I20" s="2">
        <v>-191976835.5</v>
      </c>
    </row>
    <row r="21" spans="6:9" x14ac:dyDescent="0.25">
      <c r="F21" s="6">
        <v>44227</v>
      </c>
      <c r="G21" s="5" t="s">
        <v>1</v>
      </c>
      <c r="H21" s="2">
        <v>74124445.609999999</v>
      </c>
      <c r="I21" s="2"/>
    </row>
    <row r="22" spans="6:9" x14ac:dyDescent="0.25">
      <c r="F22" s="6">
        <v>44255</v>
      </c>
      <c r="G22" s="5" t="s">
        <v>1</v>
      </c>
      <c r="H22" s="2">
        <v>57727777.879999995</v>
      </c>
      <c r="I22" s="2">
        <v>-74124445.609999999</v>
      </c>
    </row>
    <row r="23" spans="6:9" x14ac:dyDescent="0.25">
      <c r="F23" s="6">
        <v>44286</v>
      </c>
      <c r="G23" s="5" t="s">
        <v>1</v>
      </c>
      <c r="H23" s="2">
        <v>136233216.06</v>
      </c>
      <c r="I23" s="2">
        <v>-57727777.879999995</v>
      </c>
    </row>
    <row r="24" spans="6:9" x14ac:dyDescent="0.25">
      <c r="F24" s="6">
        <v>44316</v>
      </c>
      <c r="G24" s="5" t="s">
        <v>1</v>
      </c>
      <c r="H24" s="2">
        <v>119046638.56</v>
      </c>
      <c r="I24" s="2">
        <v>-136233216.06</v>
      </c>
    </row>
    <row r="25" spans="6:9" x14ac:dyDescent="0.25">
      <c r="F25" s="6">
        <v>44347</v>
      </c>
      <c r="G25" s="5" t="s">
        <v>1</v>
      </c>
      <c r="H25" s="2"/>
      <c r="I25" s="2">
        <v>-119046638.56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9ADD23-85CE-4E00-AD7D-65BD57B6B3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</cp:lastModifiedBy>
  <dcterms:created xsi:type="dcterms:W3CDTF">2015-06-05T18:19:34Z</dcterms:created>
  <dcterms:modified xsi:type="dcterms:W3CDTF">2021-11-09T18:03:04Z</dcterms:modified>
</cp:coreProperties>
</file>