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/>
  <workbookPr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289DA53A-32A2-4A0A-AAC6-EC3EBF130FF3}" xr6:coauthVersionLast="47" xr6:coauthVersionMax="47" xr10:uidLastSave="{00000000-0000-0000-0000-000000000000}"/>
  <bookViews>
    <workbookView xWindow="6255" yWindow="330" windowWidth="22920" windowHeight="11580" xr2:uid="{00000000-000D-0000-FFFF-FFFF00000000}"/>
  </bookViews>
  <sheets>
    <sheet name="communs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2" i="1" l="1"/>
  <c r="G2" i="1"/>
  <c r="F3" i="1"/>
  <c r="G3" i="1"/>
  <c r="F4" i="1"/>
  <c r="G4" i="1"/>
  <c r="F5" i="1"/>
  <c r="G5" i="1"/>
  <c r="F6" i="1"/>
  <c r="G6" i="1"/>
  <c r="F7" i="1"/>
  <c r="G7" i="1"/>
  <c r="F8" i="1"/>
  <c r="G8" i="1"/>
  <c r="F9" i="1"/>
  <c r="G9" i="1"/>
  <c r="F10" i="1"/>
  <c r="G10" i="1"/>
  <c r="F11" i="1"/>
  <c r="G11" i="1"/>
  <c r="F12" i="1"/>
  <c r="G12" i="1"/>
  <c r="F13" i="1"/>
  <c r="G13" i="1"/>
  <c r="F14" i="1"/>
  <c r="G14" i="1"/>
  <c r="F15" i="1"/>
  <c r="G15" i="1"/>
  <c r="F16" i="1"/>
  <c r="G16" i="1"/>
  <c r="F17" i="1"/>
  <c r="G17" i="1"/>
  <c r="F18" i="1"/>
  <c r="G18" i="1"/>
  <c r="F19" i="1"/>
  <c r="G19" i="1"/>
  <c r="F20" i="1"/>
  <c r="G20" i="1"/>
  <c r="G1" i="1"/>
  <c r="F1" i="1"/>
</calcChain>
</file>

<file path=xl/sharedStrings.xml><?xml version="1.0" encoding="utf-8"?>
<sst xmlns="http://schemas.openxmlformats.org/spreadsheetml/2006/main" count="80" uniqueCount="77">
  <si>
    <t>CA-AMG-0110</t>
  </si>
  <si>
    <t>FOURNITURE ET POSE REVETEMENT DE MUR</t>
  </si>
  <si>
    <t>IV-AMNG-1056</t>
  </si>
  <si>
    <t>REVETEMENT SOLS ET MURS</t>
  </si>
  <si>
    <t>CA-AMG-0101</t>
  </si>
  <si>
    <t>DISQUE DIAMANT DIA 230X3</t>
  </si>
  <si>
    <t>IV-AMNG-1065</t>
  </si>
  <si>
    <t>DISQUE DIAMANT DIAM 230 mm</t>
  </si>
  <si>
    <t>CA-AMG-0093</t>
  </si>
  <si>
    <t>CARRELAGE GRIS CIMENT 30x60CM</t>
  </si>
  <si>
    <t>IV-AMNG-1061</t>
  </si>
  <si>
    <t>CARRELAGE CAX30X60  GRIS</t>
  </si>
  <si>
    <t>CA-AMG-0084</t>
  </si>
  <si>
    <t>INSTALLATION ET POSE GERFLEX</t>
  </si>
  <si>
    <t>IV-AMNG-1069</t>
  </si>
  <si>
    <t>FOURNITURE ET POSE GERFLEX TARKETT AXEN</t>
  </si>
  <si>
    <t>CA-AMG-0062</t>
  </si>
  <si>
    <t>CARRELAGE BLANC 20X20 CM</t>
  </si>
  <si>
    <t>IV-AMNG-1062</t>
  </si>
  <si>
    <t>CARRELAGE  CAX20X20 BLANC</t>
  </si>
  <si>
    <t>CA-AMG-0054</t>
  </si>
  <si>
    <t>FOURNITURE &amp; POSE CLIMATISEUR SYSTEMAIR MURAL NORMAL-24000BTU/H</t>
  </si>
  <si>
    <t>IV-AMNG-1006</t>
  </si>
  <si>
    <t>FOURNITURE ET POSE CLIMATISEUR LG 24000 BTU SYSTEME MURAL</t>
  </si>
  <si>
    <t>CA-AMG-0043</t>
  </si>
  <si>
    <t>PLINTHE EN CARRELAGE</t>
  </si>
  <si>
    <t>IV-CONS-1203</t>
  </si>
  <si>
    <t>PLINTHE</t>
  </si>
  <si>
    <t>CA-AMG-0042</t>
  </si>
  <si>
    <t>REVETEMENT DE SOL ET POSE CARRELAGE</t>
  </si>
  <si>
    <t>IV-CONS-1388</t>
  </si>
  <si>
    <t>FOURNITURE ET POSE CARRELAGE SUR MUR ET SOL</t>
  </si>
  <si>
    <t>CA-AMG-0040</t>
  </si>
  <si>
    <t>CARRELAGE CIMENTO GRIS CAX</t>
  </si>
  <si>
    <t>CA-AMG-0039</t>
  </si>
  <si>
    <t>CARRELAGE FACTORY GRIS 25X50</t>
  </si>
  <si>
    <t>IV-AMNG-1055</t>
  </si>
  <si>
    <t>CARRELAGE 25X50 TEK MARRON</t>
  </si>
  <si>
    <t>CA-AMG-0037</t>
  </si>
  <si>
    <t>FOURNITURE ET POSE REVETEMENT DE SOL</t>
  </si>
  <si>
    <t>IV-AMNG-1013</t>
  </si>
  <si>
    <t>FOURNITURE ET POSE DE PARQUET</t>
  </si>
  <si>
    <t>CA-AMG-0003</t>
  </si>
  <si>
    <t>SAC CIMENT 50 KG CIMAT-CPJ35</t>
  </si>
  <si>
    <t>IV-AMNG-1023</t>
  </si>
  <si>
    <t>CIMENT CPJ35 SAC</t>
  </si>
  <si>
    <t>CA-AMG-0001</t>
  </si>
  <si>
    <t>SAC CIMENT 50 KG CIMAT-CPJ45</t>
  </si>
  <si>
    <t>IV-AMNG-1022</t>
  </si>
  <si>
    <t>CIMENT CPJ45 SAC 50KG</t>
  </si>
  <si>
    <t>CA-AMG-0041</t>
  </si>
  <si>
    <t>TRAVAUX DE PEINTURE</t>
  </si>
  <si>
    <t>IV-AMNG-1012</t>
  </si>
  <si>
    <t>CA-CON-0093</t>
  </si>
  <si>
    <t>TRAVAUX DE PLOMBERIE</t>
  </si>
  <si>
    <t>IV-CONS-1022</t>
  </si>
  <si>
    <t>FOURNITURE ET INSTALLATION TRAVAUX DE PLOMBERIE</t>
  </si>
  <si>
    <t>CA-CON-0059</t>
  </si>
  <si>
    <t>PLANCHES DE COFRAGE 2000X100X20MM</t>
  </si>
  <si>
    <t>IV-CONS-1165</t>
  </si>
  <si>
    <t>PLANCHE DE COFFRAGE 2MX0.1</t>
  </si>
  <si>
    <t>CA-CON-0058</t>
  </si>
  <si>
    <t>CONTREPLAQUE BAKELISE 2500X1250X18MM</t>
  </si>
  <si>
    <t>IV-CONS-1343</t>
  </si>
  <si>
    <t>CONTREPLAQUE 2.5MX1.22MX0.018</t>
  </si>
  <si>
    <t>CA-CON-0042</t>
  </si>
  <si>
    <t>ACCESSOIRES POUR CABLE ISOLE TORSADE PRESSEMBLE</t>
  </si>
  <si>
    <t>IV-CONS-1312</t>
  </si>
  <si>
    <t>ACCESSOIRES</t>
  </si>
  <si>
    <t>CA-CON-0036</t>
  </si>
  <si>
    <t>TRAVAUX DE GROS OEUVRE</t>
  </si>
  <si>
    <t>IV-CONS-1473</t>
  </si>
  <si>
    <t>TRAVAUX DE GROS OEUVRE ET ENTANCHIETE</t>
  </si>
  <si>
    <t>CA-CON-0094</t>
  </si>
  <si>
    <t>TRAVAUX D'AMENAGEMENT SANS FOURNITURE</t>
  </si>
  <si>
    <t>IV-CONS-1274</t>
  </si>
  <si>
    <t>TRAVAUX D'AMENAGEMENT USINE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</si>
</sst>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Font="1" applyBorder="1" applyAlignment="1"/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20"/>
  <sheetViews>
    <sheetView showGridLines="0" tabSelected="1" topLeftCell="C1" workbookViewId="0">
      <selection activeCell="F1" sqref="F1:G20"/>
    </sheetView>
  </sheetViews>
  <sheetFormatPr baseColWidth="10" defaultRowHeight="15" x14ac:dyDescent="0.25"/>
  <cols>
    <col min="1" max="1" width="17.140625" customWidth="1"/>
    <col min="2" max="2" width="44" customWidth="1"/>
    <col min="3" max="3" width="17.5703125" customWidth="1"/>
    <col min="4" max="4" width="55.28515625" customWidth="1"/>
    <col min="6" max="6" width="14" bestFit="1" customWidth="1"/>
    <col min="7" max="7" width="45.85546875" customWidth="1"/>
  </cols>
  <sheetData>
    <row r="1" spans="1:7" ht="27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F1" s="2" t="str">
        <f>CONCATENATE(A1&amp; CHAR(10),C1)</f>
        <v>CA-AMG-0110
IV-AMNG-1056</v>
      </c>
      <c r="G1" s="2" t="str">
        <f>CONCATENATE(B1 &amp; CHAR(10),D1)</f>
        <v>FOURNITURE ET POSE REVETEMENT DE MUR
REVETEMENT SOLS ET MURS</v>
      </c>
    </row>
    <row r="2" spans="1:7" ht="30" x14ac:dyDescent="0.25">
      <c r="A2" s="1" t="s">
        <v>4</v>
      </c>
      <c r="B2" s="1" t="s">
        <v>5</v>
      </c>
      <c r="C2" s="1" t="s">
        <v>6</v>
      </c>
      <c r="D2" s="1" t="s">
        <v>7</v>
      </c>
      <c r="F2" s="2" t="str">
        <f t="shared" ref="F2:F20" si="0">CONCATENATE(A2&amp; CHAR(10),C2)</f>
        <v>CA-AMG-0101
IV-AMNG-1065</v>
      </c>
      <c r="G2" s="2" t="str">
        <f t="shared" ref="G2:G20" si="1">CONCATENATE(B2 &amp; CHAR(10),D2)</f>
        <v>DISQUE DIAMANT DIA 230X3
DISQUE DIAMANT DIAM 230 mm</v>
      </c>
    </row>
    <row r="3" spans="1:7" ht="30" x14ac:dyDescent="0.25">
      <c r="A3" s="1" t="s">
        <v>8</v>
      </c>
      <c r="B3" s="1" t="s">
        <v>9</v>
      </c>
      <c r="C3" s="1" t="s">
        <v>10</v>
      </c>
      <c r="D3" s="1" t="s">
        <v>11</v>
      </c>
      <c r="F3" s="2" t="str">
        <f t="shared" si="0"/>
        <v>CA-AMG-0093
IV-AMNG-1061</v>
      </c>
      <c r="G3" s="2" t="str">
        <f t="shared" si="1"/>
        <v>CARRELAGE GRIS CIMENT 30x60CM
CARRELAGE CAX30X60  GRIS</v>
      </c>
    </row>
    <row r="4" spans="1:7" ht="30" x14ac:dyDescent="0.25">
      <c r="A4" s="1" t="s">
        <v>12</v>
      </c>
      <c r="B4" s="1" t="s">
        <v>13</v>
      </c>
      <c r="C4" s="1" t="s">
        <v>14</v>
      </c>
      <c r="D4" s="1" t="s">
        <v>15</v>
      </c>
      <c r="F4" s="2" t="str">
        <f t="shared" si="0"/>
        <v>CA-AMG-0084
IV-AMNG-1069</v>
      </c>
      <c r="G4" s="2" t="str">
        <f t="shared" si="1"/>
        <v>INSTALLATION ET POSE GERFLEX
FOURNITURE ET POSE GERFLEX TARKETT AXEN</v>
      </c>
    </row>
    <row r="5" spans="1:7" ht="30" x14ac:dyDescent="0.25">
      <c r="A5" s="1" t="s">
        <v>16</v>
      </c>
      <c r="B5" s="1" t="s">
        <v>17</v>
      </c>
      <c r="C5" s="1" t="s">
        <v>18</v>
      </c>
      <c r="D5" s="1" t="s">
        <v>19</v>
      </c>
      <c r="F5" s="2" t="str">
        <f t="shared" si="0"/>
        <v>CA-AMG-0062
IV-AMNG-1062</v>
      </c>
      <c r="G5" s="2" t="str">
        <f t="shared" si="1"/>
        <v>CARRELAGE BLANC 20X20 CM
CARRELAGE  CAX20X20 BLANC</v>
      </c>
    </row>
    <row r="6" spans="1:7" ht="30" x14ac:dyDescent="0.25">
      <c r="A6" s="1" t="s">
        <v>20</v>
      </c>
      <c r="B6" s="1" t="s">
        <v>21</v>
      </c>
      <c r="C6" s="1" t="s">
        <v>22</v>
      </c>
      <c r="D6" s="1" t="s">
        <v>23</v>
      </c>
      <c r="F6" s="2" t="str">
        <f t="shared" si="0"/>
        <v>CA-AMG-0054
IV-AMNG-1006</v>
      </c>
      <c r="G6" s="2" t="str">
        <f t="shared" si="1"/>
        <v>FOURNITURE &amp; POSE CLIMATISEUR SYSTEMAIR MURAL NORMAL-24000BTU/H
FOURNITURE ET POSE CLIMATISEUR LG 24000 BTU SYSTEME MURAL</v>
      </c>
    </row>
    <row r="7" spans="1:7" ht="30" x14ac:dyDescent="0.25">
      <c r="A7" s="1" t="s">
        <v>24</v>
      </c>
      <c r="B7" s="1" t="s">
        <v>25</v>
      </c>
      <c r="C7" s="1" t="s">
        <v>26</v>
      </c>
      <c r="D7" s="1" t="s">
        <v>27</v>
      </c>
      <c r="F7" s="2" t="str">
        <f t="shared" si="0"/>
        <v>CA-AMG-0043
IV-CONS-1203</v>
      </c>
      <c r="G7" s="2" t="str">
        <f t="shared" si="1"/>
        <v>PLINTHE EN CARRELAGE
PLINTHE</v>
      </c>
    </row>
    <row r="8" spans="1:7" ht="30" x14ac:dyDescent="0.25">
      <c r="A8" s="1" t="s">
        <v>28</v>
      </c>
      <c r="B8" s="1" t="s">
        <v>29</v>
      </c>
      <c r="C8" s="1" t="s">
        <v>30</v>
      </c>
      <c r="D8" s="1" t="s">
        <v>31</v>
      </c>
      <c r="F8" s="2" t="str">
        <f t="shared" si="0"/>
        <v>CA-AMG-0042
IV-CONS-1388</v>
      </c>
      <c r="G8" s="2" t="str">
        <f t="shared" si="1"/>
        <v>REVETEMENT DE SOL ET POSE CARRELAGE
FOURNITURE ET POSE CARRELAGE SUR MUR ET SOL</v>
      </c>
    </row>
    <row r="9" spans="1:7" ht="30" x14ac:dyDescent="0.25">
      <c r="A9" s="1" t="s">
        <v>32</v>
      </c>
      <c r="B9" s="1" t="s">
        <v>33</v>
      </c>
      <c r="C9" s="1" t="s">
        <v>10</v>
      </c>
      <c r="D9" s="1" t="s">
        <v>11</v>
      </c>
      <c r="F9" s="2" t="str">
        <f t="shared" si="0"/>
        <v>CA-AMG-0040
IV-AMNG-1061</v>
      </c>
      <c r="G9" s="2" t="str">
        <f t="shared" si="1"/>
        <v>CARRELAGE CIMENTO GRIS CAX
CARRELAGE CAX30X60  GRIS</v>
      </c>
    </row>
    <row r="10" spans="1:7" ht="30" x14ac:dyDescent="0.25">
      <c r="A10" s="1" t="s">
        <v>34</v>
      </c>
      <c r="B10" s="1" t="s">
        <v>35</v>
      </c>
      <c r="C10" s="1" t="s">
        <v>36</v>
      </c>
      <c r="D10" s="1" t="s">
        <v>37</v>
      </c>
      <c r="F10" s="2" t="str">
        <f t="shared" si="0"/>
        <v>CA-AMG-0039
IV-AMNG-1055</v>
      </c>
      <c r="G10" s="2" t="str">
        <f t="shared" si="1"/>
        <v>CARRELAGE FACTORY GRIS 25X50
CARRELAGE 25X50 TEK MARRON</v>
      </c>
    </row>
    <row r="11" spans="1:7" ht="30" x14ac:dyDescent="0.25">
      <c r="A11" s="1" t="s">
        <v>38</v>
      </c>
      <c r="B11" s="1" t="s">
        <v>39</v>
      </c>
      <c r="C11" s="1" t="s">
        <v>40</v>
      </c>
      <c r="D11" s="1" t="s">
        <v>41</v>
      </c>
      <c r="F11" s="2" t="str">
        <f t="shared" si="0"/>
        <v>CA-AMG-0037
IV-AMNG-1013</v>
      </c>
      <c r="G11" s="2" t="str">
        <f t="shared" si="1"/>
        <v>FOURNITURE ET POSE REVETEMENT DE SOL
FOURNITURE ET POSE DE PARQUET</v>
      </c>
    </row>
    <row r="12" spans="1:7" ht="30" x14ac:dyDescent="0.25">
      <c r="A12" s="1" t="s">
        <v>42</v>
      </c>
      <c r="B12" s="1" t="s">
        <v>43</v>
      </c>
      <c r="C12" s="1" t="s">
        <v>44</v>
      </c>
      <c r="D12" s="1" t="s">
        <v>45</v>
      </c>
      <c r="F12" s="2" t="str">
        <f t="shared" si="0"/>
        <v>CA-AMG-0003
IV-AMNG-1023</v>
      </c>
      <c r="G12" s="2" t="str">
        <f t="shared" si="1"/>
        <v>SAC CIMENT 50 KG CIMAT-CPJ35
CIMENT CPJ35 SAC</v>
      </c>
    </row>
    <row r="13" spans="1:7" ht="30" x14ac:dyDescent="0.25">
      <c r="A13" s="1" t="s">
        <v>46</v>
      </c>
      <c r="B13" s="1" t="s">
        <v>47</v>
      </c>
      <c r="C13" s="1" t="s">
        <v>48</v>
      </c>
      <c r="D13" s="1" t="s">
        <v>49</v>
      </c>
      <c r="F13" s="2" t="str">
        <f t="shared" si="0"/>
        <v>CA-AMG-0001
IV-AMNG-1022</v>
      </c>
      <c r="G13" s="2" t="str">
        <f t="shared" si="1"/>
        <v>SAC CIMENT 50 KG CIMAT-CPJ45
CIMENT CPJ45 SAC 50KG</v>
      </c>
    </row>
    <row r="14" spans="1:7" ht="30" x14ac:dyDescent="0.25">
      <c r="A14" s="1" t="s">
        <v>50</v>
      </c>
      <c r="B14" s="1" t="s">
        <v>51</v>
      </c>
      <c r="C14" s="1" t="s">
        <v>52</v>
      </c>
      <c r="D14" s="1" t="s">
        <v>51</v>
      </c>
      <c r="F14" s="2" t="str">
        <f t="shared" si="0"/>
        <v>CA-AMG-0041
IV-AMNG-1012</v>
      </c>
      <c r="G14" s="2" t="str">
        <f t="shared" si="1"/>
        <v>TRAVAUX DE PEINTURE
TRAVAUX DE PEINTURE</v>
      </c>
    </row>
    <row r="15" spans="1:7" ht="30" x14ac:dyDescent="0.25">
      <c r="A15" s="1" t="s">
        <v>53</v>
      </c>
      <c r="B15" s="1" t="s">
        <v>54</v>
      </c>
      <c r="C15" s="1" t="s">
        <v>55</v>
      </c>
      <c r="D15" s="1" t="s">
        <v>56</v>
      </c>
      <c r="F15" s="2" t="str">
        <f t="shared" si="0"/>
        <v>CA-CON-0093
IV-CONS-1022</v>
      </c>
      <c r="G15" s="2" t="str">
        <f t="shared" si="1"/>
        <v>TRAVAUX DE PLOMBERIE
FOURNITURE ET INSTALLATION TRAVAUX DE PLOMBERIE</v>
      </c>
    </row>
    <row r="16" spans="1:7" ht="30" x14ac:dyDescent="0.25">
      <c r="A16" s="1" t="s">
        <v>57</v>
      </c>
      <c r="B16" s="1" t="s">
        <v>58</v>
      </c>
      <c r="C16" s="1" t="s">
        <v>59</v>
      </c>
      <c r="D16" s="1" t="s">
        <v>60</v>
      </c>
      <c r="F16" s="2" t="str">
        <f t="shared" si="0"/>
        <v>CA-CON-0059
IV-CONS-1165</v>
      </c>
      <c r="G16" s="2" t="str">
        <f t="shared" si="1"/>
        <v>PLANCHES DE COFRAGE 2000X100X20MM
PLANCHE DE COFFRAGE 2MX0.1</v>
      </c>
    </row>
    <row r="17" spans="1:7" ht="30" x14ac:dyDescent="0.25">
      <c r="A17" s="1" t="s">
        <v>61</v>
      </c>
      <c r="B17" s="1" t="s">
        <v>62</v>
      </c>
      <c r="C17" s="1" t="s">
        <v>63</v>
      </c>
      <c r="D17" s="1" t="s">
        <v>64</v>
      </c>
      <c r="F17" s="2" t="str">
        <f t="shared" si="0"/>
        <v>CA-CON-0058
IV-CONS-1343</v>
      </c>
      <c r="G17" s="2" t="str">
        <f t="shared" si="1"/>
        <v>CONTREPLAQUE BAKELISE 2500X1250X18MM
CONTREPLAQUE 2.5MX1.22MX0.018</v>
      </c>
    </row>
    <row r="18" spans="1:7" ht="30" x14ac:dyDescent="0.25">
      <c r="A18" s="1" t="s">
        <v>65</v>
      </c>
      <c r="B18" s="1" t="s">
        <v>66</v>
      </c>
      <c r="C18" s="1" t="s">
        <v>67</v>
      </c>
      <c r="D18" s="1" t="s">
        <v>68</v>
      </c>
      <c r="F18" s="2" t="str">
        <f t="shared" si="0"/>
        <v>CA-CON-0042
IV-CONS-1312</v>
      </c>
      <c r="G18" s="2" t="str">
        <f t="shared" si="1"/>
        <v>ACCESSOIRES POUR CABLE ISOLE TORSADE PRESSEMBLE
ACCESSOIRES</v>
      </c>
    </row>
    <row r="19" spans="1:7" ht="30" x14ac:dyDescent="0.25">
      <c r="A19" s="1" t="s">
        <v>69</v>
      </c>
      <c r="B19" s="1" t="s">
        <v>70</v>
      </c>
      <c r="C19" s="1" t="s">
        <v>71</v>
      </c>
      <c r="D19" s="1" t="s">
        <v>72</v>
      </c>
      <c r="F19" s="2" t="str">
        <f t="shared" si="0"/>
        <v>CA-CON-0036
IV-CONS-1473</v>
      </c>
      <c r="G19" s="2" t="str">
        <f t="shared" si="1"/>
        <v>TRAVAUX DE GROS OEUVRE
TRAVAUX DE GROS OEUVRE ET ENTANCHIETE</v>
      </c>
    </row>
    <row r="20" spans="1:7" ht="30" x14ac:dyDescent="0.25">
      <c r="A20" s="1" t="s">
        <v>73</v>
      </c>
      <c r="B20" s="1" t="s">
        <v>74</v>
      </c>
      <c r="C20" s="1" t="s">
        <v>75</v>
      </c>
      <c r="D20" s="1" t="s">
        <v>76</v>
      </c>
      <c r="F20" s="2" t="str">
        <f t="shared" si="0"/>
        <v>CA-CON-0094
IV-CONS-1274</v>
      </c>
      <c r="G20" s="2" t="str">
        <f t="shared" si="1"/>
        <v>TRAVAUX D'AMENAGEMENT SANS FOURNITURE
TRAVAUX D'AMENAGEMENT USINE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communs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YOGA</dc:creator>
  <cp:lastModifiedBy>JF</cp:lastModifiedBy>
  <dcterms:created xsi:type="dcterms:W3CDTF">2021-11-05T16:51:38Z</dcterms:created>
  <dcterms:modified xsi:type="dcterms:W3CDTF">2021-11-05T20:56:54Z</dcterms:modified>
</cp:coreProperties>
</file>