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0EF25FE-9688-4D56-9071-4D9681BE29F4}" xr6:coauthVersionLast="47" xr6:coauthVersionMax="47" xr10:uidLastSave="{00000000-0000-0000-0000-000000000000}"/>
  <bookViews>
    <workbookView xWindow="10965" yWindow="1290" windowWidth="13065" windowHeight="11970" xr2:uid="{01A74D59-D76D-45E8-97F3-836A2D499EB2}"/>
  </bookViews>
  <sheets>
    <sheet name="Feuil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 a="1"/>
  <c r="E13" i="1" s="1"/>
  <c r="E14" i="1" a="1"/>
  <c r="E14" i="1" s="1"/>
  <c r="E15" i="1" a="1"/>
  <c r="E15" i="1" s="1"/>
  <c r="E16" i="1" a="1"/>
  <c r="E16" i="1"/>
  <c r="E17" i="1" a="1"/>
  <c r="E17" i="1" s="1"/>
  <c r="E12" i="1" a="1"/>
  <c r="E12" i="1" s="1"/>
  <c r="G12" i="1" a="1"/>
  <c r="G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<sst xmlns="http://schemas.openxmlformats.org/spreadsheetml/2006/main" count="26" uniqueCount="19">
  <si>
    <t>opération</t>
  </si>
  <si>
    <t>résultat</t>
  </si>
  <si>
    <t xml:space="preserve"> REMBOURST CB DU 080621 LEROY MERLIN    LEZENNES </t>
  </si>
  <si>
    <t>divers</t>
  </si>
  <si>
    <t xml:space="preserve">FACTURE CARTE DU 010421 CARREFOUR DAC V CHATEAUNEUF L   CARTE   </t>
  </si>
  <si>
    <t>alimentaire</t>
  </si>
  <si>
    <t xml:space="preserve">FACTURE CARTE DU 030421 MAXI ZOO        CABRIES         CARTE   </t>
  </si>
  <si>
    <t>leila</t>
  </si>
  <si>
    <t xml:space="preserve">FACTURE CARTE DU 030421 INTERCAVE       CABRIES         CARTE   </t>
  </si>
  <si>
    <t xml:space="preserve">FACTURE CARTE DU 030421 DECATHLON FRANC CARTE  </t>
  </si>
  <si>
    <t>magasin</t>
  </si>
  <si>
    <t>famille</t>
  </si>
  <si>
    <t>CARREFOUR</t>
  </si>
  <si>
    <t>DECATHLON</t>
  </si>
  <si>
    <t>INTERCAVE</t>
  </si>
  <si>
    <t>LEROY MERLIN</t>
  </si>
  <si>
    <t>MAXI ZOO</t>
  </si>
  <si>
    <t>tableau 1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</si>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</sst>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3" borderId="0" xfId="0" applyFill="1"/>
  </cellXfs>
  <cellStyles count="1">
    <cellStyle name="Normal" xfId="0" builtinId="0"/>
  </cellStyles>
  <dxfs count="6"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2666999</xdr:colOff>
      <xdr:row>0</xdr:row>
      <xdr:rowOff>116416</xdr:rowOff>
    </xdr:from>
    <xdr:to>
      <xdr:col>1</xdr:col>
      <xdr:colOff>3069166</xdr:colOff>
      <xdr:row>8</xdr:row>
      <xdr:rowOff>105833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140DA3-D9AE-418F-B819-0F0727888A0B}"/>
            </a:ext>
          </a:extLst>
        </xdr:cNvPr>
        <xdr:cNvSpPr txBox="1"/>
      </xdr:nvSpPr>
      <xdr:spPr>
        <a:xfrm>
          <a:off x="2666999" y="116416"/>
          <a:ext cx="5027084" cy="168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est que</a:t>
          </a:r>
          <a:r>
            <a:rPr lang="fr-FR" sz="1100" baseline="0"/>
            <a:t> quand un des intitulés de magasin du tableau 1 est trouvé dans la liste des opérations du tableau 2 la famille correspondante s'affiche dans la colonne résultat </a:t>
          </a:r>
        </a:p>
        <a:p>
          <a:endParaRPr lang="fr-FR" sz="1100" baseline="0"/>
        </a:p>
        <a:p>
          <a:r>
            <a:rPr lang="fr-FR" sz="1100" baseline="0"/>
            <a:t>Par exemple quand Leroy merlin est trouvé dans la colonne opération ça note Divers dans la colonne résultat</a:t>
          </a:r>
        </a:p>
        <a:p>
          <a:endParaRPr lang="fr-FR" sz="1100" baseline="0"/>
        </a:p>
        <a:p>
          <a:r>
            <a:rPr lang="fr-FR" sz="1100" baseline="0"/>
            <a:t>Je n'arrive pas à utiliser les fonctions matricielles pour résoudre mon problème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B68446-946C-4CF3-A09B-04E5988307C3}" name="Tableau1" displayName="Tableau1" ref="E2:F7" totalsRowShown="0" headerRowDxfId="0" headerRowBorderDxfId="4" tableBorderDxfId="5" totalsRowBorderDxfId="3">
  <autoFilter ref="E2:F7" xr:uid="{C9B68446-946C-4CF3-A09B-04E5988307C3}"/>
  <tableColumns count="2">
    <tableColumn id="1" xr3:uid="{69F9FE0B-3E27-4CFA-BD0B-112BB6D6F3E1}" name="magasin" dataDxfId="2"/>
    <tableColumn id="2" xr3:uid="{4A66A80F-1D1D-4598-B922-7EC9CF3D87B1}" name="famil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0285A-F935-49B1-B0B7-CC068928ACD0}">
  <dimension ref="A1:G17"/>
  <sheetViews>
    <sheetView showGridLines="0" tabSelected="1" zoomScale="90" zoomScaleNormal="90" workbookViewId="0">
      <selection activeCell="E12" sqref="E12:E17"/>
    </sheetView>
  </sheetViews>
  <sheetFormatPr baseColWidth="10" defaultRowHeight="16.5" x14ac:dyDescent="0.3"/>
  <cols>
    <col min="1" max="1" width="60.625" customWidth="1"/>
    <col min="2" max="2" width="42.625" customWidth="1"/>
    <col min="3" max="3" width="17.25" customWidth="1"/>
    <col min="5" max="5" width="12.75" bestFit="1" customWidth="1"/>
    <col min="6" max="6" width="9.375" bestFit="1" customWidth="1"/>
  </cols>
  <sheetData>
    <row r="1" spans="1:7" x14ac:dyDescent="0.3">
      <c r="E1" s="3" t="s">
        <v>17</v>
      </c>
      <c r="F1" s="3"/>
    </row>
    <row r="2" spans="1:7" x14ac:dyDescent="0.3">
      <c r="E2" s="6" t="s">
        <v>10</v>
      </c>
      <c r="F2" s="7" t="s">
        <v>11</v>
      </c>
    </row>
    <row r="3" spans="1:7" x14ac:dyDescent="0.3">
      <c r="E3" s="4" t="s">
        <v>12</v>
      </c>
      <c r="F3" s="5" t="s">
        <v>5</v>
      </c>
    </row>
    <row r="4" spans="1:7" x14ac:dyDescent="0.3">
      <c r="E4" s="4" t="s">
        <v>13</v>
      </c>
      <c r="F4" s="5" t="s">
        <v>3</v>
      </c>
    </row>
    <row r="5" spans="1:7" x14ac:dyDescent="0.3">
      <c r="E5" s="4" t="s">
        <v>14</v>
      </c>
      <c r="F5" s="5" t="s">
        <v>5</v>
      </c>
    </row>
    <row r="6" spans="1:7" x14ac:dyDescent="0.3">
      <c r="E6" s="4" t="s">
        <v>15</v>
      </c>
      <c r="F6" s="5" t="s">
        <v>3</v>
      </c>
    </row>
    <row r="7" spans="1:7" x14ac:dyDescent="0.3">
      <c r="E7" s="8" t="s">
        <v>16</v>
      </c>
      <c r="F7" s="9" t="s">
        <v>7</v>
      </c>
    </row>
    <row r="11" spans="1:7" x14ac:dyDescent="0.3">
      <c r="A11" s="1" t="s">
        <v>0</v>
      </c>
      <c r="B11" s="1"/>
      <c r="C11" s="1" t="s">
        <v>1</v>
      </c>
      <c r="E11" t="s">
        <v>18</v>
      </c>
    </row>
    <row r="12" spans="1:7" x14ac:dyDescent="0.3">
      <c r="A12" s="2" t="s">
        <v>2</v>
      </c>
      <c r="B12" s="2"/>
      <c r="C12" s="2" t="s">
        <v>3</v>
      </c>
      <c r="E12" s="10" t="str" cm="1">
        <f t="array" ref="E12">IFERROR(INDEX(Tableau1[famille],MATCH(MAX(IFERROR(SEARCH(Tableau1[magasin],A12),0)),IFERROR(SEARCH(Tableau1[magasin],A12),""),0)),"Non trouvé")</f>
        <v>divers</v>
      </c>
      <c r="G12" t="str" cm="1">
        <f t="array" ref="G12:G16">IFERROR(IF(SEARCH(E3:E7,A12)&gt;1,1,0),"")</f>
        <v/>
      </c>
    </row>
    <row r="13" spans="1:7" x14ac:dyDescent="0.3">
      <c r="A13" s="2" t="s">
        <v>4</v>
      </c>
      <c r="B13" s="2"/>
      <c r="C13" s="2" t="s">
        <v>5</v>
      </c>
      <c r="E13" s="10" t="str" cm="1">
        <f t="array" ref="E13">IFERROR(INDEX(Tableau1[famille],MATCH(MAX(IFERROR(SEARCH(Tableau1[magasin],A13),0)),IFERROR(SEARCH(Tableau1[magasin],A13),""),0)),"Non trouvé")</f>
        <v>alimentaire</v>
      </c>
      <c r="G13" t="str">
        <v/>
      </c>
    </row>
    <row r="14" spans="1:7" x14ac:dyDescent="0.3">
      <c r="A14" s="2" t="s">
        <v>6</v>
      </c>
      <c r="B14" s="2"/>
      <c r="C14" s="2" t="s">
        <v>7</v>
      </c>
      <c r="E14" s="10" t="str" cm="1">
        <f t="array" ref="E14">IFERROR(INDEX(Tableau1[famille],MATCH(MAX(IFERROR(SEARCH(Tableau1[magasin],A14),0)),IFERROR(SEARCH(Tableau1[magasin],A14),""),0)),"Non trouvé")</f>
        <v>leila</v>
      </c>
      <c r="G14" t="str">
        <v/>
      </c>
    </row>
    <row r="15" spans="1:7" x14ac:dyDescent="0.3">
      <c r="A15" s="2" t="s">
        <v>8</v>
      </c>
      <c r="B15" s="2"/>
      <c r="C15" s="2" t="s">
        <v>5</v>
      </c>
      <c r="E15" s="10" t="str" cm="1">
        <f t="array" ref="E15">IFERROR(INDEX(Tableau1[famille],MATCH(MAX(IFERROR(SEARCH(Tableau1[magasin],A15),0)),IFERROR(SEARCH(Tableau1[magasin],A15),""),0)),"Non trouvé")</f>
        <v>alimentaire</v>
      </c>
      <c r="G15">
        <v>1</v>
      </c>
    </row>
    <row r="16" spans="1:7" x14ac:dyDescent="0.3">
      <c r="A16" s="2" t="s">
        <v>9</v>
      </c>
      <c r="B16" s="2"/>
      <c r="C16" s="2" t="s">
        <v>3</v>
      </c>
      <c r="E16" s="10" t="str" cm="1">
        <f t="array" ref="E16">IFERROR(INDEX(Tableau1[famille],MATCH(MAX(IFERROR(SEARCH(Tableau1[magasin],A16),0)),IFERROR(SEARCH(Tableau1[magasin],A16),""),0)),"Non trouvé")</f>
        <v>divers</v>
      </c>
      <c r="G16" t="str">
        <v/>
      </c>
    </row>
    <row r="17" spans="5:5" x14ac:dyDescent="0.3">
      <c r="E17" s="10" t="str" cm="1">
        <f t="array" ref="E17">IFERROR(INDEX(Tableau1[famille],MATCH(MAX(IFERROR(SEARCH(Tableau1[magasin],A17),0)),IFERROR(SEARCH(Tableau1[magasin],A17),""),0)),"Non trouvé")</f>
        <v>Non trouvé</v>
      </c>
    </row>
  </sheetData>
  <mergeCells count="1">
    <mergeCell ref="E1:F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JF</cp:lastModifiedBy>
  <dcterms:created xsi:type="dcterms:W3CDTF">2021-09-09T11:01:46Z</dcterms:created>
  <dcterms:modified xsi:type="dcterms:W3CDTF">2021-09-25T06:56:53Z</dcterms:modified>
</cp:coreProperties>
</file>