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F9CFA7D4-851C-43EC-AD22-AB17C1AF098D}" xr6:coauthVersionLast="47" xr6:coauthVersionMax="47" xr10:uidLastSave="{00000000-0000-0000-0000-000000000000}"/>
  <bookViews>
    <workbookView xWindow="960" yWindow="1560" windowWidth="21870" windowHeight="11925" xr2:uid="{40E5423E-D1E6-4DA0-B3A5-DA45263865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E4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B5" i="1" l="1"/>
  <c r="C5" i="1" s="1"/>
  <c r="D5" i="1" l="1"/>
  <c r="E5" i="1" s="1"/>
  <c r="B6" i="1"/>
  <c r="C6" i="1" s="1"/>
  <c r="D6" i="1" l="1"/>
  <c r="E6" i="1" s="1"/>
  <c r="B7" i="1"/>
  <c r="C7" i="1" s="1"/>
  <c r="D7" i="1" l="1"/>
  <c r="E7" i="1" s="1"/>
  <c r="B8" i="1"/>
  <c r="C8" i="1" s="1"/>
  <c r="D8" i="1" l="1"/>
  <c r="E8" i="1" s="1"/>
  <c r="B9" i="1"/>
  <c r="C9" i="1" s="1"/>
  <c r="D9" i="1" l="1"/>
  <c r="E9" i="1" s="1"/>
  <c r="B10" i="1"/>
  <c r="C10" i="1" s="1"/>
  <c r="D10" i="1" l="1"/>
  <c r="E10" i="1" s="1"/>
  <c r="B11" i="1"/>
  <c r="C11" i="1" s="1"/>
  <c r="D11" i="1" l="1"/>
  <c r="E11" i="1" s="1"/>
  <c r="B12" i="1"/>
  <c r="C12" i="1" s="1"/>
  <c r="D12" i="1" l="1"/>
  <c r="E12" i="1" s="1"/>
  <c r="B13" i="1"/>
  <c r="C13" i="1" s="1"/>
  <c r="B14" i="1" l="1"/>
  <c r="C14" i="1" s="1"/>
  <c r="D13" i="1"/>
  <c r="E13" i="1" s="1"/>
  <c r="D14" i="1" l="1"/>
  <c r="E14" i="1" s="1"/>
  <c r="B15" i="1"/>
  <c r="C15" i="1" s="1"/>
  <c r="D15" i="1" l="1"/>
  <c r="E15" i="1" s="1"/>
  <c r="B16" i="1"/>
  <c r="C16" i="1" s="1"/>
  <c r="D16" i="1" l="1"/>
  <c r="E16" i="1" s="1"/>
  <c r="B17" i="1"/>
  <c r="C17" i="1" s="1"/>
  <c r="D17" i="1" l="1"/>
  <c r="E17" i="1" s="1"/>
  <c r="B18" i="1"/>
  <c r="C18" i="1" s="1"/>
  <c r="D18" i="1" l="1"/>
  <c r="E18" i="1" s="1"/>
  <c r="B19" i="1"/>
  <c r="C19" i="1" s="1"/>
  <c r="D19" i="1" l="1"/>
  <c r="E19" i="1" s="1"/>
  <c r="B20" i="1"/>
  <c r="C20" i="1" s="1"/>
  <c r="D20" i="1" l="1"/>
  <c r="E20" i="1" s="1"/>
  <c r="B21" i="1"/>
  <c r="C21" i="1" s="1"/>
  <c r="D21" i="1" l="1"/>
  <c r="E21" i="1" s="1"/>
  <c r="B22" i="1"/>
  <c r="C22" i="1" s="1"/>
  <c r="D22" i="1" l="1"/>
  <c r="E22" i="1" s="1"/>
  <c r="B23" i="1"/>
  <c r="C23" i="1" s="1"/>
  <c r="D23" i="1" s="1"/>
  <c r="E23" i="1" s="1"/>
</calcChain>
</file>

<file path=xl/sharedStrings.xml><?xml version="1.0" encoding="utf-8"?>
<sst xmlns="http://schemas.openxmlformats.org/spreadsheetml/2006/main" count="6" uniqueCount="6">
  <si>
    <t>Date</t>
  </si>
  <si>
    <t>Capital</t>
  </si>
  <si>
    <t>Taux</t>
  </si>
  <si>
    <t>Solde final</t>
  </si>
  <si>
    <t>Profit total</t>
  </si>
  <si>
    <t>Gain 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</si>
</sst>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1611-2FA9-40C4-80E4-16BA06575D69}">
  <dimension ref="A1:E23"/>
  <sheetViews>
    <sheetView tabSelected="1" workbookViewId="0">
      <selection activeCell="H11" sqref="H11"/>
    </sheetView>
  </sheetViews>
  <sheetFormatPr baseColWidth="10" defaultRowHeight="15" x14ac:dyDescent="0.25"/>
  <cols>
    <col min="1" max="1" width="27.140625" style="1" bestFit="1" customWidth="1"/>
    <col min="2" max="2" width="15.85546875" style="3" customWidth="1"/>
  </cols>
  <sheetData>
    <row r="1" spans="1:5" x14ac:dyDescent="0.25">
      <c r="A1" s="1" t="s">
        <v>2</v>
      </c>
      <c r="B1" s="5">
        <v>8.0000000000000002E-3</v>
      </c>
    </row>
    <row r="2" spans="1:5" x14ac:dyDescent="0.25">
      <c r="A2" s="2"/>
      <c r="B2" s="4" t="s">
        <v>1</v>
      </c>
      <c r="C2" t="s">
        <v>3</v>
      </c>
      <c r="D2" t="s">
        <v>4</v>
      </c>
      <c r="E2" t="s">
        <v>5</v>
      </c>
    </row>
    <row r="3" spans="1:5" x14ac:dyDescent="0.25">
      <c r="A3" s="2" t="s">
        <v>0</v>
      </c>
      <c r="B3" s="4"/>
    </row>
    <row r="4" spans="1:5" x14ac:dyDescent="0.25">
      <c r="A4" s="1">
        <v>44459</v>
      </c>
      <c r="B4" s="3">
        <v>11800</v>
      </c>
      <c r="C4" s="3">
        <f>B4*(1+$B$1)</f>
        <v>11894.4</v>
      </c>
      <c r="D4" s="3">
        <f>C4-$B$4</f>
        <v>94.399999999999636</v>
      </c>
      <c r="E4" s="5">
        <f>D4/$B$4</f>
        <v>7.9999999999999689E-3</v>
      </c>
    </row>
    <row r="5" spans="1:5" x14ac:dyDescent="0.25">
      <c r="A5" s="1">
        <f>WORKDAY.INTL(A4,1,"0000011")</f>
        <v>44460</v>
      </c>
      <c r="B5" s="3">
        <f>C4</f>
        <v>11894.4</v>
      </c>
      <c r="C5" s="3">
        <f>B5*(1+$B$1)</f>
        <v>11989.555199999999</v>
      </c>
      <c r="D5" s="3">
        <f t="shared" ref="D5:D23" si="0">C5-$B$4</f>
        <v>189.55519999999888</v>
      </c>
      <c r="E5" s="5">
        <f t="shared" ref="E5:E23" si="1">D5/$B$4</f>
        <v>1.6063999999999905E-2</v>
      </c>
    </row>
    <row r="6" spans="1:5" x14ac:dyDescent="0.25">
      <c r="A6" s="1">
        <f t="shared" ref="A6:A23" si="2">WORKDAY.INTL(A5,1,"0000011")</f>
        <v>44461</v>
      </c>
      <c r="B6" s="3">
        <f t="shared" ref="B6:B23" si="3">C5</f>
        <v>11989.555199999999</v>
      </c>
      <c r="C6" s="3">
        <f>B6*(1+$B$1)</f>
        <v>12085.471641599999</v>
      </c>
      <c r="D6" s="3">
        <f t="shared" si="0"/>
        <v>285.4716415999992</v>
      </c>
      <c r="E6" s="5">
        <f t="shared" si="1"/>
        <v>2.4192511999999933E-2</v>
      </c>
    </row>
    <row r="7" spans="1:5" x14ac:dyDescent="0.25">
      <c r="A7" s="1">
        <f t="shared" si="2"/>
        <v>44462</v>
      </c>
      <c r="B7" s="3">
        <f t="shared" si="3"/>
        <v>12085.471641599999</v>
      </c>
      <c r="C7" s="3">
        <f>B7*(1+$B$1)</f>
        <v>12182.155414732799</v>
      </c>
      <c r="D7" s="3">
        <f t="shared" si="0"/>
        <v>382.15541473279882</v>
      </c>
      <c r="E7" s="5">
        <f t="shared" si="1"/>
        <v>3.2386052095999901E-2</v>
      </c>
    </row>
    <row r="8" spans="1:5" x14ac:dyDescent="0.25">
      <c r="A8" s="1">
        <f t="shared" si="2"/>
        <v>44463</v>
      </c>
      <c r="B8" s="3">
        <f t="shared" si="3"/>
        <v>12182.155414732799</v>
      </c>
      <c r="C8" s="3">
        <f>B8*(1+$B$1)</f>
        <v>12279.612658050661</v>
      </c>
      <c r="D8" s="3">
        <f t="shared" si="0"/>
        <v>479.61265805066068</v>
      </c>
      <c r="E8" s="5">
        <f t="shared" si="1"/>
        <v>4.0645140512767852E-2</v>
      </c>
    </row>
    <row r="9" spans="1:5" x14ac:dyDescent="0.25">
      <c r="A9" s="1">
        <f t="shared" si="2"/>
        <v>44466</v>
      </c>
      <c r="B9" s="3">
        <f t="shared" si="3"/>
        <v>12279.612658050661</v>
      </c>
      <c r="C9" s="3">
        <f>B9*(1+$B$1)</f>
        <v>12377.849559315066</v>
      </c>
      <c r="D9" s="3">
        <f t="shared" si="0"/>
        <v>577.84955931506556</v>
      </c>
      <c r="E9" s="5">
        <f t="shared" si="1"/>
        <v>4.897030163686996E-2</v>
      </c>
    </row>
    <row r="10" spans="1:5" x14ac:dyDescent="0.25">
      <c r="A10" s="1">
        <f t="shared" si="2"/>
        <v>44467</v>
      </c>
      <c r="B10" s="3">
        <f t="shared" si="3"/>
        <v>12377.849559315066</v>
      </c>
      <c r="C10" s="3">
        <f>B10*(1+$B$1)</f>
        <v>12476.872355789586</v>
      </c>
      <c r="D10" s="3">
        <f t="shared" si="0"/>
        <v>676.87235578958644</v>
      </c>
      <c r="E10" s="5">
        <f t="shared" si="1"/>
        <v>5.7362064049964953E-2</v>
      </c>
    </row>
    <row r="11" spans="1:5" x14ac:dyDescent="0.25">
      <c r="A11" s="1">
        <f t="shared" si="2"/>
        <v>44468</v>
      </c>
      <c r="B11" s="3">
        <f t="shared" si="3"/>
        <v>12476.872355789586</v>
      </c>
      <c r="C11" s="3">
        <f>B11*(1+$B$1)</f>
        <v>12576.687334635903</v>
      </c>
      <c r="D11" s="3">
        <f t="shared" si="0"/>
        <v>776.68733463590252</v>
      </c>
      <c r="E11" s="5">
        <f t="shared" si="1"/>
        <v>6.5820960562364625E-2</v>
      </c>
    </row>
    <row r="12" spans="1:5" x14ac:dyDescent="0.25">
      <c r="A12" s="1">
        <f t="shared" si="2"/>
        <v>44469</v>
      </c>
      <c r="B12" s="3">
        <f t="shared" si="3"/>
        <v>12576.687334635903</v>
      </c>
      <c r="C12" s="3">
        <f>B12*(1+$B$1)</f>
        <v>12677.300833312989</v>
      </c>
      <c r="D12" s="3">
        <f t="shared" si="0"/>
        <v>877.3008333129892</v>
      </c>
      <c r="E12" s="5">
        <f t="shared" si="1"/>
        <v>7.4347528246863498E-2</v>
      </c>
    </row>
    <row r="13" spans="1:5" x14ac:dyDescent="0.25">
      <c r="A13" s="1">
        <f t="shared" si="2"/>
        <v>44470</v>
      </c>
      <c r="B13" s="3">
        <f t="shared" si="3"/>
        <v>12677.300833312989</v>
      </c>
      <c r="C13" s="3">
        <f>B13*(1+$B$1)</f>
        <v>12778.719239979493</v>
      </c>
      <c r="D13" s="3">
        <f t="shared" si="0"/>
        <v>978.71923997949307</v>
      </c>
      <c r="E13" s="5">
        <f t="shared" si="1"/>
        <v>8.29423084728384E-2</v>
      </c>
    </row>
    <row r="14" spans="1:5" x14ac:dyDescent="0.25">
      <c r="A14" s="1">
        <f t="shared" si="2"/>
        <v>44473</v>
      </c>
      <c r="B14" s="3">
        <f t="shared" si="3"/>
        <v>12778.719239979493</v>
      </c>
      <c r="C14" s="3">
        <f>B14*(1+$B$1)</f>
        <v>12880.948993899328</v>
      </c>
      <c r="D14" s="3">
        <f t="shared" si="0"/>
        <v>1080.9489938993283</v>
      </c>
      <c r="E14" s="5">
        <f t="shared" si="1"/>
        <v>9.1605846940621044E-2</v>
      </c>
    </row>
    <row r="15" spans="1:5" x14ac:dyDescent="0.25">
      <c r="A15" s="1">
        <f t="shared" si="2"/>
        <v>44474</v>
      </c>
      <c r="B15" s="3">
        <f t="shared" si="3"/>
        <v>12880.948993899328</v>
      </c>
      <c r="C15" s="3">
        <f>B15*(1+$B$1)</f>
        <v>12983.996585850524</v>
      </c>
      <c r="D15" s="3">
        <f t="shared" si="0"/>
        <v>1183.9965858505238</v>
      </c>
      <c r="E15" s="5">
        <f t="shared" si="1"/>
        <v>0.10033869371614609</v>
      </c>
    </row>
    <row r="16" spans="1:5" x14ac:dyDescent="0.25">
      <c r="A16" s="1">
        <f t="shared" si="2"/>
        <v>44475</v>
      </c>
      <c r="B16" s="3">
        <f t="shared" si="3"/>
        <v>12983.996585850524</v>
      </c>
      <c r="C16" s="3">
        <f>B16*(1+$B$1)</f>
        <v>13087.868558537328</v>
      </c>
      <c r="D16" s="3">
        <f t="shared" si="0"/>
        <v>1287.8685585373278</v>
      </c>
      <c r="E16" s="5">
        <f t="shared" si="1"/>
        <v>0.10914140326587524</v>
      </c>
    </row>
    <row r="17" spans="1:5" x14ac:dyDescent="0.25">
      <c r="A17" s="1">
        <f t="shared" si="2"/>
        <v>44476</v>
      </c>
      <c r="B17" s="3">
        <f t="shared" si="3"/>
        <v>13087.868558537328</v>
      </c>
      <c r="C17" s="3">
        <f>B17*(1+$B$1)</f>
        <v>13192.571507005627</v>
      </c>
      <c r="D17" s="3">
        <f t="shared" si="0"/>
        <v>1392.5715070056267</v>
      </c>
      <c r="E17" s="5">
        <f t="shared" si="1"/>
        <v>0.11801453449200226</v>
      </c>
    </row>
    <row r="18" spans="1:5" x14ac:dyDescent="0.25">
      <c r="A18" s="1">
        <f t="shared" si="2"/>
        <v>44477</v>
      </c>
      <c r="B18" s="3">
        <f t="shared" si="3"/>
        <v>13192.571507005627</v>
      </c>
      <c r="C18" s="3">
        <f>B18*(1+$B$1)</f>
        <v>13298.112079061671</v>
      </c>
      <c r="D18" s="3">
        <f t="shared" si="0"/>
        <v>1498.1120790616715</v>
      </c>
      <c r="E18" s="5">
        <f t="shared" si="1"/>
        <v>0.12695865076793825</v>
      </c>
    </row>
    <row r="19" spans="1:5" x14ac:dyDescent="0.25">
      <c r="A19" s="1">
        <f t="shared" si="2"/>
        <v>44480</v>
      </c>
      <c r="B19" s="3">
        <f t="shared" si="3"/>
        <v>13298.112079061671</v>
      </c>
      <c r="C19" s="3">
        <f>B19*(1+$B$1)</f>
        <v>13404.496975694165</v>
      </c>
      <c r="D19" s="3">
        <f t="shared" si="0"/>
        <v>1604.4969756941646</v>
      </c>
      <c r="E19" s="5">
        <f t="shared" si="1"/>
        <v>0.13597431997408174</v>
      </c>
    </row>
    <row r="20" spans="1:5" x14ac:dyDescent="0.25">
      <c r="A20" s="1">
        <f t="shared" si="2"/>
        <v>44481</v>
      </c>
      <c r="B20" s="3">
        <f t="shared" si="3"/>
        <v>13404.496975694165</v>
      </c>
      <c r="C20" s="3">
        <f>B20*(1+$B$1)</f>
        <v>13511.732951499718</v>
      </c>
      <c r="D20" s="3">
        <f t="shared" si="0"/>
        <v>1711.7329514997182</v>
      </c>
      <c r="E20" s="5">
        <f t="shared" si="1"/>
        <v>0.14506211453387441</v>
      </c>
    </row>
    <row r="21" spans="1:5" x14ac:dyDescent="0.25">
      <c r="A21" s="1">
        <f t="shared" si="2"/>
        <v>44482</v>
      </c>
      <c r="B21" s="3">
        <f t="shared" si="3"/>
        <v>13511.732951499718</v>
      </c>
      <c r="C21" s="3">
        <f>B21*(1+$B$1)</f>
        <v>13619.826815111715</v>
      </c>
      <c r="D21" s="3">
        <f t="shared" si="0"/>
        <v>1819.8268151117154</v>
      </c>
      <c r="E21" s="5">
        <f t="shared" si="1"/>
        <v>0.15422261145014537</v>
      </c>
    </row>
    <row r="22" spans="1:5" x14ac:dyDescent="0.25">
      <c r="A22" s="1">
        <f t="shared" si="2"/>
        <v>44483</v>
      </c>
      <c r="B22" s="3">
        <f t="shared" si="3"/>
        <v>13619.826815111715</v>
      </c>
      <c r="C22" s="3">
        <f>B22*(1+$B$1)</f>
        <v>13728.78542963261</v>
      </c>
      <c r="D22" s="3">
        <f t="shared" si="0"/>
        <v>1928.7854296326095</v>
      </c>
      <c r="E22" s="5">
        <f t="shared" si="1"/>
        <v>0.16345639234174658</v>
      </c>
    </row>
    <row r="23" spans="1:5" x14ac:dyDescent="0.25">
      <c r="A23" s="1">
        <f t="shared" si="2"/>
        <v>44484</v>
      </c>
      <c r="B23" s="3">
        <f t="shared" si="3"/>
        <v>13728.78542963261</v>
      </c>
      <c r="C23" s="3">
        <f>B23*(1+$B$1)</f>
        <v>13838.61571306967</v>
      </c>
      <c r="D23" s="3">
        <f t="shared" si="0"/>
        <v>2038.6157130696702</v>
      </c>
      <c r="E23" s="5">
        <f t="shared" si="1"/>
        <v>0.17276404348048052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JF</cp:lastModifiedBy>
  <dcterms:created xsi:type="dcterms:W3CDTF">2021-09-20T16:34:41Z</dcterms:created>
  <dcterms:modified xsi:type="dcterms:W3CDTF">2021-09-20T17:35:47Z</dcterms:modified>
</cp:coreProperties>
</file>