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27612D3F-A10D-44BE-A0BB-7948A60E62AC}" xr6:coauthVersionLast="47" xr6:coauthVersionMax="47" xr10:uidLastSave="{00000000-0000-0000-0000-000000000000}"/>
  <bookViews>
    <workbookView xWindow="480" yWindow="495" windowWidth="22680" windowHeight="9810" xr2:uid="{00000000-000D-0000-FFFF-FFFF00000000}"/>
  </bookViews>
  <sheets>
    <sheet name="Feuil1" sheetId="1" r:id="rId1"/>
  </sheets>
  <definedNames>
    <definedName name="DonnéesExternes_1" localSheetId="0" hidden="1">Feuil1!$R$2:$U$6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6" i="1" l="1"/>
  <c r="N6" i="1"/>
  <c r="O5" i="1"/>
  <c r="N5" i="1"/>
  <c r="O4" i="1"/>
  <c r="N4" i="1"/>
  <c r="O3" i="1"/>
  <c r="N3" i="1"/>
  <c r="P3" i="1" l="1"/>
  <c r="P5" i="1"/>
  <c r="P4" i="1"/>
  <c r="P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465578C-89A6-417D-B660-EE684864E8C1}" keepAlive="1" name="Requête - t_InfoClients" description="Connexion à la requête « t_InfoClients » dans le classeur." type="5" refreshedVersion="7" background="1" saveData="1">
    <dbPr connection="Provider=Microsoft.Mashup.OleDb.1;Data Source=$Workbook$;Location=t_InfoClients;Extended Properties=&quot;&quot;" command="SELECT * FROM [t_InfoClients]"/>
  </connection>
</connections>
</file>

<file path=xl/sharedStrings.xml><?xml version="1.0" encoding="utf-8"?>
<sst xmlns="http://schemas.openxmlformats.org/spreadsheetml/2006/main" count="180" uniqueCount="29">
  <si>
    <t>Ce que j'ai</t>
  </si>
  <si>
    <t>Ce que je dois garder</t>
  </si>
  <si>
    <t>Ce que je souhaiterais</t>
  </si>
  <si>
    <t>EDL</t>
  </si>
  <si>
    <t>DATERELEVE</t>
  </si>
  <si>
    <t>TYPE_INDEX</t>
  </si>
  <si>
    <t>INDEX_CONSO</t>
  </si>
  <si>
    <t>Total conso</t>
  </si>
  <si>
    <t>Nbr jour écoulé</t>
  </si>
  <si>
    <t>Conso journalière</t>
  </si>
  <si>
    <t>Client1</t>
  </si>
  <si>
    <t>10/04/18</t>
  </si>
  <si>
    <t>Index HP</t>
  </si>
  <si>
    <t>10/10/19</t>
  </si>
  <si>
    <t>Index HC</t>
  </si>
  <si>
    <t>05/10/18</t>
  </si>
  <si>
    <t>Client2</t>
  </si>
  <si>
    <t>31/03/21</t>
  </si>
  <si>
    <t>Client3</t>
  </si>
  <si>
    <t>01/04/19</t>
  </si>
  <si>
    <t>Client4</t>
  </si>
  <si>
    <t>16/10/19</t>
  </si>
  <si>
    <t>01/04/21</t>
  </si>
  <si>
    <t>08/09/20</t>
  </si>
  <si>
    <t>03/10/18</t>
  </si>
  <si>
    <t>06/04/21</t>
  </si>
  <si>
    <t>16/01/19</t>
  </si>
  <si>
    <t>Consommation</t>
  </si>
  <si>
    <t>Nbre jours écoulés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</si>
</sst>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C995C61-F4AE-423D-B6C3-2E19CB28D971}" autoFormatId="16" applyNumberFormats="0" applyBorderFormats="0" applyFontFormats="0" applyPatternFormats="0" applyAlignmentFormats="0" applyWidthHeightFormats="0">
  <queryTableRefresh nextId="7">
    <queryTableFields count="4">
      <queryTableField id="1" name="EDL" tableColumnId="1"/>
      <queryTableField id="2" name="Consommation" tableColumnId="2"/>
      <queryTableField id="5" name="Nbre jours écoulés" tableColumnId="5"/>
      <queryTableField id="6" name="Conso journalièr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777414-9D01-4784-83F5-015C3848E4D5}" name="t_relevé" displayName="t_relevé" ref="A2:D37" totalsRowShown="0" headerRowDxfId="2">
  <autoFilter ref="A2:D37" xr:uid="{C8777414-9D01-4784-83F5-015C3848E4D5}"/>
  <tableColumns count="4">
    <tableColumn id="1" xr3:uid="{139BC86B-49EB-481C-A3B3-90A1880112CD}" name="EDL"/>
    <tableColumn id="2" xr3:uid="{0FEC5ED3-459A-49B8-BFDB-8A899364AA45}" name="DATERELEVE"/>
    <tableColumn id="3" xr3:uid="{BF6BEC03-0209-4CD7-B341-6270E6297B30}" name="TYPE_INDEX"/>
    <tableColumn id="4" xr3:uid="{DFA7EA55-D5C0-45F2-B8E8-31423DE22D4E}" name="INDEX_CONS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759DC61-540E-4580-9D27-BF263A550CC6}" name="t_InfoClients" displayName="t_InfoClients" ref="R2:U6" tableType="queryTable" totalsRowShown="0" headerRowDxfId="1">
  <autoFilter ref="R2:U6" xr:uid="{6759DC61-540E-4580-9D27-BF263A550CC6}"/>
  <tableColumns count="4">
    <tableColumn id="1" xr3:uid="{B239E8D2-A97C-421F-A00B-BEACF0CC703E}" uniqueName="1" name="EDL" queryTableFieldId="1"/>
    <tableColumn id="2" xr3:uid="{8FF2A2A9-2652-4607-95FE-73925A0A6200}" uniqueName="2" name="Consommation" queryTableFieldId="2"/>
    <tableColumn id="5" xr3:uid="{4A673A9E-0CBC-4C50-930F-558E9CFBE736}" uniqueName="5" name="Nbre jours écoulés" queryTableFieldId="5" dataDxfId="0"/>
    <tableColumn id="6" xr3:uid="{699498C3-6464-4A86-A831-99861C071191}" uniqueName="6" name="Conso journalière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7"/>
  <sheetViews>
    <sheetView showGridLines="0" tabSelected="1" topLeftCell="L1" workbookViewId="0">
      <selection activeCell="R2" sqref="R2:U6"/>
    </sheetView>
  </sheetViews>
  <sheetFormatPr baseColWidth="10" defaultRowHeight="15" x14ac:dyDescent="0.25"/>
  <cols>
    <col min="2" max="2" width="14" customWidth="1"/>
    <col min="3" max="3" width="16.140625" bestFit="1" customWidth="1"/>
    <col min="4" max="4" width="16" customWidth="1"/>
    <col min="9" max="9" width="11.7109375" bestFit="1" customWidth="1"/>
    <col min="10" max="10" width="11.28515625" bestFit="1" customWidth="1"/>
    <col min="11" max="11" width="13.28515625" bestFit="1" customWidth="1"/>
    <col min="15" max="15" width="14" bestFit="1" customWidth="1"/>
    <col min="16" max="16" width="15.7109375" bestFit="1" customWidth="1"/>
    <col min="18" max="18" width="7.42578125" bestFit="1" customWidth="1"/>
    <col min="19" max="19" width="16.7109375" bestFit="1" customWidth="1"/>
    <col min="20" max="20" width="20" bestFit="1" customWidth="1"/>
    <col min="21" max="21" width="19.140625" bestFit="1" customWidth="1"/>
    <col min="22" max="22" width="20" bestFit="1" customWidth="1"/>
    <col min="23" max="23" width="19.140625" bestFit="1" customWidth="1"/>
  </cols>
  <sheetData>
    <row r="1" spans="1:21" x14ac:dyDescent="0.25">
      <c r="A1" t="s">
        <v>0</v>
      </c>
      <c r="H1" t="s">
        <v>1</v>
      </c>
      <c r="M1" t="s">
        <v>2</v>
      </c>
    </row>
    <row r="2" spans="1:21" s="1" customFormat="1" x14ac:dyDescent="0.25">
      <c r="A2" s="1" t="s">
        <v>3</v>
      </c>
      <c r="B2" s="1" t="s">
        <v>4</v>
      </c>
      <c r="C2" s="1" t="s">
        <v>5</v>
      </c>
      <c r="D2" s="1" t="s">
        <v>6</v>
      </c>
      <c r="H2" s="1" t="s">
        <v>3</v>
      </c>
      <c r="I2" s="1" t="s">
        <v>4</v>
      </c>
      <c r="J2" s="1" t="s">
        <v>5</v>
      </c>
      <c r="K2" s="1" t="s">
        <v>6</v>
      </c>
      <c r="M2" s="1" t="s">
        <v>3</v>
      </c>
      <c r="N2" s="1" t="s">
        <v>7</v>
      </c>
      <c r="O2" s="1" t="s">
        <v>8</v>
      </c>
      <c r="P2" s="1" t="s">
        <v>9</v>
      </c>
      <c r="R2" s="1" t="s">
        <v>3</v>
      </c>
      <c r="S2" s="1" t="s">
        <v>27</v>
      </c>
      <c r="T2" s="1" t="s">
        <v>28</v>
      </c>
      <c r="U2" s="1" t="s">
        <v>9</v>
      </c>
    </row>
    <row r="3" spans="1:21" x14ac:dyDescent="0.25">
      <c r="A3" t="s">
        <v>10</v>
      </c>
      <c r="B3" t="s">
        <v>11</v>
      </c>
      <c r="C3" t="s">
        <v>12</v>
      </c>
      <c r="D3">
        <v>31808</v>
      </c>
      <c r="H3" t="s">
        <v>10</v>
      </c>
      <c r="I3" t="s">
        <v>13</v>
      </c>
      <c r="J3" t="s">
        <v>14</v>
      </c>
      <c r="K3">
        <v>40300</v>
      </c>
      <c r="M3" t="s">
        <v>10</v>
      </c>
      <c r="N3">
        <f>K3+K4+K5+K6</f>
        <v>186948</v>
      </c>
      <c r="O3">
        <f>I5-I4</f>
        <v>538</v>
      </c>
      <c r="P3">
        <f>N3/O3</f>
        <v>347.48698884758363</v>
      </c>
      <c r="R3" t="s">
        <v>10</v>
      </c>
      <c r="S3">
        <v>17332</v>
      </c>
      <c r="T3" s="2">
        <v>538</v>
      </c>
      <c r="U3">
        <v>32.215613382899626</v>
      </c>
    </row>
    <row r="4" spans="1:21" x14ac:dyDescent="0.25">
      <c r="A4" t="s">
        <v>10</v>
      </c>
      <c r="B4" t="s">
        <v>15</v>
      </c>
      <c r="C4" t="s">
        <v>14</v>
      </c>
      <c r="D4">
        <v>36442</v>
      </c>
      <c r="H4" t="s">
        <v>10</v>
      </c>
      <c r="I4" t="s">
        <v>13</v>
      </c>
      <c r="J4" t="s">
        <v>12</v>
      </c>
      <c r="K4">
        <v>44508</v>
      </c>
      <c r="M4" t="s">
        <v>16</v>
      </c>
      <c r="N4">
        <f>K7+K8+K9+K10</f>
        <v>341192</v>
      </c>
      <c r="O4">
        <f>I10-I8</f>
        <v>533</v>
      </c>
      <c r="P4">
        <f t="shared" ref="P4:P6" si="0">N4/O4</f>
        <v>640.13508442776731</v>
      </c>
      <c r="R4" t="s">
        <v>16</v>
      </c>
      <c r="S4">
        <v>16820</v>
      </c>
      <c r="T4" s="2">
        <v>533</v>
      </c>
      <c r="U4">
        <v>31.557223264540337</v>
      </c>
    </row>
    <row r="5" spans="1:21" x14ac:dyDescent="0.25">
      <c r="A5" t="s">
        <v>10</v>
      </c>
      <c r="B5" t="s">
        <v>15</v>
      </c>
      <c r="C5" t="s">
        <v>12</v>
      </c>
      <c r="D5">
        <v>35254</v>
      </c>
      <c r="H5" t="s">
        <v>10</v>
      </c>
      <c r="I5" t="s">
        <v>17</v>
      </c>
      <c r="J5" t="s">
        <v>14</v>
      </c>
      <c r="K5">
        <v>43702</v>
      </c>
      <c r="M5" t="s">
        <v>18</v>
      </c>
      <c r="N5">
        <f>K11+K12+K13+K14</f>
        <v>198800</v>
      </c>
      <c r="O5">
        <f>I14-I12</f>
        <v>205</v>
      </c>
      <c r="P5">
        <f t="shared" si="0"/>
        <v>969.7560975609756</v>
      </c>
      <c r="R5" t="s">
        <v>18</v>
      </c>
      <c r="S5">
        <v>4412</v>
      </c>
      <c r="T5" s="2">
        <v>205</v>
      </c>
      <c r="U5">
        <v>21.521951219512196</v>
      </c>
    </row>
    <row r="6" spans="1:21" x14ac:dyDescent="0.25">
      <c r="A6" t="s">
        <v>10</v>
      </c>
      <c r="B6" t="s">
        <v>19</v>
      </c>
      <c r="C6" t="s">
        <v>14</v>
      </c>
      <c r="D6">
        <v>38356</v>
      </c>
      <c r="H6" t="s">
        <v>10</v>
      </c>
      <c r="I6" t="s">
        <v>17</v>
      </c>
      <c r="J6" t="s">
        <v>12</v>
      </c>
      <c r="K6">
        <v>58438</v>
      </c>
      <c r="M6" t="s">
        <v>20</v>
      </c>
      <c r="N6">
        <f>K15+K16+K17+K18</f>
        <v>144147</v>
      </c>
      <c r="O6">
        <f>I18-I16</f>
        <v>544</v>
      </c>
      <c r="P6">
        <f t="shared" si="0"/>
        <v>264.97610294117646</v>
      </c>
      <c r="R6" t="s">
        <v>20</v>
      </c>
      <c r="S6">
        <v>5281</v>
      </c>
      <c r="T6" s="2">
        <v>544</v>
      </c>
      <c r="U6">
        <v>9.7077205882352935</v>
      </c>
    </row>
    <row r="7" spans="1:21" x14ac:dyDescent="0.25">
      <c r="A7" t="s">
        <v>10</v>
      </c>
      <c r="B7" t="s">
        <v>19</v>
      </c>
      <c r="C7" t="s">
        <v>12</v>
      </c>
      <c r="D7">
        <v>39223</v>
      </c>
      <c r="H7" t="s">
        <v>16</v>
      </c>
      <c r="I7" t="s">
        <v>21</v>
      </c>
      <c r="J7" t="s">
        <v>14</v>
      </c>
      <c r="K7">
        <v>44182</v>
      </c>
    </row>
    <row r="8" spans="1:21" x14ac:dyDescent="0.25">
      <c r="A8" t="s">
        <v>10</v>
      </c>
      <c r="B8" t="s">
        <v>13</v>
      </c>
      <c r="C8" t="s">
        <v>14</v>
      </c>
      <c r="D8">
        <v>40300</v>
      </c>
      <c r="H8" t="s">
        <v>16</v>
      </c>
      <c r="I8" t="s">
        <v>21</v>
      </c>
      <c r="J8" t="s">
        <v>12</v>
      </c>
      <c r="K8">
        <v>118004</v>
      </c>
    </row>
    <row r="9" spans="1:21" x14ac:dyDescent="0.25">
      <c r="A9" t="s">
        <v>10</v>
      </c>
      <c r="B9" t="s">
        <v>13</v>
      </c>
      <c r="C9" t="s">
        <v>12</v>
      </c>
      <c r="D9">
        <v>44508</v>
      </c>
      <c r="H9" t="s">
        <v>16</v>
      </c>
      <c r="I9" t="s">
        <v>22</v>
      </c>
      <c r="J9" t="s">
        <v>14</v>
      </c>
      <c r="K9">
        <v>47165</v>
      </c>
    </row>
    <row r="10" spans="1:21" x14ac:dyDescent="0.25">
      <c r="A10" t="s">
        <v>10</v>
      </c>
      <c r="B10" t="s">
        <v>17</v>
      </c>
      <c r="C10" t="s">
        <v>14</v>
      </c>
      <c r="D10">
        <v>43702</v>
      </c>
      <c r="H10" t="s">
        <v>16</v>
      </c>
      <c r="I10" t="s">
        <v>22</v>
      </c>
      <c r="J10" t="s">
        <v>12</v>
      </c>
      <c r="K10">
        <v>131841</v>
      </c>
    </row>
    <row r="11" spans="1:21" x14ac:dyDescent="0.25">
      <c r="A11" t="s">
        <v>10</v>
      </c>
      <c r="B11" t="s">
        <v>17</v>
      </c>
      <c r="C11" t="s">
        <v>12</v>
      </c>
      <c r="D11">
        <v>58438</v>
      </c>
      <c r="H11" t="s">
        <v>18</v>
      </c>
      <c r="I11" t="s">
        <v>23</v>
      </c>
      <c r="J11" t="s">
        <v>14</v>
      </c>
      <c r="K11">
        <v>30760</v>
      </c>
    </row>
    <row r="12" spans="1:21" x14ac:dyDescent="0.25">
      <c r="A12" t="s">
        <v>16</v>
      </c>
      <c r="B12" t="s">
        <v>11</v>
      </c>
      <c r="C12" t="s">
        <v>14</v>
      </c>
      <c r="D12">
        <v>40024</v>
      </c>
      <c r="H12" t="s">
        <v>18</v>
      </c>
      <c r="I12" t="s">
        <v>23</v>
      </c>
      <c r="J12" t="s">
        <v>12</v>
      </c>
      <c r="K12">
        <v>66434</v>
      </c>
    </row>
    <row r="13" spans="1:21" x14ac:dyDescent="0.25">
      <c r="A13" t="s">
        <v>16</v>
      </c>
      <c r="B13" t="s">
        <v>11</v>
      </c>
      <c r="C13" t="s">
        <v>12</v>
      </c>
      <c r="D13">
        <v>103884</v>
      </c>
      <c r="H13" t="s">
        <v>18</v>
      </c>
      <c r="I13" t="s">
        <v>22</v>
      </c>
      <c r="J13" t="s">
        <v>14</v>
      </c>
      <c r="K13">
        <v>30760</v>
      </c>
    </row>
    <row r="14" spans="1:21" x14ac:dyDescent="0.25">
      <c r="A14" t="s">
        <v>16</v>
      </c>
      <c r="B14" t="s">
        <v>24</v>
      </c>
      <c r="C14" t="s">
        <v>14</v>
      </c>
      <c r="D14">
        <v>41589</v>
      </c>
      <c r="H14" t="s">
        <v>18</v>
      </c>
      <c r="I14" t="s">
        <v>22</v>
      </c>
      <c r="J14" t="s">
        <v>12</v>
      </c>
      <c r="K14">
        <v>70846</v>
      </c>
    </row>
    <row r="15" spans="1:21" x14ac:dyDescent="0.25">
      <c r="A15" t="s">
        <v>16</v>
      </c>
      <c r="B15" t="s">
        <v>24</v>
      </c>
      <c r="C15" t="s">
        <v>12</v>
      </c>
      <c r="D15">
        <v>108025</v>
      </c>
      <c r="H15" t="s">
        <v>20</v>
      </c>
      <c r="I15" t="s">
        <v>13</v>
      </c>
      <c r="J15" t="s">
        <v>14</v>
      </c>
      <c r="K15">
        <v>26600</v>
      </c>
    </row>
    <row r="16" spans="1:21" x14ac:dyDescent="0.25">
      <c r="A16" t="s">
        <v>16</v>
      </c>
      <c r="B16" t="s">
        <v>21</v>
      </c>
      <c r="C16" t="s">
        <v>14</v>
      </c>
      <c r="D16">
        <v>44182</v>
      </c>
      <c r="H16" t="s">
        <v>20</v>
      </c>
      <c r="I16" t="s">
        <v>13</v>
      </c>
      <c r="J16" t="s">
        <v>12</v>
      </c>
      <c r="K16">
        <v>42833</v>
      </c>
    </row>
    <row r="17" spans="1:11" x14ac:dyDescent="0.25">
      <c r="A17" t="s">
        <v>16</v>
      </c>
      <c r="B17" t="s">
        <v>21</v>
      </c>
      <c r="C17" t="s">
        <v>12</v>
      </c>
      <c r="D17">
        <v>118004</v>
      </c>
      <c r="H17" t="s">
        <v>20</v>
      </c>
      <c r="I17" t="s">
        <v>25</v>
      </c>
      <c r="J17" t="s">
        <v>14</v>
      </c>
      <c r="K17">
        <v>28016</v>
      </c>
    </row>
    <row r="18" spans="1:11" x14ac:dyDescent="0.25">
      <c r="A18" t="s">
        <v>16</v>
      </c>
      <c r="B18" t="s">
        <v>22</v>
      </c>
      <c r="C18" t="s">
        <v>14</v>
      </c>
      <c r="D18">
        <v>47165</v>
      </c>
      <c r="H18" t="s">
        <v>20</v>
      </c>
      <c r="I18" t="s">
        <v>25</v>
      </c>
      <c r="J18" t="s">
        <v>12</v>
      </c>
      <c r="K18">
        <v>46698</v>
      </c>
    </row>
    <row r="19" spans="1:11" x14ac:dyDescent="0.25">
      <c r="A19" t="s">
        <v>16</v>
      </c>
      <c r="B19" t="s">
        <v>22</v>
      </c>
      <c r="C19" t="s">
        <v>12</v>
      </c>
      <c r="D19">
        <v>131841</v>
      </c>
    </row>
    <row r="20" spans="1:11" x14ac:dyDescent="0.25">
      <c r="A20" t="s">
        <v>18</v>
      </c>
      <c r="B20" t="s">
        <v>11</v>
      </c>
      <c r="C20" t="s">
        <v>14</v>
      </c>
      <c r="D20">
        <v>23018</v>
      </c>
    </row>
    <row r="21" spans="1:11" x14ac:dyDescent="0.25">
      <c r="A21" t="s">
        <v>18</v>
      </c>
      <c r="B21" t="s">
        <v>11</v>
      </c>
      <c r="C21" t="s">
        <v>12</v>
      </c>
      <c r="D21">
        <v>49904</v>
      </c>
    </row>
    <row r="22" spans="1:11" x14ac:dyDescent="0.25">
      <c r="A22" t="s">
        <v>18</v>
      </c>
      <c r="B22" t="s">
        <v>24</v>
      </c>
      <c r="C22" t="s">
        <v>14</v>
      </c>
      <c r="D22">
        <v>24783</v>
      </c>
    </row>
    <row r="23" spans="1:11" x14ac:dyDescent="0.25">
      <c r="A23" t="s">
        <v>18</v>
      </c>
      <c r="B23" t="s">
        <v>24</v>
      </c>
      <c r="C23" t="s">
        <v>12</v>
      </c>
      <c r="D23">
        <v>53118</v>
      </c>
    </row>
    <row r="24" spans="1:11" x14ac:dyDescent="0.25">
      <c r="A24" t="s">
        <v>18</v>
      </c>
      <c r="B24" t="s">
        <v>21</v>
      </c>
      <c r="C24" t="s">
        <v>14</v>
      </c>
      <c r="D24">
        <v>27782</v>
      </c>
    </row>
    <row r="25" spans="1:11" x14ac:dyDescent="0.25">
      <c r="A25" t="s">
        <v>18</v>
      </c>
      <c r="B25" t="s">
        <v>21</v>
      </c>
      <c r="C25" t="s">
        <v>12</v>
      </c>
      <c r="D25">
        <v>60209</v>
      </c>
    </row>
    <row r="26" spans="1:11" x14ac:dyDescent="0.25">
      <c r="A26" t="s">
        <v>18</v>
      </c>
      <c r="B26" t="s">
        <v>23</v>
      </c>
      <c r="C26" t="s">
        <v>14</v>
      </c>
      <c r="D26">
        <v>30760</v>
      </c>
    </row>
    <row r="27" spans="1:11" x14ac:dyDescent="0.25">
      <c r="A27" t="s">
        <v>18</v>
      </c>
      <c r="B27" t="s">
        <v>23</v>
      </c>
      <c r="C27" t="s">
        <v>12</v>
      </c>
      <c r="D27">
        <v>66434</v>
      </c>
    </row>
    <row r="28" spans="1:11" x14ac:dyDescent="0.25">
      <c r="A28" t="s">
        <v>18</v>
      </c>
      <c r="B28" t="s">
        <v>22</v>
      </c>
      <c r="C28" t="s">
        <v>14</v>
      </c>
      <c r="D28">
        <v>30760</v>
      </c>
    </row>
    <row r="29" spans="1:11" x14ac:dyDescent="0.25">
      <c r="A29" t="s">
        <v>18</v>
      </c>
      <c r="B29" t="s">
        <v>22</v>
      </c>
      <c r="C29" t="s">
        <v>12</v>
      </c>
      <c r="D29">
        <v>70846</v>
      </c>
    </row>
    <row r="30" spans="1:11" x14ac:dyDescent="0.25">
      <c r="A30" t="s">
        <v>20</v>
      </c>
      <c r="B30" t="s">
        <v>11</v>
      </c>
      <c r="C30" t="s">
        <v>14</v>
      </c>
      <c r="D30">
        <v>24921</v>
      </c>
    </row>
    <row r="31" spans="1:11" x14ac:dyDescent="0.25">
      <c r="A31" t="s">
        <v>20</v>
      </c>
      <c r="B31" t="s">
        <v>11</v>
      </c>
      <c r="C31" t="s">
        <v>12</v>
      </c>
      <c r="D31">
        <v>40324</v>
      </c>
    </row>
    <row r="32" spans="1:11" x14ac:dyDescent="0.25">
      <c r="A32" t="s">
        <v>20</v>
      </c>
      <c r="B32" t="s">
        <v>26</v>
      </c>
      <c r="C32" t="s">
        <v>14</v>
      </c>
      <c r="D32">
        <v>24921</v>
      </c>
    </row>
    <row r="33" spans="1:4" x14ac:dyDescent="0.25">
      <c r="A33" t="s">
        <v>20</v>
      </c>
      <c r="B33" t="s">
        <v>26</v>
      </c>
      <c r="C33" t="s">
        <v>12</v>
      </c>
      <c r="D33">
        <v>40324</v>
      </c>
    </row>
    <row r="34" spans="1:4" x14ac:dyDescent="0.25">
      <c r="A34" t="s">
        <v>20</v>
      </c>
      <c r="B34" t="s">
        <v>13</v>
      </c>
      <c r="C34" t="s">
        <v>14</v>
      </c>
      <c r="D34">
        <v>26600</v>
      </c>
    </row>
    <row r="35" spans="1:4" x14ac:dyDescent="0.25">
      <c r="A35" t="s">
        <v>20</v>
      </c>
      <c r="B35" t="s">
        <v>13</v>
      </c>
      <c r="C35" t="s">
        <v>12</v>
      </c>
      <c r="D35">
        <v>42833</v>
      </c>
    </row>
    <row r="36" spans="1:4" x14ac:dyDescent="0.25">
      <c r="A36" t="s">
        <v>20</v>
      </c>
      <c r="B36" t="s">
        <v>25</v>
      </c>
      <c r="C36" t="s">
        <v>14</v>
      </c>
      <c r="D36">
        <v>28016</v>
      </c>
    </row>
    <row r="37" spans="1:4" x14ac:dyDescent="0.25">
      <c r="A37" t="s">
        <v>20</v>
      </c>
      <c r="B37" t="s">
        <v>25</v>
      </c>
      <c r="C37" t="s">
        <v>12</v>
      </c>
      <c r="D37">
        <v>46698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15F48FB-78DC-4E64-8D61-1B8A5B27A61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MILIENNE Gwenaelle</dc:creator>
  <cp:lastModifiedBy>JF</cp:lastModifiedBy>
  <dcterms:created xsi:type="dcterms:W3CDTF">2021-08-27T21:13:03Z</dcterms:created>
  <dcterms:modified xsi:type="dcterms:W3CDTF">2021-08-28T08:29:27Z</dcterms:modified>
</cp:coreProperties>
</file>