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47238BF4-AE00-4B39-8C07-E170434FC5D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3" i="1" l="1" a="1"/>
  <c r="M23" i="1" s="1"/>
  <c r="L23" i="1" a="1"/>
  <c r="L23" i="1" s="1"/>
  <c r="K23" i="1" a="1"/>
  <c r="K23" i="1" s="1"/>
  <c r="J23" i="1" a="1"/>
  <c r="J23" i="1" s="1"/>
  <c r="I23" i="1" a="1"/>
  <c r="I23" i="1" s="1"/>
  <c r="H23" i="1" a="1"/>
  <c r="H23" i="1" s="1"/>
  <c r="G23" i="1" a="1"/>
  <c r="G23" i="1" s="1"/>
  <c r="F23" i="1" a="1"/>
  <c r="F23" i="1" s="1"/>
  <c r="E23" i="1" a="1"/>
  <c r="E23" i="1"/>
  <c r="M22" i="1" a="1"/>
  <c r="M22" i="1" s="1"/>
  <c r="L22" i="1" a="1"/>
  <c r="L22" i="1" s="1"/>
  <c r="K22" i="1" a="1"/>
  <c r="K22" i="1" s="1"/>
  <c r="J22" i="1" a="1"/>
  <c r="J22" i="1" s="1"/>
  <c r="I22" i="1"/>
  <c r="I22" i="1" a="1"/>
  <c r="H22" i="1" a="1"/>
  <c r="H22" i="1" s="1"/>
  <c r="G22" i="1" a="1"/>
  <c r="G22" i="1" s="1"/>
  <c r="F22" i="1" a="1"/>
  <c r="F22" i="1" s="1"/>
  <c r="E22" i="1" a="1"/>
  <c r="E2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<sst xmlns="http://schemas.openxmlformats.org/spreadsheetml/2006/main" count="30" uniqueCount="23">
  <si>
    <t>Affaire</t>
  </si>
  <si>
    <t>SOMME DES CHARGES</t>
  </si>
  <si>
    <t>SOMMES DE PRODUIT</t>
  </si>
  <si>
    <t>GC1.P1</t>
  </si>
  <si>
    <t>GC1.P2</t>
  </si>
  <si>
    <t>GC1.P3</t>
  </si>
  <si>
    <t>GC1.P4</t>
  </si>
  <si>
    <t>GC1.P5</t>
  </si>
  <si>
    <t>GC1.P6</t>
  </si>
  <si>
    <t>P2</t>
  </si>
  <si>
    <t>P1</t>
  </si>
  <si>
    <t>P3</t>
  </si>
  <si>
    <t>P4</t>
  </si>
  <si>
    <t>P5</t>
  </si>
  <si>
    <t>P6</t>
  </si>
  <si>
    <t>P7</t>
  </si>
  <si>
    <t>P8</t>
  </si>
  <si>
    <t>P9</t>
  </si>
  <si>
    <t>Clent</t>
  </si>
  <si>
    <t>Charlotte</t>
  </si>
  <si>
    <t>hugo</t>
  </si>
  <si>
    <t>Rechercher client</t>
  </si>
  <si>
    <t>Type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</si>
</sst>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9:M23"/>
  <sheetViews>
    <sheetView showGridLines="0" tabSelected="1" workbookViewId="0">
      <selection activeCell="B20" sqref="B20"/>
    </sheetView>
  </sheetViews>
  <sheetFormatPr baseColWidth="10" defaultRowHeight="15" x14ac:dyDescent="0.25"/>
  <cols>
    <col min="2" max="2" width="22.85546875" customWidth="1"/>
    <col min="3" max="3" width="21" bestFit="1" customWidth="1"/>
    <col min="4" max="4" width="20.28515625" bestFit="1" customWidth="1"/>
    <col min="5" max="6" width="20" bestFit="1" customWidth="1"/>
    <col min="7" max="8" width="25.5703125" bestFit="1" customWidth="1"/>
  </cols>
  <sheetData>
    <row r="9" spans="3:6" x14ac:dyDescent="0.25">
      <c r="C9" s="1" t="s">
        <v>18</v>
      </c>
      <c r="D9" s="1" t="s">
        <v>0</v>
      </c>
      <c r="E9" s="2" t="s">
        <v>1</v>
      </c>
      <c r="F9" s="2" t="s">
        <v>2</v>
      </c>
    </row>
    <row r="10" spans="3:6" x14ac:dyDescent="0.25">
      <c r="C10" s="1" t="s">
        <v>19</v>
      </c>
      <c r="D10" s="1" t="s">
        <v>3</v>
      </c>
      <c r="E10" s="2">
        <v>21.2</v>
      </c>
      <c r="F10" s="2">
        <v>3847</v>
      </c>
    </row>
    <row r="11" spans="3:6" x14ac:dyDescent="0.25">
      <c r="C11" s="1" t="s">
        <v>19</v>
      </c>
      <c r="D11" s="1" t="s">
        <v>4</v>
      </c>
      <c r="E11" s="2">
        <v>3131</v>
      </c>
      <c r="F11" s="2">
        <v>6543</v>
      </c>
    </row>
    <row r="12" spans="3:6" x14ac:dyDescent="0.25">
      <c r="C12" s="1" t="s">
        <v>20</v>
      </c>
      <c r="D12" s="1" t="s">
        <v>5</v>
      </c>
      <c r="E12" s="2">
        <v>17</v>
      </c>
      <c r="F12" s="2">
        <v>786</v>
      </c>
    </row>
    <row r="13" spans="3:6" x14ac:dyDescent="0.25">
      <c r="C13" s="1" t="s">
        <v>20</v>
      </c>
      <c r="D13" s="1" t="s">
        <v>6</v>
      </c>
      <c r="E13" s="2">
        <v>97</v>
      </c>
      <c r="F13" s="2">
        <v>7777</v>
      </c>
    </row>
    <row r="14" spans="3:6" x14ac:dyDescent="0.25">
      <c r="C14" s="1" t="s">
        <v>20</v>
      </c>
      <c r="D14" s="1" t="s">
        <v>7</v>
      </c>
      <c r="E14" s="2">
        <v>79</v>
      </c>
      <c r="F14" s="2">
        <v>6666</v>
      </c>
    </row>
    <row r="15" spans="3:6" x14ac:dyDescent="0.25">
      <c r="C15" s="1" t="s">
        <v>19</v>
      </c>
      <c r="D15" s="1" t="s">
        <v>8</v>
      </c>
      <c r="E15" s="2">
        <v>986</v>
      </c>
      <c r="F15" s="2">
        <v>7896</v>
      </c>
    </row>
    <row r="19" spans="2:13" x14ac:dyDescent="0.25">
      <c r="B19" s="2" t="s">
        <v>21</v>
      </c>
    </row>
    <row r="20" spans="2:13" x14ac:dyDescent="0.25">
      <c r="B20" s="4" t="s">
        <v>20</v>
      </c>
    </row>
    <row r="21" spans="2:13" x14ac:dyDescent="0.25">
      <c r="D21" s="2" t="s">
        <v>22</v>
      </c>
      <c r="E21" s="1" t="s">
        <v>10</v>
      </c>
      <c r="F21" s="1" t="s">
        <v>9</v>
      </c>
      <c r="G21" s="1" t="s">
        <v>11</v>
      </c>
      <c r="H21" s="1" t="s">
        <v>12</v>
      </c>
      <c r="I21" s="1" t="s">
        <v>13</v>
      </c>
      <c r="J21" s="1" t="s">
        <v>14</v>
      </c>
      <c r="K21" s="1" t="s">
        <v>15</v>
      </c>
      <c r="L21" s="1" t="s">
        <v>16</v>
      </c>
      <c r="M21" s="1" t="s">
        <v>17</v>
      </c>
    </row>
    <row r="22" spans="2:13" x14ac:dyDescent="0.25">
      <c r="D22" s="2" t="s">
        <v>1</v>
      </c>
      <c r="E22" s="3" cm="1">
        <f t="array" ref="E22">SUMPRODUCT(($C$10:$C$15=$B$20)*(RIGHT($D$10:$D$15,2)=E$21)*$E$10:$E$15)</f>
        <v>0</v>
      </c>
      <c r="F22" s="3" cm="1">
        <f t="array" ref="F22">SUMPRODUCT(($C$10:$C$15=$B$20)*(RIGHT($D$10:$D$15,2)=F$21)*$E$10:$E$15)</f>
        <v>0</v>
      </c>
      <c r="G22" s="3" cm="1">
        <f t="array" ref="G22">SUMPRODUCT(($C$10:$C$15=$B$20)*(RIGHT($D$10:$D$15,2)=G$21)*$E$10:$E$15)</f>
        <v>17</v>
      </c>
      <c r="H22" s="3" cm="1">
        <f t="array" ref="H22">SUMPRODUCT(($C$10:$C$15=$B$20)*(RIGHT($D$10:$D$15,2)=H$21)*$E$10:$E$15)</f>
        <v>97</v>
      </c>
      <c r="I22" s="3" cm="1">
        <f t="array" ref="I22">SUMPRODUCT(($C$10:$C$15=$B$20)*(RIGHT($D$10:$D$15,2)=I$21)*$E$10:$E$15)</f>
        <v>79</v>
      </c>
      <c r="J22" s="3" cm="1">
        <f t="array" ref="J22">SUMPRODUCT(($C$10:$C$15=$B$20)*(RIGHT($D$10:$D$15,2)=J$21)*$E$10:$E$15)</f>
        <v>0</v>
      </c>
      <c r="K22" s="3" cm="1">
        <f t="array" ref="K22">SUMPRODUCT(($C$10:$C$15=$B$20)*(RIGHT($D$10:$D$15,2)=K$21)*$E$10:$E$15)</f>
        <v>0</v>
      </c>
      <c r="L22" s="3" cm="1">
        <f t="array" ref="L22">SUMPRODUCT(($C$10:$C$15=$B$20)*(RIGHT($D$10:$D$15,2)=L$21)*$E$10:$E$15)</f>
        <v>0</v>
      </c>
      <c r="M22" s="3" cm="1">
        <f t="array" ref="M22">SUMPRODUCT(($C$10:$C$15=$B$20)*(RIGHT($D$10:$D$15,2)=M$21)*$E$10:$E$15)</f>
        <v>0</v>
      </c>
    </row>
    <row r="23" spans="2:13" x14ac:dyDescent="0.25">
      <c r="D23" s="2" t="s">
        <v>2</v>
      </c>
      <c r="E23" s="3" cm="1">
        <f t="array" ref="E23">SUMPRODUCT(($C$10:$C$15=$B$20)*(RIGHT($D$10:$D$15,2)=E$21)*$F$10:$F$15)</f>
        <v>0</v>
      </c>
      <c r="F23" s="3" cm="1">
        <f t="array" ref="F23">SUMPRODUCT(($C$10:$C$15=$B$20)*(RIGHT($D$10:$D$15,2)=F$21)*$F$10:$F$15)</f>
        <v>0</v>
      </c>
      <c r="G23" s="3" cm="1">
        <f t="array" ref="G23">SUMPRODUCT(($C$10:$C$15=$B$20)*(RIGHT($D$10:$D$15,2)=G$21)*$F$10:$F$15)</f>
        <v>786</v>
      </c>
      <c r="H23" s="3" cm="1">
        <f t="array" ref="H23">SUMPRODUCT(($C$10:$C$15=$B$20)*(RIGHT($D$10:$D$15,2)=H$21)*$F$10:$F$15)</f>
        <v>7777</v>
      </c>
      <c r="I23" s="3" cm="1">
        <f t="array" ref="I23">SUMPRODUCT(($C$10:$C$15=$B$20)*(RIGHT($D$10:$D$15,2)=I$21)*$F$10:$F$15)</f>
        <v>6666</v>
      </c>
      <c r="J23" s="3" cm="1">
        <f t="array" ref="J23">SUMPRODUCT(($C$10:$C$15=$B$20)*(RIGHT($D$10:$D$15,2)=J$21)*$F$10:$F$15)</f>
        <v>0</v>
      </c>
      <c r="K23" s="3" cm="1">
        <f t="array" ref="K23">SUMPRODUCT(($C$10:$C$15=$B$20)*(RIGHT($D$10:$D$15,2)=K$21)*$F$10:$F$15)</f>
        <v>0</v>
      </c>
      <c r="L23" s="3" cm="1">
        <f t="array" ref="L23">SUMPRODUCT(($C$10:$C$15=$B$20)*(RIGHT($D$10:$D$15,2)=L$21)*$F$10:$F$15)</f>
        <v>0</v>
      </c>
      <c r="M23" s="3" cm="1">
        <f t="array" ref="M23">SUMPRODUCT(($C$10:$C$15=$B$20)*(RIGHT($D$10:$D$15,2)=M$21)*$F$10:$F$15)</f>
        <v>0</v>
      </c>
    </row>
  </sheetData>
  <phoneticPr fontId="1" type="noConversion"/>
  <dataValidations count="1">
    <dataValidation type="list" allowBlank="1" showInputMessage="1" showErrorMessage="1" sqref="B20" xr:uid="{00000000-0002-0000-0000-000000000000}">
      <formula1>$C$11:$C$12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JFL</cp:lastModifiedBy>
  <dcterms:created xsi:type="dcterms:W3CDTF">2021-07-07T08:39:38Z</dcterms:created>
  <dcterms:modified xsi:type="dcterms:W3CDTF">2021-07-07T09:12:51Z</dcterms:modified>
</cp:coreProperties>
</file>