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346D4E37-89DB-4817-9762-23F8AC92C244}" xr6:coauthVersionLast="47" xr6:coauthVersionMax="47" xr10:uidLastSave="{00000000-0000-0000-0000-000000000000}"/>
  <bookViews>
    <workbookView xWindow="-120" yWindow="-120" windowWidth="29040" windowHeight="16440" activeTab="1" xr2:uid="{6ED2AE43-534C-4E17-B294-F1428330F358}"/>
  </bookViews>
  <sheets>
    <sheet name="TCD" sheetId="5" r:id="rId1"/>
    <sheet name="BDD" sheetId="6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2" i="6"/>
</calcChain>
</file>

<file path=xl/sharedStrings.xml><?xml version="1.0" encoding="utf-8"?>
<sst xmlns="http://schemas.openxmlformats.org/spreadsheetml/2006/main" count="116" uniqueCount="39">
  <si>
    <t>Clients</t>
  </si>
  <si>
    <t>Date livraison</t>
  </si>
  <si>
    <t>Colis Préparés</t>
  </si>
  <si>
    <t>Colis envoyés</t>
  </si>
  <si>
    <t>Dupont</t>
  </si>
  <si>
    <t>Romain</t>
  </si>
  <si>
    <t>Jules</t>
  </si>
  <si>
    <t>Catherine</t>
  </si>
  <si>
    <t>Jours restants avant livraison</t>
  </si>
  <si>
    <t>Nbre commandes</t>
  </si>
  <si>
    <t>Karine</t>
  </si>
  <si>
    <t>Edy</t>
  </si>
  <si>
    <t>John</t>
  </si>
  <si>
    <t>Martine</t>
  </si>
  <si>
    <t>Léa</t>
  </si>
  <si>
    <t>Thais</t>
  </si>
  <si>
    <t>Josh</t>
  </si>
  <si>
    <t>Mikael</t>
  </si>
  <si>
    <t>Tarek</t>
  </si>
  <si>
    <t>Julia</t>
  </si>
  <si>
    <t>Nicolas</t>
  </si>
  <si>
    <t>Bob</t>
  </si>
  <si>
    <t>Comment faire un TCD ou autre méthode de consolidation qui rendrait quelque chose de ce genre, qui s'actualise avec les données des 4 autres feuilles (si modification des données et / ou ajout ou suppression de lignes) :</t>
  </si>
  <si>
    <t>PARIS</t>
  </si>
  <si>
    <t>Ville</t>
  </si>
  <si>
    <t>Client</t>
  </si>
  <si>
    <t>MARSEILLE</t>
  </si>
  <si>
    <t>LYON</t>
  </si>
  <si>
    <t>LILLE</t>
  </si>
  <si>
    <t>Mickael</t>
  </si>
  <si>
    <t>Site</t>
  </si>
  <si>
    <t>Marseille</t>
  </si>
  <si>
    <t>Lyon</t>
  </si>
  <si>
    <t>Paris</t>
  </si>
  <si>
    <t>Lille</t>
  </si>
  <si>
    <t>Total général</t>
  </si>
  <si>
    <t>Nbre de commandes</t>
  </si>
  <si>
    <t>Nbre Colis Préparés</t>
  </si>
  <si>
    <t>Nbre Colis envoyés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</si>
</sst>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64" fontId="0" fillId="0" borderId="1" xfId="1" applyNumberFormat="1" applyFont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2">
    <cellStyle name="Milliers" xfId="1" builtinId="3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4348.633268981481" createdVersion="7" refreshedVersion="7" minRefreshableVersion="3" recordCount="16" xr:uid="{5F8FFFD7-6EBF-442C-8FA4-4864F81C4FBF}">
  <cacheSource type="worksheet">
    <worksheetSource name="t_Données"/>
  </cacheSource>
  <cacheFields count="7">
    <cacheField name="Site" numFmtId="0">
      <sharedItems count="4">
        <s v="Marseille"/>
        <s v="Lyon"/>
        <s v="Paris"/>
        <s v="Lille"/>
      </sharedItems>
    </cacheField>
    <cacheField name="Clients" numFmtId="0">
      <sharedItems count="16">
        <s v="Tarek"/>
        <s v="Julia"/>
        <s v="Nicolas"/>
        <s v="Bob"/>
        <s v="Léa"/>
        <s v="Thais"/>
        <s v="Josh"/>
        <s v="Mikael"/>
        <s v="Karine"/>
        <s v="Edy"/>
        <s v="John"/>
        <s v="Martine"/>
        <s v="Dupont"/>
        <s v="Romain"/>
        <s v="Jules"/>
        <s v="Catherine"/>
      </sharedItems>
    </cacheField>
    <cacheField name="Date livraison" numFmtId="14">
      <sharedItems containsSemiMixedTypes="0" containsNonDate="0" containsDate="1" containsString="0" minDate="2021-06-15T00:00:00" maxDate="2021-08-05T00:00:00"/>
    </cacheField>
    <cacheField name="Jours restants avant livraison" numFmtId="164">
      <sharedItems containsSemiMixedTypes="0" containsString="0" containsNumber="1" containsInteger="1" minValue="14" maxValue="64" count="8">
        <n v="31"/>
        <n v="14"/>
        <n v="33"/>
        <n v="64"/>
        <n v="49"/>
        <n v="35"/>
        <n v="44"/>
        <n v="41"/>
      </sharedItems>
    </cacheField>
    <cacheField name="Nbre commandes" numFmtId="0">
      <sharedItems containsSemiMixedTypes="0" containsString="0" containsNumber="1" containsInteger="1" minValue="3" maxValue="6"/>
    </cacheField>
    <cacheField name="Colis Préparés" numFmtId="0">
      <sharedItems containsSemiMixedTypes="0" containsString="0" containsNumber="1" containsInteger="1" minValue="2" maxValue="5"/>
    </cacheField>
    <cacheField name="Colis envoyés" numFmtId="0">
      <sharedItems containsSemiMixedTypes="0" containsString="0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d v="2021-07-02T00:00:00"/>
    <x v="0"/>
    <n v="5"/>
    <n v="5"/>
    <n v="3"/>
  </r>
  <r>
    <x v="0"/>
    <x v="1"/>
    <d v="2021-06-15T00:00:00"/>
    <x v="1"/>
    <n v="3"/>
    <n v="2"/>
    <n v="0"/>
  </r>
  <r>
    <x v="0"/>
    <x v="2"/>
    <d v="2021-07-02T00:00:00"/>
    <x v="0"/>
    <n v="5"/>
    <n v="4"/>
    <n v="3"/>
  </r>
  <r>
    <x v="0"/>
    <x v="3"/>
    <d v="2021-07-04T00:00:00"/>
    <x v="2"/>
    <n v="6"/>
    <n v="5"/>
    <n v="0"/>
  </r>
  <r>
    <x v="1"/>
    <x v="4"/>
    <d v="2021-08-04T00:00:00"/>
    <x v="3"/>
    <n v="5"/>
    <n v="5"/>
    <n v="3"/>
  </r>
  <r>
    <x v="1"/>
    <x v="5"/>
    <d v="2021-07-04T00:00:00"/>
    <x v="2"/>
    <n v="3"/>
    <n v="2"/>
    <n v="0"/>
  </r>
  <r>
    <x v="1"/>
    <x v="6"/>
    <d v="2021-07-02T00:00:00"/>
    <x v="0"/>
    <n v="5"/>
    <n v="4"/>
    <n v="3"/>
  </r>
  <r>
    <x v="1"/>
    <x v="7"/>
    <d v="2021-07-20T00:00:00"/>
    <x v="4"/>
    <n v="6"/>
    <n v="5"/>
    <n v="0"/>
  </r>
  <r>
    <x v="2"/>
    <x v="8"/>
    <d v="2021-07-06T00:00:00"/>
    <x v="5"/>
    <n v="5"/>
    <n v="5"/>
    <n v="3"/>
  </r>
  <r>
    <x v="2"/>
    <x v="9"/>
    <d v="2021-07-15T00:00:00"/>
    <x v="6"/>
    <n v="3"/>
    <n v="2"/>
    <n v="0"/>
  </r>
  <r>
    <x v="2"/>
    <x v="10"/>
    <d v="2021-07-12T00:00:00"/>
    <x v="7"/>
    <n v="5"/>
    <n v="4"/>
    <n v="3"/>
  </r>
  <r>
    <x v="2"/>
    <x v="11"/>
    <d v="2021-07-20T00:00:00"/>
    <x v="4"/>
    <n v="6"/>
    <n v="5"/>
    <n v="0"/>
  </r>
  <r>
    <x v="3"/>
    <x v="12"/>
    <d v="2021-07-04T00:00:00"/>
    <x v="2"/>
    <n v="5"/>
    <n v="5"/>
    <n v="3"/>
  </r>
  <r>
    <x v="3"/>
    <x v="13"/>
    <d v="2021-07-15T00:00:00"/>
    <x v="6"/>
    <n v="3"/>
    <n v="2"/>
    <n v="0"/>
  </r>
  <r>
    <x v="3"/>
    <x v="14"/>
    <d v="2021-07-02T00:00:00"/>
    <x v="0"/>
    <n v="5"/>
    <n v="4"/>
    <n v="3"/>
  </r>
  <r>
    <x v="3"/>
    <x v="15"/>
    <d v="2021-07-20T00:00:00"/>
    <x v="4"/>
    <n v="6"/>
    <n v="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85A8FF-9347-40BE-BE40-5559CF5D3565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J3:O20" firstHeaderRow="0" firstDataRow="1" firstDataCol="3"/>
  <pivotFields count="7">
    <pivotField axis="axisRow" compact="0" outline="0" showAll="0" defaultSubtotal="0">
      <items count="4">
        <item x="3"/>
        <item x="1"/>
        <item x="0"/>
        <item x="2"/>
      </items>
    </pivotField>
    <pivotField axis="axisRow" compact="0" outline="0" showAll="0" defaultSubtotal="0">
      <items count="16">
        <item x="3"/>
        <item x="15"/>
        <item x="12"/>
        <item x="9"/>
        <item x="10"/>
        <item x="6"/>
        <item x="14"/>
        <item x="1"/>
        <item x="8"/>
        <item x="4"/>
        <item x="11"/>
        <item x="7"/>
        <item x="2"/>
        <item x="13"/>
        <item x="0"/>
        <item x="5"/>
      </items>
    </pivotField>
    <pivotField compact="0" numFmtId="14" outline="0" showAll="0" defaultSubtotal="0"/>
    <pivotField axis="axisRow" compact="0" numFmtId="164" outline="0" showAll="0" defaultSubtotal="0">
      <items count="8">
        <item x="1"/>
        <item x="0"/>
        <item x="2"/>
        <item x="5"/>
        <item x="7"/>
        <item x="6"/>
        <item x="4"/>
        <item x="3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3">
    <field x="3"/>
    <field x="0"/>
    <field x="1"/>
  </rowFields>
  <rowItems count="17">
    <i>
      <x/>
      <x v="2"/>
      <x v="7"/>
    </i>
    <i>
      <x v="1"/>
      <x/>
      <x v="6"/>
    </i>
    <i r="1">
      <x v="1"/>
      <x v="5"/>
    </i>
    <i r="1">
      <x v="2"/>
      <x v="12"/>
    </i>
    <i r="2">
      <x v="14"/>
    </i>
    <i>
      <x v="2"/>
      <x/>
      <x v="2"/>
    </i>
    <i r="1">
      <x v="1"/>
      <x v="15"/>
    </i>
    <i r="1">
      <x v="2"/>
      <x/>
    </i>
    <i>
      <x v="3"/>
      <x v="3"/>
      <x v="8"/>
    </i>
    <i>
      <x v="4"/>
      <x v="3"/>
      <x v="4"/>
    </i>
    <i>
      <x v="5"/>
      <x/>
      <x v="13"/>
    </i>
    <i r="1">
      <x v="3"/>
      <x v="3"/>
    </i>
    <i>
      <x v="6"/>
      <x/>
      <x v="1"/>
    </i>
    <i r="1">
      <x v="1"/>
      <x v="11"/>
    </i>
    <i r="1">
      <x v="3"/>
      <x v="10"/>
    </i>
    <i>
      <x v="7"/>
      <x v="1"/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re de commandes" fld="4" baseField="0" baseItem="0"/>
    <dataField name="Nbre Colis Préparés" fld="5" baseField="0" baseItem="0"/>
    <dataField name="Nbre Colis envoyé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5F2226-D8F7-40B6-B8CF-CC87BC96952D}" name="t_Données" displayName="t_Données" ref="A1:G17" totalsRowShown="0" headerRowDxfId="0">
  <autoFilter ref="A1:G17" xr:uid="{155F2226-D8F7-40B6-B8CF-CC87BC96952D}"/>
  <tableColumns count="7">
    <tableColumn id="1" xr3:uid="{A25F8356-6C76-456E-ACAC-A9AFC85EE14D}" name="Site"/>
    <tableColumn id="2" xr3:uid="{46B80470-CD07-4C31-B58C-49C028705606}" name="Clients"/>
    <tableColumn id="3" xr3:uid="{A8F1CAEA-1B72-4F97-AA29-2EC06783A4DA}" name="Date livraison"/>
    <tableColumn id="4" xr3:uid="{282B00EC-0655-4B36-9912-30434439E9DF}" name="Jours restants avant livraison">
      <calculatedColumnFormula>DATEDIF(TODAY(),C2,"D")</calculatedColumnFormula>
    </tableColumn>
    <tableColumn id="5" xr3:uid="{036CE3F1-A75B-484A-84A8-5102CA2E902B}" name="Nbre commandes"/>
    <tableColumn id="6" xr3:uid="{D6A4E686-D12D-4DF9-A0B2-37A7085DEAA4}" name="Colis Préparés"/>
    <tableColumn id="7" xr3:uid="{4BFB92E7-4AD9-4C21-9EED-8B62C1E87FD8}" name="Colis envoy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985A-8322-4E9F-984D-8566118D2137}">
  <dimension ref="A1:O20"/>
  <sheetViews>
    <sheetView topLeftCell="C1" workbookViewId="0">
      <selection activeCell="O4" sqref="O4"/>
    </sheetView>
  </sheetViews>
  <sheetFormatPr baseColWidth="10" defaultRowHeight="15" x14ac:dyDescent="0.25"/>
  <cols>
    <col min="1" max="1" width="14.42578125" customWidth="1"/>
    <col min="10" max="10" width="21" bestFit="1" customWidth="1"/>
    <col min="11" max="11" width="26.85546875" bestFit="1" customWidth="1"/>
    <col min="12" max="12" width="9.7109375" bestFit="1" customWidth="1"/>
    <col min="13" max="13" width="26.85546875" bestFit="1" customWidth="1"/>
    <col min="14" max="14" width="23.7109375" bestFit="1" customWidth="1"/>
    <col min="15" max="15" width="23.28515625" bestFit="1" customWidth="1"/>
  </cols>
  <sheetData>
    <row r="1" spans="1:15" x14ac:dyDescent="0.25">
      <c r="A1" t="s">
        <v>22</v>
      </c>
    </row>
    <row r="3" spans="1:15" s="9" customFormat="1" ht="45" x14ac:dyDescent="0.25">
      <c r="A3" s="11" t="s">
        <v>8</v>
      </c>
      <c r="B3" s="11" t="s">
        <v>24</v>
      </c>
      <c r="C3" s="11" t="s">
        <v>25</v>
      </c>
      <c r="D3" s="11" t="s">
        <v>9</v>
      </c>
      <c r="E3" s="11" t="s">
        <v>2</v>
      </c>
      <c r="F3" s="11" t="s">
        <v>3</v>
      </c>
      <c r="J3" s="12" t="s">
        <v>8</v>
      </c>
      <c r="K3" s="12" t="s">
        <v>30</v>
      </c>
      <c r="L3" s="12" t="s">
        <v>0</v>
      </c>
      <c r="M3" t="s">
        <v>36</v>
      </c>
      <c r="N3" t="s">
        <v>37</v>
      </c>
      <c r="O3" t="s">
        <v>38</v>
      </c>
    </row>
    <row r="4" spans="1:15" x14ac:dyDescent="0.25">
      <c r="A4" s="10">
        <v>14</v>
      </c>
      <c r="B4" s="10" t="s">
        <v>26</v>
      </c>
      <c r="C4" s="10" t="s">
        <v>19</v>
      </c>
      <c r="D4" s="5">
        <v>3</v>
      </c>
      <c r="E4" s="5">
        <v>2</v>
      </c>
      <c r="F4" s="5">
        <v>0</v>
      </c>
      <c r="J4" s="14">
        <v>14</v>
      </c>
      <c r="K4" t="s">
        <v>31</v>
      </c>
      <c r="L4" t="s">
        <v>19</v>
      </c>
      <c r="M4" s="13">
        <v>3</v>
      </c>
      <c r="N4" s="13">
        <v>2</v>
      </c>
      <c r="O4" s="13">
        <v>0</v>
      </c>
    </row>
    <row r="5" spans="1:15" x14ac:dyDescent="0.25">
      <c r="A5" s="10">
        <v>31</v>
      </c>
      <c r="B5" s="10" t="s">
        <v>26</v>
      </c>
      <c r="C5" s="10" t="s">
        <v>18</v>
      </c>
      <c r="D5" s="2">
        <v>5</v>
      </c>
      <c r="E5" s="2">
        <v>5</v>
      </c>
      <c r="F5" s="2">
        <v>3</v>
      </c>
      <c r="J5" s="14">
        <v>31</v>
      </c>
      <c r="K5" t="s">
        <v>34</v>
      </c>
      <c r="L5" t="s">
        <v>6</v>
      </c>
      <c r="M5" s="13">
        <v>5</v>
      </c>
      <c r="N5" s="13">
        <v>4</v>
      </c>
      <c r="O5" s="13">
        <v>3</v>
      </c>
    </row>
    <row r="6" spans="1:15" x14ac:dyDescent="0.25">
      <c r="A6" s="10">
        <v>31</v>
      </c>
      <c r="B6" s="10" t="s">
        <v>26</v>
      </c>
      <c r="C6" s="10" t="s">
        <v>20</v>
      </c>
      <c r="D6" s="5">
        <v>5</v>
      </c>
      <c r="E6" s="5">
        <v>4</v>
      </c>
      <c r="F6" s="5">
        <v>3</v>
      </c>
      <c r="K6" t="s">
        <v>32</v>
      </c>
      <c r="L6" t="s">
        <v>16</v>
      </c>
      <c r="M6" s="13">
        <v>5</v>
      </c>
      <c r="N6" s="13">
        <v>4</v>
      </c>
      <c r="O6" s="13">
        <v>3</v>
      </c>
    </row>
    <row r="7" spans="1:15" x14ac:dyDescent="0.25">
      <c r="A7" s="10">
        <v>31</v>
      </c>
      <c r="B7" s="10" t="s">
        <v>27</v>
      </c>
      <c r="C7" s="10" t="s">
        <v>16</v>
      </c>
      <c r="D7" s="5">
        <v>5</v>
      </c>
      <c r="E7" s="5">
        <v>4</v>
      </c>
      <c r="F7" s="5">
        <v>3</v>
      </c>
      <c r="K7" t="s">
        <v>31</v>
      </c>
      <c r="L7" t="s">
        <v>20</v>
      </c>
      <c r="M7" s="13">
        <v>5</v>
      </c>
      <c r="N7" s="13">
        <v>4</v>
      </c>
      <c r="O7" s="13">
        <v>3</v>
      </c>
    </row>
    <row r="8" spans="1:15" x14ac:dyDescent="0.25">
      <c r="A8" s="10">
        <v>31</v>
      </c>
      <c r="B8" s="10" t="s">
        <v>28</v>
      </c>
      <c r="C8" s="10" t="s">
        <v>6</v>
      </c>
      <c r="D8" s="5">
        <v>5</v>
      </c>
      <c r="E8" s="5">
        <v>4</v>
      </c>
      <c r="F8" s="5">
        <v>3</v>
      </c>
      <c r="L8" t="s">
        <v>18</v>
      </c>
      <c r="M8" s="13">
        <v>5</v>
      </c>
      <c r="N8" s="13">
        <v>5</v>
      </c>
      <c r="O8" s="13">
        <v>3</v>
      </c>
    </row>
    <row r="9" spans="1:15" x14ac:dyDescent="0.25">
      <c r="A9" s="10">
        <v>33</v>
      </c>
      <c r="B9" s="10" t="s">
        <v>26</v>
      </c>
      <c r="C9" s="10" t="s">
        <v>21</v>
      </c>
      <c r="D9" s="7">
        <v>6</v>
      </c>
      <c r="E9" s="7">
        <v>5</v>
      </c>
      <c r="F9" s="7">
        <v>0</v>
      </c>
      <c r="J9" s="14">
        <v>33</v>
      </c>
      <c r="K9" t="s">
        <v>34</v>
      </c>
      <c r="L9" t="s">
        <v>4</v>
      </c>
      <c r="M9" s="13">
        <v>5</v>
      </c>
      <c r="N9" s="13">
        <v>5</v>
      </c>
      <c r="O9" s="13">
        <v>3</v>
      </c>
    </row>
    <row r="10" spans="1:15" x14ac:dyDescent="0.25">
      <c r="A10" s="10">
        <v>33</v>
      </c>
      <c r="B10" s="10" t="s">
        <v>27</v>
      </c>
      <c r="C10" s="10" t="s">
        <v>15</v>
      </c>
      <c r="D10" s="5">
        <v>3</v>
      </c>
      <c r="E10" s="5">
        <v>2</v>
      </c>
      <c r="F10" s="5">
        <v>0</v>
      </c>
      <c r="K10" t="s">
        <v>32</v>
      </c>
      <c r="L10" t="s">
        <v>15</v>
      </c>
      <c r="M10" s="13">
        <v>3</v>
      </c>
      <c r="N10" s="13">
        <v>2</v>
      </c>
      <c r="O10" s="13">
        <v>0</v>
      </c>
    </row>
    <row r="11" spans="1:15" x14ac:dyDescent="0.25">
      <c r="A11" s="10">
        <v>33</v>
      </c>
      <c r="B11" s="10" t="s">
        <v>28</v>
      </c>
      <c r="C11" s="10" t="s">
        <v>4</v>
      </c>
      <c r="D11" s="2">
        <v>5</v>
      </c>
      <c r="E11" s="2">
        <v>5</v>
      </c>
      <c r="F11" s="2">
        <v>3</v>
      </c>
      <c r="K11" t="s">
        <v>31</v>
      </c>
      <c r="L11" t="s">
        <v>21</v>
      </c>
      <c r="M11" s="13">
        <v>6</v>
      </c>
      <c r="N11" s="13">
        <v>5</v>
      </c>
      <c r="O11" s="13">
        <v>0</v>
      </c>
    </row>
    <row r="12" spans="1:15" x14ac:dyDescent="0.25">
      <c r="A12" s="10">
        <v>35</v>
      </c>
      <c r="B12" s="10" t="s">
        <v>23</v>
      </c>
      <c r="C12" s="10" t="s">
        <v>10</v>
      </c>
      <c r="D12" s="2">
        <v>5</v>
      </c>
      <c r="E12" s="2">
        <v>5</v>
      </c>
      <c r="F12" s="2">
        <v>3</v>
      </c>
      <c r="J12" s="14">
        <v>35</v>
      </c>
      <c r="K12" t="s">
        <v>33</v>
      </c>
      <c r="L12" t="s">
        <v>10</v>
      </c>
      <c r="M12" s="13">
        <v>5</v>
      </c>
      <c r="N12" s="13">
        <v>5</v>
      </c>
      <c r="O12" s="13">
        <v>3</v>
      </c>
    </row>
    <row r="13" spans="1:15" x14ac:dyDescent="0.25">
      <c r="A13" s="10">
        <v>41</v>
      </c>
      <c r="B13" s="10" t="s">
        <v>23</v>
      </c>
      <c r="C13" s="10" t="s">
        <v>12</v>
      </c>
      <c r="D13" s="5">
        <v>5</v>
      </c>
      <c r="E13" s="5">
        <v>4</v>
      </c>
      <c r="F13" s="5">
        <v>3</v>
      </c>
      <c r="J13" s="14">
        <v>41</v>
      </c>
      <c r="K13" t="s">
        <v>33</v>
      </c>
      <c r="L13" t="s">
        <v>12</v>
      </c>
      <c r="M13" s="13">
        <v>5</v>
      </c>
      <c r="N13" s="13">
        <v>4</v>
      </c>
      <c r="O13" s="13">
        <v>3</v>
      </c>
    </row>
    <row r="14" spans="1:15" x14ac:dyDescent="0.25">
      <c r="A14" s="10">
        <v>44</v>
      </c>
      <c r="B14" s="10" t="s">
        <v>23</v>
      </c>
      <c r="C14" s="10" t="s">
        <v>11</v>
      </c>
      <c r="D14" s="5">
        <v>3</v>
      </c>
      <c r="E14" s="5">
        <v>2</v>
      </c>
      <c r="F14" s="5">
        <v>0</v>
      </c>
      <c r="J14" s="14">
        <v>44</v>
      </c>
      <c r="K14" t="s">
        <v>34</v>
      </c>
      <c r="L14" t="s">
        <v>5</v>
      </c>
      <c r="M14" s="13">
        <v>3</v>
      </c>
      <c r="N14" s="13">
        <v>2</v>
      </c>
      <c r="O14" s="13">
        <v>0</v>
      </c>
    </row>
    <row r="15" spans="1:15" x14ac:dyDescent="0.25">
      <c r="A15" s="10">
        <v>44</v>
      </c>
      <c r="B15" s="10" t="s">
        <v>28</v>
      </c>
      <c r="C15" s="10" t="s">
        <v>5</v>
      </c>
      <c r="D15" s="5">
        <v>3</v>
      </c>
      <c r="E15" s="5">
        <v>2</v>
      </c>
      <c r="F15" s="5">
        <v>0</v>
      </c>
      <c r="K15" t="s">
        <v>33</v>
      </c>
      <c r="L15" t="s">
        <v>11</v>
      </c>
      <c r="M15" s="13">
        <v>3</v>
      </c>
      <c r="N15" s="13">
        <v>2</v>
      </c>
      <c r="O15" s="13">
        <v>0</v>
      </c>
    </row>
    <row r="16" spans="1:15" x14ac:dyDescent="0.25">
      <c r="A16" s="10">
        <v>49</v>
      </c>
      <c r="B16" s="10" t="s">
        <v>27</v>
      </c>
      <c r="C16" s="10" t="s">
        <v>29</v>
      </c>
      <c r="D16" s="7">
        <v>6</v>
      </c>
      <c r="E16" s="7">
        <v>5</v>
      </c>
      <c r="F16" s="7">
        <v>0</v>
      </c>
      <c r="J16" s="14">
        <v>49</v>
      </c>
      <c r="K16" t="s">
        <v>34</v>
      </c>
      <c r="L16" t="s">
        <v>7</v>
      </c>
      <c r="M16" s="13">
        <v>6</v>
      </c>
      <c r="N16" s="13">
        <v>5</v>
      </c>
      <c r="O16" s="13">
        <v>0</v>
      </c>
    </row>
    <row r="17" spans="1:15" x14ac:dyDescent="0.25">
      <c r="A17" s="10">
        <v>49</v>
      </c>
      <c r="B17" s="10" t="s">
        <v>23</v>
      </c>
      <c r="C17" s="10" t="s">
        <v>13</v>
      </c>
      <c r="D17" s="7">
        <v>6</v>
      </c>
      <c r="E17" s="7">
        <v>5</v>
      </c>
      <c r="F17" s="7">
        <v>0</v>
      </c>
      <c r="K17" t="s">
        <v>32</v>
      </c>
      <c r="L17" t="s">
        <v>17</v>
      </c>
      <c r="M17" s="13">
        <v>6</v>
      </c>
      <c r="N17" s="13">
        <v>5</v>
      </c>
      <c r="O17" s="13">
        <v>0</v>
      </c>
    </row>
    <row r="18" spans="1:15" x14ac:dyDescent="0.25">
      <c r="A18" s="10">
        <v>49</v>
      </c>
      <c r="B18" s="10" t="s">
        <v>28</v>
      </c>
      <c r="C18" s="10" t="s">
        <v>7</v>
      </c>
      <c r="D18" s="7">
        <v>6</v>
      </c>
      <c r="E18" s="7">
        <v>5</v>
      </c>
      <c r="F18" s="7">
        <v>0</v>
      </c>
      <c r="K18" t="s">
        <v>33</v>
      </c>
      <c r="L18" t="s">
        <v>13</v>
      </c>
      <c r="M18" s="13">
        <v>6</v>
      </c>
      <c r="N18" s="13">
        <v>5</v>
      </c>
      <c r="O18" s="13">
        <v>0</v>
      </c>
    </row>
    <row r="19" spans="1:15" x14ac:dyDescent="0.25">
      <c r="A19" s="10">
        <v>64</v>
      </c>
      <c r="B19" s="10" t="s">
        <v>27</v>
      </c>
      <c r="C19" s="10" t="s">
        <v>14</v>
      </c>
      <c r="D19" s="2">
        <v>5</v>
      </c>
      <c r="E19" s="2">
        <v>5</v>
      </c>
      <c r="F19" s="2">
        <v>3</v>
      </c>
      <c r="J19" s="14">
        <v>64</v>
      </c>
      <c r="K19" t="s">
        <v>32</v>
      </c>
      <c r="L19" t="s">
        <v>14</v>
      </c>
      <c r="M19" s="13">
        <v>5</v>
      </c>
      <c r="N19" s="13">
        <v>5</v>
      </c>
      <c r="O19" s="13">
        <v>3</v>
      </c>
    </row>
    <row r="20" spans="1:15" x14ac:dyDescent="0.25">
      <c r="J20" s="14" t="s">
        <v>35</v>
      </c>
      <c r="M20" s="13">
        <v>76</v>
      </c>
      <c r="N20" s="13">
        <v>64</v>
      </c>
      <c r="O20" s="13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D0EAD-CACE-49B6-9807-40BA7B2631CD}">
  <dimension ref="A1:G17"/>
  <sheetViews>
    <sheetView tabSelected="1" workbookViewId="0">
      <selection activeCell="D11" sqref="D11"/>
    </sheetView>
  </sheetViews>
  <sheetFormatPr baseColWidth="10" defaultRowHeight="15" x14ac:dyDescent="0.25"/>
  <cols>
    <col min="3" max="3" width="15.28515625" customWidth="1"/>
    <col min="4" max="4" width="28.5703125" customWidth="1"/>
    <col min="5" max="5" width="18.7109375" customWidth="1"/>
    <col min="6" max="6" width="15.7109375" customWidth="1"/>
    <col min="7" max="7" width="15.28515625" customWidth="1"/>
  </cols>
  <sheetData>
    <row r="1" spans="1:7" x14ac:dyDescent="0.25">
      <c r="A1" s="1" t="s">
        <v>30</v>
      </c>
      <c r="B1" s="1" t="s">
        <v>0</v>
      </c>
      <c r="C1" s="1" t="s">
        <v>1</v>
      </c>
      <c r="D1" s="1" t="s">
        <v>8</v>
      </c>
      <c r="E1" s="1" t="s">
        <v>9</v>
      </c>
      <c r="F1" s="1" t="s">
        <v>2</v>
      </c>
      <c r="G1" s="1" t="s">
        <v>3</v>
      </c>
    </row>
    <row r="2" spans="1:7" x14ac:dyDescent="0.25">
      <c r="A2" t="s">
        <v>31</v>
      </c>
      <c r="B2" s="2" t="s">
        <v>18</v>
      </c>
      <c r="C2" s="3">
        <v>44379</v>
      </c>
      <c r="D2" s="4">
        <f ca="1">DATEDIF(TODAY(),C2,"D")</f>
        <v>31</v>
      </c>
      <c r="E2" s="2">
        <v>5</v>
      </c>
      <c r="F2" s="2">
        <v>5</v>
      </c>
      <c r="G2" s="2">
        <v>3</v>
      </c>
    </row>
    <row r="3" spans="1:7" x14ac:dyDescent="0.25">
      <c r="A3" t="s">
        <v>31</v>
      </c>
      <c r="B3" s="5" t="s">
        <v>19</v>
      </c>
      <c r="C3" s="6">
        <v>44362</v>
      </c>
      <c r="D3" s="4">
        <f t="shared" ref="D3:D17" ca="1" si="0">DATEDIF(TODAY(),C3,"D")</f>
        <v>14</v>
      </c>
      <c r="E3" s="5">
        <v>3</v>
      </c>
      <c r="F3" s="5">
        <v>2</v>
      </c>
      <c r="G3" s="5">
        <v>0</v>
      </c>
    </row>
    <row r="4" spans="1:7" x14ac:dyDescent="0.25">
      <c r="A4" t="s">
        <v>31</v>
      </c>
      <c r="B4" s="5" t="s">
        <v>20</v>
      </c>
      <c r="C4" s="6">
        <v>44379</v>
      </c>
      <c r="D4" s="4">
        <f t="shared" ca="1" si="0"/>
        <v>31</v>
      </c>
      <c r="E4" s="5">
        <v>5</v>
      </c>
      <c r="F4" s="5">
        <v>4</v>
      </c>
      <c r="G4" s="5">
        <v>3</v>
      </c>
    </row>
    <row r="5" spans="1:7" x14ac:dyDescent="0.25">
      <c r="A5" t="s">
        <v>31</v>
      </c>
      <c r="B5" s="7" t="s">
        <v>21</v>
      </c>
      <c r="C5" s="8">
        <v>44381</v>
      </c>
      <c r="D5" s="4">
        <f t="shared" ca="1" si="0"/>
        <v>33</v>
      </c>
      <c r="E5" s="7">
        <v>6</v>
      </c>
      <c r="F5" s="7">
        <v>5</v>
      </c>
      <c r="G5" s="7">
        <v>0</v>
      </c>
    </row>
    <row r="6" spans="1:7" x14ac:dyDescent="0.25">
      <c r="A6" t="s">
        <v>32</v>
      </c>
      <c r="B6" t="s">
        <v>14</v>
      </c>
      <c r="C6" s="3">
        <v>44412</v>
      </c>
      <c r="D6" s="4">
        <f t="shared" ca="1" si="0"/>
        <v>64</v>
      </c>
      <c r="E6">
        <v>5</v>
      </c>
      <c r="F6">
        <v>5</v>
      </c>
      <c r="G6">
        <v>3</v>
      </c>
    </row>
    <row r="7" spans="1:7" x14ac:dyDescent="0.25">
      <c r="A7" t="s">
        <v>32</v>
      </c>
      <c r="B7" t="s">
        <v>15</v>
      </c>
      <c r="C7" s="3">
        <v>44381</v>
      </c>
      <c r="D7" s="4">
        <f t="shared" ca="1" si="0"/>
        <v>33</v>
      </c>
      <c r="E7">
        <v>3</v>
      </c>
      <c r="F7">
        <v>2</v>
      </c>
      <c r="G7">
        <v>0</v>
      </c>
    </row>
    <row r="8" spans="1:7" x14ac:dyDescent="0.25">
      <c r="A8" t="s">
        <v>32</v>
      </c>
      <c r="B8" t="s">
        <v>16</v>
      </c>
      <c r="C8" s="3">
        <v>44379</v>
      </c>
      <c r="D8" s="4">
        <f t="shared" ca="1" si="0"/>
        <v>31</v>
      </c>
      <c r="E8">
        <v>5</v>
      </c>
      <c r="F8">
        <v>4</v>
      </c>
      <c r="G8">
        <v>3</v>
      </c>
    </row>
    <row r="9" spans="1:7" x14ac:dyDescent="0.25">
      <c r="A9" t="s">
        <v>32</v>
      </c>
      <c r="B9" t="s">
        <v>17</v>
      </c>
      <c r="C9" s="3">
        <v>44397</v>
      </c>
      <c r="D9" s="4">
        <f t="shared" ca="1" si="0"/>
        <v>49</v>
      </c>
      <c r="E9">
        <v>6</v>
      </c>
      <c r="F9">
        <v>5</v>
      </c>
      <c r="G9">
        <v>0</v>
      </c>
    </row>
    <row r="10" spans="1:7" x14ac:dyDescent="0.25">
      <c r="A10" t="s">
        <v>33</v>
      </c>
      <c r="B10" t="s">
        <v>10</v>
      </c>
      <c r="C10" s="3">
        <v>44383</v>
      </c>
      <c r="D10" s="4">
        <f t="shared" ca="1" si="0"/>
        <v>35</v>
      </c>
      <c r="E10">
        <v>5</v>
      </c>
      <c r="F10">
        <v>5</v>
      </c>
      <c r="G10">
        <v>3</v>
      </c>
    </row>
    <row r="11" spans="1:7" x14ac:dyDescent="0.25">
      <c r="A11" t="s">
        <v>33</v>
      </c>
      <c r="B11" t="s">
        <v>11</v>
      </c>
      <c r="C11" s="3">
        <v>44392</v>
      </c>
      <c r="D11" s="4">
        <f t="shared" ca="1" si="0"/>
        <v>44</v>
      </c>
      <c r="E11">
        <v>3</v>
      </c>
      <c r="F11">
        <v>2</v>
      </c>
      <c r="G11">
        <v>0</v>
      </c>
    </row>
    <row r="12" spans="1:7" x14ac:dyDescent="0.25">
      <c r="A12" t="s">
        <v>33</v>
      </c>
      <c r="B12" t="s">
        <v>12</v>
      </c>
      <c r="C12" s="3">
        <v>44389</v>
      </c>
      <c r="D12" s="4">
        <f t="shared" ca="1" si="0"/>
        <v>41</v>
      </c>
      <c r="E12">
        <v>5</v>
      </c>
      <c r="F12">
        <v>4</v>
      </c>
      <c r="G12">
        <v>3</v>
      </c>
    </row>
    <row r="13" spans="1:7" x14ac:dyDescent="0.25">
      <c r="A13" t="s">
        <v>33</v>
      </c>
      <c r="B13" t="s">
        <v>13</v>
      </c>
      <c r="C13" s="3">
        <v>44397</v>
      </c>
      <c r="D13" s="4">
        <f t="shared" ca="1" si="0"/>
        <v>49</v>
      </c>
      <c r="E13">
        <v>6</v>
      </c>
      <c r="F13">
        <v>5</v>
      </c>
      <c r="G13">
        <v>0</v>
      </c>
    </row>
    <row r="14" spans="1:7" x14ac:dyDescent="0.25">
      <c r="A14" t="s">
        <v>34</v>
      </c>
      <c r="B14" t="s">
        <v>4</v>
      </c>
      <c r="C14" s="3">
        <v>44381</v>
      </c>
      <c r="D14" s="4">
        <f t="shared" ca="1" si="0"/>
        <v>33</v>
      </c>
      <c r="E14">
        <v>5</v>
      </c>
      <c r="F14">
        <v>5</v>
      </c>
      <c r="G14">
        <v>3</v>
      </c>
    </row>
    <row r="15" spans="1:7" x14ac:dyDescent="0.25">
      <c r="A15" t="s">
        <v>34</v>
      </c>
      <c r="B15" t="s">
        <v>5</v>
      </c>
      <c r="C15" s="3">
        <v>44392</v>
      </c>
      <c r="D15" s="4">
        <f t="shared" ca="1" si="0"/>
        <v>44</v>
      </c>
      <c r="E15">
        <v>3</v>
      </c>
      <c r="F15">
        <v>2</v>
      </c>
      <c r="G15">
        <v>0</v>
      </c>
    </row>
    <row r="16" spans="1:7" x14ac:dyDescent="0.25">
      <c r="A16" t="s">
        <v>34</v>
      </c>
      <c r="B16" t="s">
        <v>6</v>
      </c>
      <c r="C16" s="3">
        <v>44379</v>
      </c>
      <c r="D16" s="4">
        <f t="shared" ca="1" si="0"/>
        <v>31</v>
      </c>
      <c r="E16">
        <v>5</v>
      </c>
      <c r="F16">
        <v>4</v>
      </c>
      <c r="G16">
        <v>3</v>
      </c>
    </row>
    <row r="17" spans="1:7" x14ac:dyDescent="0.25">
      <c r="A17" t="s">
        <v>34</v>
      </c>
      <c r="B17" t="s">
        <v>7</v>
      </c>
      <c r="C17" s="3">
        <v>44397</v>
      </c>
      <c r="D17" s="4">
        <f t="shared" ca="1" si="0"/>
        <v>49</v>
      </c>
      <c r="E17">
        <v>6</v>
      </c>
      <c r="F17">
        <v>5</v>
      </c>
      <c r="G17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78E44F5A87AA449B869C93B022403C" ma:contentTypeVersion="8" ma:contentTypeDescription="Crée un document." ma:contentTypeScope="" ma:versionID="f625e5a2dc7b8dd97d5db3e729bd45f5">
  <xsd:schema xmlns:xsd="http://www.w3.org/2001/XMLSchema" xmlns:xs="http://www.w3.org/2001/XMLSchema" xmlns:p="http://schemas.microsoft.com/office/2006/metadata/properties" xmlns:ns3="9cf0e98d-c43b-4b8d-9be9-bd889e071efe" targetNamespace="http://schemas.microsoft.com/office/2006/metadata/properties" ma:root="true" ma:fieldsID="98960f708217e4e42d9ff0f4ae2ecb4c" ns3:_="">
    <xsd:import namespace="9cf0e98d-c43b-4b8d-9be9-bd889e071ef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f0e98d-c43b-4b8d-9be9-bd889e071e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71E910-AD98-437A-8727-9B315FFB12C4}">
  <ds:schemaRefs>
    <ds:schemaRef ds:uri="9cf0e98d-c43b-4b8d-9be9-bd889e071efe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EBB2E41-D4C0-416C-8938-23D8F8D31A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E2F7A9-38BF-47E7-8C92-7DE8000210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f0e98d-c43b-4b8d-9be9-bd889e071e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Neron-Bancel (Marseille)</dc:creator>
  <cp:lastModifiedBy>JFL</cp:lastModifiedBy>
  <dcterms:created xsi:type="dcterms:W3CDTF">2021-06-01T12:27:15Z</dcterms:created>
  <dcterms:modified xsi:type="dcterms:W3CDTF">2021-06-01T13:20:12Z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0x0101007D78E44F5A87AA449B869C93B022403C</vt:lpwstr>
  </property>
</Properties>
</file>