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defaultThemeVersion="166925"/>
  <xr:revisionPtr revIDLastSave="0" documentId="13_ncr:1_{3F4E4CB5-9F38-4A7B-8F4F-F3D6D21692A8}" xr6:coauthVersionLast="46" xr6:coauthVersionMax="46" xr10:uidLastSave="{00000000-0000-0000-0000-000000000000}"/>
  <bookViews>
    <workbookView xWindow="-120" yWindow="-120" windowWidth="24240" windowHeight="13740" activeTab="1" xr2:uid="{2AD030F6-4E9E-49F0-BB28-48068BE85270}"/>
  </bookViews>
  <sheets>
    <sheet name="Liste" sheetId="3" r:id="rId1"/>
    <sheet name="Test" sheetId="1" r:id="rId2"/>
    <sheet name="Tableaux initiaux" sheetId="4" r:id="rId3"/>
    <sheet name="Tableau final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4" i="1"/>
  <c r="D19" i="1" s="1"/>
  <c r="G19" i="1" l="1"/>
  <c r="C19" i="1"/>
  <c r="F19" i="1"/>
  <c r="I19" i="1"/>
  <c r="E19" i="1"/>
  <c r="H19" i="1"/>
</calcChain>
</file>

<file path=xl/sharedStrings.xml><?xml version="1.0" encoding="utf-8"?>
<sst xmlns="http://schemas.openxmlformats.org/spreadsheetml/2006/main" count="61" uniqueCount="28">
  <si>
    <t>Type</t>
  </si>
  <si>
    <t>analyse</t>
  </si>
  <si>
    <t>Coefficient</t>
  </si>
  <si>
    <t>Val Réf</t>
  </si>
  <si>
    <t>Analyse 4</t>
  </si>
  <si>
    <t>Type_Analyse</t>
  </si>
  <si>
    <t>Val_Réf</t>
  </si>
  <si>
    <t>Analyse 1</t>
  </si>
  <si>
    <t>Analyse 2</t>
  </si>
  <si>
    <t>Analyse 3</t>
  </si>
  <si>
    <t>Analyse 5</t>
  </si>
  <si>
    <t>Analyse 6</t>
  </si>
  <si>
    <t>Analyse 7</t>
  </si>
  <si>
    <t>Colonne1</t>
  </si>
  <si>
    <t>0</t>
  </si>
  <si>
    <t>10</t>
  </si>
  <si>
    <t>50</t>
  </si>
  <si>
    <t>60</t>
  </si>
  <si>
    <t>100</t>
  </si>
  <si>
    <t>Intervalle  1</t>
  </si>
  <si>
    <t>Intervalle  2</t>
  </si>
  <si>
    <t>Intervalle  3</t>
  </si>
  <si>
    <t>Intervalle  4</t>
  </si>
  <si>
    <t>Intervalle  5</t>
  </si>
  <si>
    <t>Va_Réf</t>
  </si>
  <si>
    <t>Exemple pour l'analyse 3</t>
  </si>
  <si>
    <t>Voilà shématiquement le tableau que Power Query doit me retourner</t>
  </si>
  <si>
    <t>Détermination du coefficient avec les fonctions d'Excel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</si>
</sst>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4" fillId="0" borderId="0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20</xdr:row>
      <xdr:rowOff>9525</xdr:rowOff>
    </xdr:from>
    <xdr:to>
      <xdr:col>10</xdr:col>
      <xdr:colOff>152400</xdr:colOff>
      <xdr:row>29</xdr:row>
      <xdr:rowOff>85725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B4E2C7F-55C6-4AAB-BC85-E3A1A0F3B473}"/>
            </a:ext>
          </a:extLst>
        </xdr:cNvPr>
        <xdr:cNvSpPr/>
      </xdr:nvSpPr>
      <xdr:spPr>
        <a:xfrm>
          <a:off x="381000" y="3819525"/>
          <a:ext cx="7991475" cy="1790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Problématique :</a:t>
          </a:r>
        </a:p>
        <a:p>
          <a:pPr algn="l"/>
          <a:r>
            <a:rPr lang="fr-FR" sz="1100"/>
            <a:t>Calculer, via Power Query, un coefficient attaché à un type d'analyse.</a:t>
          </a:r>
        </a:p>
        <a:p>
          <a:pPr algn="l"/>
          <a:endParaRPr lang="fr-FR" sz="1100"/>
        </a:p>
        <a:p>
          <a:pPr algn="l"/>
          <a:r>
            <a:rPr lang="fr-FR" sz="1100"/>
            <a:t>Pour ce faire je dispose du tableau "t_Coefficient" qui indique pour chaque type d'analyse un coefficient (c'est cette valeur que je cherche à retourner) en fonction d'un intervalle.</a:t>
          </a:r>
        </a:p>
        <a:p>
          <a:pPr algn="l"/>
          <a:r>
            <a:rPr lang="fr-FR" sz="1100"/>
            <a:t>L'intervalle à prendre en considération  est le plus élevé qui est inférieur ou égal à Val_Réf. ( Type=1 de la fonction EQUIV)</a:t>
          </a:r>
        </a:p>
        <a:p>
          <a:pPr algn="l"/>
          <a:endParaRPr lang="fr-FR" sz="1100"/>
        </a:p>
        <a:p>
          <a:pPr algn="l"/>
          <a:r>
            <a:rPr lang="fr-FR" sz="1100"/>
            <a:t>Et du tableau "t_Analyses" qui donne l'identifiant de l'analyse et une valeur de référence ("Val_Réf"), valeur qui détermine le coefficient recherché.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2C21C9-E5DE-41E7-8297-1A980CA83F30}" name="t_Type_Analyse" displayName="t_Type_Analyse" ref="A1:A8" totalsRowShown="0">
  <autoFilter ref="A1:A8" xr:uid="{90800BBA-29D9-458F-AD0D-CEE4D75AB25D}"/>
  <tableColumns count="1">
    <tableColumn id="1" xr3:uid="{45F8ECC8-86F8-43C7-A934-EFCB68EF5251}" name="Type_Analy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BBF91C-BFD6-479B-B460-2616D9F449F7}" name="Tableau1" displayName="Tableau1" ref="B2:G10" totalsRowShown="0" headerRowDxfId="9" dataDxfId="8">
  <autoFilter ref="B2:G10" xr:uid="{1D16F233-7825-430B-8BAC-A20122A2AEE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1772E40C-A888-4539-A33C-07CB2EF16212}" name="analyse" dataDxfId="7">
      <calculatedColumnFormula>"Analyse " &amp; ROW()-3</calculatedColumnFormula>
    </tableColumn>
    <tableColumn id="2" xr3:uid="{FF190E14-1757-426F-A090-67B718157543}" name="Intervalle  1" dataDxfId="6"/>
    <tableColumn id="3" xr3:uid="{FD830A87-5FBA-4D52-95F8-D5E61C07F454}" name="Intervalle  2" dataDxfId="5"/>
    <tableColumn id="4" xr3:uid="{2F0907DC-D707-4C91-8C50-C287D592D42A}" name="Intervalle  3" dataDxfId="4"/>
    <tableColumn id="5" xr3:uid="{4023ABE2-7725-4FC5-A973-8BD385067DB6}" name="Intervalle  4" dataDxfId="3"/>
    <tableColumn id="6" xr3:uid="{FD1EE49A-85D5-4008-9AD7-D2B506428247}" name="Intervalle  5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B18501-6AD0-448E-BBA8-02E56BFE137E}" name="t_Coefficient" displayName="t_Coefficient" ref="A3:F10" totalsRowShown="0" headerRowDxfId="0">
  <autoFilter ref="A3:F10" xr:uid="{6401EDA6-5F04-4466-AA9A-271070577717}"/>
  <tableColumns count="6">
    <tableColumn id="1" xr3:uid="{695660E7-0C41-4E3B-BB6E-75A0A1FEBE5A}" name="Colonne1" dataDxfId="1"/>
    <tableColumn id="2" xr3:uid="{CE25BE65-FED7-4F4C-9F36-2844D6D08B1E}" name="0"/>
    <tableColumn id="3" xr3:uid="{35A8EA5A-4790-4FE9-A9D8-7C100D97C4DA}" name="10"/>
    <tableColumn id="4" xr3:uid="{5A896939-10F8-49F0-8FFB-AFE40C4E7092}" name="50"/>
    <tableColumn id="5" xr3:uid="{F65B6B98-247B-44D3-B4E5-EB36623921F6}" name="60"/>
    <tableColumn id="6" xr3:uid="{D8DD3402-1550-45EF-8FC2-367F14081DC7}" name="10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307929-51AF-4797-BE3B-1EABD961D89B}" name="t_Analyses" displayName="t_Analyses" ref="H3:I10" totalsRowShown="0">
  <autoFilter ref="H3:I10" xr:uid="{A801DF05-9106-4E7B-91EA-EBC09839A702}"/>
  <tableColumns count="2">
    <tableColumn id="1" xr3:uid="{7DFD617A-B010-4CE2-BECC-8BDEFE92C1A5}" name="Type_Analyse"/>
    <tableColumn id="2" xr3:uid="{3D67A6C1-A0E8-4AE8-BD4D-78FAFB2DFFFD}" name="Val_Ré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01BD7-A474-4730-BF68-1B33ABEA4B97}">
  <dimension ref="A1:A8"/>
  <sheetViews>
    <sheetView workbookViewId="0">
      <selection activeCell="A5" sqref="A5"/>
    </sheetView>
  </sheetViews>
  <sheetFormatPr baseColWidth="10" defaultRowHeight="15" x14ac:dyDescent="0.25"/>
  <cols>
    <col min="1" max="1" width="15.42578125" customWidth="1"/>
  </cols>
  <sheetData>
    <row r="1" spans="1:1" x14ac:dyDescent="0.25">
      <c r="A1" t="s">
        <v>5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4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85A2-CCA1-4A1B-993E-BBB89F7576C1}">
  <dimension ref="B2:L19"/>
  <sheetViews>
    <sheetView showGridLines="0" tabSelected="1" workbookViewId="0">
      <selection activeCell="L19" sqref="L19"/>
    </sheetView>
  </sheetViews>
  <sheetFormatPr baseColWidth="10" defaultRowHeight="15" x14ac:dyDescent="0.25"/>
  <cols>
    <col min="2" max="8" width="12.7109375" customWidth="1"/>
  </cols>
  <sheetData>
    <row r="2" spans="2:12" x14ac:dyDescent="0.25">
      <c r="B2" s="1" t="s">
        <v>1</v>
      </c>
      <c r="C2" s="7" t="s">
        <v>19</v>
      </c>
      <c r="D2" s="7" t="s">
        <v>20</v>
      </c>
      <c r="E2" s="7" t="s">
        <v>21</v>
      </c>
      <c r="F2" s="7" t="s">
        <v>22</v>
      </c>
      <c r="G2" s="7" t="s">
        <v>23</v>
      </c>
    </row>
    <row r="3" spans="2:12" x14ac:dyDescent="0.25">
      <c r="B3" s="1"/>
      <c r="C3" s="2">
        <v>0</v>
      </c>
      <c r="D3" s="2">
        <v>10</v>
      </c>
      <c r="E3" s="2">
        <v>50</v>
      </c>
      <c r="F3" s="2">
        <v>60</v>
      </c>
      <c r="G3" s="2">
        <v>100</v>
      </c>
      <c r="K3" s="10" t="s">
        <v>25</v>
      </c>
      <c r="L3" s="10"/>
    </row>
    <row r="4" spans="2:12" x14ac:dyDescent="0.25">
      <c r="B4" s="1" t="str">
        <f>"Analyse " &amp; ROW()-3</f>
        <v>Analyse 1</v>
      </c>
      <c r="C4" s="1">
        <v>0</v>
      </c>
      <c r="D4" s="1">
        <v>5</v>
      </c>
      <c r="E4" s="1">
        <v>7</v>
      </c>
      <c r="F4" s="1">
        <v>7</v>
      </c>
      <c r="G4" s="1">
        <v>8</v>
      </c>
      <c r="K4" s="11" t="s">
        <v>3</v>
      </c>
      <c r="L4" s="11" t="s">
        <v>2</v>
      </c>
    </row>
    <row r="5" spans="2:12" x14ac:dyDescent="0.25">
      <c r="B5" s="1" t="str">
        <f t="shared" ref="B5:B10" si="0">"Analyse " &amp; ROW()-3</f>
        <v>Analyse 2</v>
      </c>
      <c r="C5" s="1">
        <v>0</v>
      </c>
      <c r="D5" s="1">
        <v>0</v>
      </c>
      <c r="E5" s="1">
        <v>0</v>
      </c>
      <c r="F5" s="1">
        <v>10</v>
      </c>
      <c r="G5" s="1">
        <v>10</v>
      </c>
      <c r="K5" s="12">
        <v>5</v>
      </c>
      <c r="L5" s="12">
        <v>1</v>
      </c>
    </row>
    <row r="6" spans="2:12" x14ac:dyDescent="0.25">
      <c r="B6" s="1" t="str">
        <f t="shared" si="0"/>
        <v>Analyse 3</v>
      </c>
      <c r="C6" s="1">
        <v>1</v>
      </c>
      <c r="D6" s="1">
        <v>2</v>
      </c>
      <c r="E6" s="1">
        <v>3</v>
      </c>
      <c r="F6" s="1">
        <v>4</v>
      </c>
      <c r="G6" s="1">
        <v>5</v>
      </c>
      <c r="K6" s="12">
        <v>10</v>
      </c>
      <c r="L6" s="12">
        <v>2</v>
      </c>
    </row>
    <row r="7" spans="2:12" x14ac:dyDescent="0.25">
      <c r="B7" s="1" t="str">
        <f t="shared" si="0"/>
        <v>Analyse 4</v>
      </c>
      <c r="C7" s="1">
        <v>10</v>
      </c>
      <c r="D7" s="1">
        <v>9</v>
      </c>
      <c r="E7" s="1">
        <v>8</v>
      </c>
      <c r="F7" s="1">
        <v>7</v>
      </c>
      <c r="G7" s="1">
        <v>6</v>
      </c>
      <c r="K7" s="12">
        <v>59</v>
      </c>
      <c r="L7" s="12">
        <v>3</v>
      </c>
    </row>
    <row r="8" spans="2:12" x14ac:dyDescent="0.25">
      <c r="B8" s="1" t="str">
        <f t="shared" si="0"/>
        <v>Analyse 5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K8" s="12">
        <v>200</v>
      </c>
      <c r="L8" s="12">
        <v>5</v>
      </c>
    </row>
    <row r="9" spans="2:12" x14ac:dyDescent="0.25">
      <c r="B9" s="1" t="str">
        <f t="shared" si="0"/>
        <v>Analyse 6</v>
      </c>
      <c r="C9" s="1">
        <v>0</v>
      </c>
      <c r="D9" s="1">
        <v>0</v>
      </c>
      <c r="E9" s="1">
        <v>0</v>
      </c>
      <c r="F9" s="1">
        <v>0</v>
      </c>
      <c r="G9" s="1">
        <v>0</v>
      </c>
    </row>
    <row r="10" spans="2:12" x14ac:dyDescent="0.25">
      <c r="B10" s="1" t="str">
        <f t="shared" si="0"/>
        <v>Analyse 7</v>
      </c>
      <c r="C10" s="1">
        <v>5</v>
      </c>
      <c r="D10" s="1">
        <v>5</v>
      </c>
      <c r="E10" s="1">
        <v>5</v>
      </c>
      <c r="F10" s="1">
        <v>5</v>
      </c>
      <c r="G10" s="1">
        <v>5</v>
      </c>
    </row>
    <row r="13" spans="2:12" x14ac:dyDescent="0.25">
      <c r="B13" t="s">
        <v>27</v>
      </c>
    </row>
    <row r="15" spans="2:12" x14ac:dyDescent="0.25">
      <c r="B15" t="s">
        <v>0</v>
      </c>
      <c r="C15" s="3" t="s">
        <v>7</v>
      </c>
      <c r="D15" s="3" t="s">
        <v>8</v>
      </c>
      <c r="E15" s="3" t="s">
        <v>9</v>
      </c>
      <c r="F15" s="3" t="s">
        <v>4</v>
      </c>
      <c r="G15" s="3" t="s">
        <v>10</v>
      </c>
      <c r="H15" s="3" t="s">
        <v>11</v>
      </c>
      <c r="I15" s="3" t="s">
        <v>12</v>
      </c>
    </row>
    <row r="16" spans="2:12" x14ac:dyDescent="0.25">
      <c r="C16" s="3"/>
      <c r="D16" s="3"/>
      <c r="E16" s="3"/>
      <c r="F16" s="3"/>
      <c r="G16" s="3"/>
      <c r="H16" s="3"/>
      <c r="I16" s="3"/>
    </row>
    <row r="17" spans="2:9" x14ac:dyDescent="0.25">
      <c r="B17" t="s">
        <v>24</v>
      </c>
      <c r="C17" s="9">
        <v>5</v>
      </c>
      <c r="D17" s="9">
        <v>10</v>
      </c>
      <c r="E17" s="9">
        <v>15</v>
      </c>
      <c r="F17" s="9">
        <v>20</v>
      </c>
      <c r="G17" s="9">
        <v>25</v>
      </c>
      <c r="H17" s="9">
        <v>30</v>
      </c>
      <c r="I17" s="9">
        <v>35</v>
      </c>
    </row>
    <row r="18" spans="2:9" x14ac:dyDescent="0.25">
      <c r="C18" s="3"/>
      <c r="D18" s="3"/>
      <c r="E18" s="3"/>
      <c r="F18" s="3"/>
      <c r="G18" s="3"/>
      <c r="H18" s="3"/>
      <c r="I18" s="3"/>
    </row>
    <row r="19" spans="2:9" x14ac:dyDescent="0.25">
      <c r="B19" t="s">
        <v>2</v>
      </c>
      <c r="C19" s="4">
        <f ca="1">VLOOKUP(C15,Tableau1[],MATCH(C17,OFFSET(Tableau1[],,,1),1),0)</f>
        <v>0</v>
      </c>
      <c r="D19" s="4">
        <f ca="1">VLOOKUP(D15,Tableau1[],MATCH(D17,OFFSET(Tableau1[],,,1),1),0)</f>
        <v>0</v>
      </c>
      <c r="E19" s="4">
        <f ca="1">VLOOKUP(E15,Tableau1[],MATCH(E17,OFFSET(Tableau1[],,,1),1),0)</f>
        <v>2</v>
      </c>
      <c r="F19" s="4">
        <f ca="1">VLOOKUP(F15,Tableau1[],MATCH(F17,OFFSET(Tableau1[],,,1),1),0)</f>
        <v>9</v>
      </c>
      <c r="G19" s="4">
        <f ca="1">VLOOKUP(G15,Tableau1[],MATCH(G17,OFFSET(Tableau1[],,,1),1),0)</f>
        <v>2</v>
      </c>
      <c r="H19" s="4">
        <f ca="1">VLOOKUP(H15,Tableau1[],MATCH(H17,OFFSET(Tableau1[],,,1),1),0)</f>
        <v>0</v>
      </c>
      <c r="I19" s="4">
        <f ca="1">VLOOKUP(I15,Tableau1[],MATCH(I17,OFFSET(Tableau1[],,,1),1),0)</f>
        <v>5</v>
      </c>
    </row>
  </sheetData>
  <phoneticPr fontId="2" type="noConversion"/>
  <dataValidations disablePrompts="1" count="1">
    <dataValidation type="list" allowBlank="1" showInputMessage="1" showErrorMessage="1" sqref="C15:I15" xr:uid="{AAAD0BD2-FBBC-4DE0-980F-3740C8A1B7E6}">
      <formula1>INDIRECT("t_Type_Analyse")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00EC-F3F0-4314-A14B-F1C346C930F4}">
  <dimension ref="A3:I10"/>
  <sheetViews>
    <sheetView showGridLines="0" workbookViewId="0">
      <selection activeCell="H7" sqref="H7"/>
    </sheetView>
  </sheetViews>
  <sheetFormatPr baseColWidth="10" defaultRowHeight="15" x14ac:dyDescent="0.25"/>
  <cols>
    <col min="1" max="1" width="11.5703125" customWidth="1"/>
    <col min="8" max="8" width="15.42578125" customWidth="1"/>
  </cols>
  <sheetData>
    <row r="3" spans="1:9" x14ac:dyDescent="0.25">
      <c r="A3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H3" t="s">
        <v>5</v>
      </c>
      <c r="I3" t="s">
        <v>6</v>
      </c>
    </row>
    <row r="4" spans="1:9" x14ac:dyDescent="0.25">
      <c r="A4" s="6" t="s">
        <v>7</v>
      </c>
      <c r="B4">
        <v>0</v>
      </c>
      <c r="C4">
        <v>5</v>
      </c>
      <c r="D4">
        <v>7</v>
      </c>
      <c r="E4">
        <v>7</v>
      </c>
      <c r="F4">
        <v>8</v>
      </c>
      <c r="H4" t="s">
        <v>7</v>
      </c>
      <c r="I4">
        <v>5</v>
      </c>
    </row>
    <row r="5" spans="1:9" x14ac:dyDescent="0.25">
      <c r="A5" s="6" t="s">
        <v>8</v>
      </c>
      <c r="B5">
        <v>0</v>
      </c>
      <c r="C5">
        <v>0</v>
      </c>
      <c r="D5">
        <v>0</v>
      </c>
      <c r="E5">
        <v>10</v>
      </c>
      <c r="F5">
        <v>10</v>
      </c>
      <c r="H5" t="s">
        <v>8</v>
      </c>
      <c r="I5">
        <v>10</v>
      </c>
    </row>
    <row r="6" spans="1:9" x14ac:dyDescent="0.25">
      <c r="A6" s="6" t="s">
        <v>9</v>
      </c>
      <c r="B6">
        <v>1</v>
      </c>
      <c r="C6">
        <v>2</v>
      </c>
      <c r="D6">
        <v>3</v>
      </c>
      <c r="E6">
        <v>4</v>
      </c>
      <c r="F6">
        <v>5</v>
      </c>
      <c r="H6" t="s">
        <v>9</v>
      </c>
      <c r="I6">
        <v>15</v>
      </c>
    </row>
    <row r="7" spans="1:9" x14ac:dyDescent="0.25">
      <c r="A7" s="6" t="s">
        <v>4</v>
      </c>
      <c r="B7">
        <v>10</v>
      </c>
      <c r="C7">
        <v>9</v>
      </c>
      <c r="D7">
        <v>8</v>
      </c>
      <c r="E7">
        <v>7</v>
      </c>
      <c r="F7">
        <v>6</v>
      </c>
      <c r="H7" t="s">
        <v>4</v>
      </c>
      <c r="I7">
        <v>20</v>
      </c>
    </row>
    <row r="8" spans="1:9" x14ac:dyDescent="0.25">
      <c r="A8" s="6" t="s">
        <v>10</v>
      </c>
      <c r="B8">
        <v>2</v>
      </c>
      <c r="C8">
        <v>2</v>
      </c>
      <c r="D8">
        <v>2</v>
      </c>
      <c r="E8">
        <v>2</v>
      </c>
      <c r="F8">
        <v>2</v>
      </c>
      <c r="H8" t="s">
        <v>10</v>
      </c>
      <c r="I8">
        <v>25</v>
      </c>
    </row>
    <row r="9" spans="1:9" x14ac:dyDescent="0.25">
      <c r="A9" s="6" t="s">
        <v>11</v>
      </c>
      <c r="B9">
        <v>0</v>
      </c>
      <c r="C9">
        <v>0</v>
      </c>
      <c r="D9">
        <v>0</v>
      </c>
      <c r="E9">
        <v>0</v>
      </c>
      <c r="F9">
        <v>0</v>
      </c>
      <c r="H9" t="s">
        <v>11</v>
      </c>
      <c r="I9">
        <v>30</v>
      </c>
    </row>
    <row r="10" spans="1:9" x14ac:dyDescent="0.25">
      <c r="A10" s="6" t="s">
        <v>12</v>
      </c>
      <c r="B10">
        <v>5</v>
      </c>
      <c r="C10">
        <v>5</v>
      </c>
      <c r="D10">
        <v>5</v>
      </c>
      <c r="E10">
        <v>5</v>
      </c>
      <c r="F10">
        <v>5</v>
      </c>
      <c r="H10" t="s">
        <v>12</v>
      </c>
      <c r="I10">
        <v>35</v>
      </c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AA18B-EB58-449C-8CDA-CF727AD112DC}">
  <dimension ref="A1:F8"/>
  <sheetViews>
    <sheetView showGridLines="0" workbookViewId="0">
      <selection activeCell="B2" sqref="B2:B8"/>
    </sheetView>
  </sheetViews>
  <sheetFormatPr baseColWidth="10" defaultRowHeight="15" x14ac:dyDescent="0.25"/>
  <cols>
    <col min="1" max="1" width="13.28515625" bestFit="1" customWidth="1"/>
  </cols>
  <sheetData>
    <row r="1" spans="1:6" x14ac:dyDescent="0.25">
      <c r="A1" t="s">
        <v>5</v>
      </c>
      <c r="B1" t="s">
        <v>6</v>
      </c>
      <c r="C1" t="s">
        <v>2</v>
      </c>
    </row>
    <row r="2" spans="1:6" x14ac:dyDescent="0.25">
      <c r="A2" s="13" t="s">
        <v>7</v>
      </c>
      <c r="B2" s="3">
        <v>5</v>
      </c>
      <c r="C2" s="8">
        <v>0</v>
      </c>
      <c r="F2" t="s">
        <v>26</v>
      </c>
    </row>
    <row r="3" spans="1:6" x14ac:dyDescent="0.25">
      <c r="A3" s="13" t="s">
        <v>8</v>
      </c>
      <c r="B3" s="3">
        <v>10</v>
      </c>
      <c r="C3" s="8">
        <v>0</v>
      </c>
    </row>
    <row r="4" spans="1:6" x14ac:dyDescent="0.25">
      <c r="A4" s="13" t="s">
        <v>9</v>
      </c>
      <c r="B4" s="3">
        <v>15</v>
      </c>
      <c r="C4" s="8">
        <v>2</v>
      </c>
    </row>
    <row r="5" spans="1:6" x14ac:dyDescent="0.25">
      <c r="A5" s="13" t="s">
        <v>4</v>
      </c>
      <c r="B5" s="3">
        <v>20</v>
      </c>
      <c r="C5" s="8">
        <v>9</v>
      </c>
    </row>
    <row r="6" spans="1:6" x14ac:dyDescent="0.25">
      <c r="A6" s="13" t="s">
        <v>10</v>
      </c>
      <c r="B6" s="3">
        <v>25</v>
      </c>
      <c r="C6" s="8">
        <v>2</v>
      </c>
    </row>
    <row r="7" spans="1:6" x14ac:dyDescent="0.25">
      <c r="A7" s="13" t="s">
        <v>11</v>
      </c>
      <c r="B7" s="3">
        <v>30</v>
      </c>
      <c r="C7" s="8">
        <v>0</v>
      </c>
    </row>
    <row r="8" spans="1:6" x14ac:dyDescent="0.25">
      <c r="A8" s="13" t="s">
        <v>12</v>
      </c>
      <c r="B8" s="3">
        <v>35</v>
      </c>
      <c r="C8" s="8">
        <v>5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Test</vt:lpstr>
      <vt:lpstr>Tableaux initiaux</vt:lpstr>
      <vt:lpstr>Tableau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2021-03-02T09:40:21Z</dcterms:created>
  <dcterms:modified xsi:type="dcterms:W3CDTF">2021-03-02T10:44:43Z</dcterms:modified>
</cp:coreProperties>
</file>