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Qkin\Downloads\"/>
    </mc:Choice>
  </mc:AlternateContent>
  <xr:revisionPtr revIDLastSave="0" documentId="8_{AEC00DAC-8EA5-466C-BA20-3E94714CDF97}" xr6:coauthVersionLast="47" xr6:coauthVersionMax="47" xr10:uidLastSave="{00000000-0000-0000-0000-000000000000}"/>
  <bookViews>
    <workbookView xWindow="-120" yWindow="-120" windowWidth="38640" windowHeight="21240" tabRatio="666" xr2:uid="{59BC2D32-A4A8-489E-8771-003BA613C2B1}"/>
  </bookViews>
  <sheets>
    <sheet name="1 - Générales" sheetId="3" r:id="rId1"/>
    <sheet name="4 - Batiment U39" sheetId="4" r:id="rId2"/>
    <sheet name="5 - Batiment U40" sheetId="5" r:id="rId3"/>
    <sheet name="6 - Batiment U41" sheetId="6" r:id="rId4"/>
    <sheet name="7 - Batiment U47" sheetId="7" r:id="rId5"/>
    <sheet name="8 - Batiment U48" sheetId="8" r:id="rId6"/>
    <sheet name="9 - Batiment U49" sheetId="9" r:id="rId7"/>
    <sheet name="10 - Chauffage eau chaude" sheetId="10" r:id="rId8"/>
    <sheet name="11 - Parkings" sheetId="11" r:id="rId9"/>
    <sheet name="13 - Escaliers 60" sheetId="12" r:id="rId10"/>
    <sheet name="Synthèse" sheetId="2" r:id="rId11"/>
  </sheets>
  <functionGroups builtInGroupCount="19"/>
  <definedNames>
    <definedName name="_xlnm._FilterDatabase" localSheetId="0" hidden="1">'1 - Générales'!$A$1:$M$1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8585F90-34DB-42EB-8BA7-51B2BDB4839A}" keepAlive="1" name="Requête - Validation" description="Connexion à la requête « Validation » dans le classeur." type="5" refreshedVersion="0" background="1">
    <dbPr connection="Provider=Microsoft.Mashup.OleDb.1;Data Source=$Workbook$;Location=Validation;Extended Properties=&quot;&quot;" command="SELECT * FROM [Validation]"/>
  </connection>
</connections>
</file>

<file path=xl/sharedStrings.xml><?xml version="1.0" encoding="utf-8"?>
<sst xmlns="http://schemas.openxmlformats.org/spreadsheetml/2006/main" count="1270" uniqueCount="448">
  <si>
    <t>1 Charges communes générales</t>
  </si>
  <si>
    <t>5 Charges Batiment U40 (bât. 46)</t>
  </si>
  <si>
    <t>6 Charges Bat U41 (bât. 56/48/50/52/54)</t>
  </si>
  <si>
    <t>8 Charges Batiment U48 (bât 66/64)</t>
  </si>
  <si>
    <t>10 Charges chauffage eau chaude</t>
  </si>
  <si>
    <t>11 Charges parkings</t>
  </si>
  <si>
    <t>7 Charges Batiment U47 (bât. 70)</t>
  </si>
  <si>
    <t>9 Charges Batiment U49 (bât 62/60/1/3)</t>
  </si>
  <si>
    <t>13 Charges escaliers 60</t>
  </si>
  <si>
    <t>Validation Ligne</t>
  </si>
  <si>
    <t>OK</t>
  </si>
  <si>
    <t>Rejeté</t>
  </si>
  <si>
    <t>Réafectation</t>
  </si>
  <si>
    <t>3 Charges appartements</t>
  </si>
  <si>
    <t>4 Charges Batiment U39 (bât. 44/42)</t>
  </si>
  <si>
    <t>14 Charges compteurs</t>
  </si>
  <si>
    <t>À réaffecter à</t>
  </si>
  <si>
    <t>À déplacer vers</t>
  </si>
  <si>
    <t>À Vérifier</t>
  </si>
  <si>
    <t>N°Compte</t>
  </si>
  <si>
    <t>Compte</t>
  </si>
  <si>
    <t>Clé</t>
  </si>
  <si>
    <t>Libellé</t>
  </si>
  <si>
    <t>Pièce</t>
  </si>
  <si>
    <t>Fournisseur</t>
  </si>
  <si>
    <t>Date</t>
  </si>
  <si>
    <t>TVA</t>
  </si>
  <si>
    <t>Charges</t>
  </si>
  <si>
    <t>Montant TTC</t>
  </si>
  <si>
    <t>Validation</t>
  </si>
  <si>
    <t>ColOrderCS</t>
  </si>
  <si>
    <t>Commentaire</t>
  </si>
  <si>
    <t>60100000</t>
  </si>
  <si>
    <t>Eau</t>
  </si>
  <si>
    <t>COMELEC - FURNITURE CLES PROXIMITE</t>
  </si>
  <si>
    <t>2224403</t>
  </si>
  <si>
    <t>ECOMELEC</t>
  </si>
  <si>
    <t>08/01/2024</t>
  </si>
  <si>
    <t>ALPHA RIB'ELEC - REMPLACEMENT DU SUPPORT DE L'INTERRUPTEUR LOCAL</t>
  </si>
  <si>
    <t>24-03-319</t>
  </si>
  <si>
    <t>ALPHA RIB'ELEC</t>
  </si>
  <si>
    <t>14/03/2024</t>
  </si>
  <si>
    <t>VIRT</t>
  </si>
  <si>
    <t xml:space="preserve"> </t>
  </si>
  <si>
    <t>Crédit Mutuel</t>
  </si>
  <si>
    <t>17/06/2024</t>
  </si>
  <si>
    <t>VIRT SUEZ</t>
  </si>
  <si>
    <t>60110000</t>
  </si>
  <si>
    <t>Eau Froide</t>
  </si>
  <si>
    <t>SUEZ - SEPTEMBRE 2023 A MARS 2024 - 88 M3</t>
  </si>
  <si>
    <t>1088120424</t>
  </si>
  <si>
    <t>SUEZ Eau France</t>
  </si>
  <si>
    <t>25/03/2024</t>
  </si>
  <si>
    <t>SUEZ - SEPTEMBRE 2023 A MARS 2024 - 2649 M3</t>
  </si>
  <si>
    <t>1088124190</t>
  </si>
  <si>
    <t>SUEZ - SEPTEMBRE 2023 A MARS 2024 - 176 M3</t>
  </si>
  <si>
    <t>1088132965</t>
  </si>
  <si>
    <t>SUEZ - SEPTEMBRE 2023 A MARS 2024 - 378 M3</t>
  </si>
  <si>
    <t>1088114626</t>
  </si>
  <si>
    <t>11/04/2024</t>
  </si>
  <si>
    <t>60200000</t>
  </si>
  <si>
    <t>Electricité</t>
  </si>
  <si>
    <t>EDF - 10.09.23 AU 09.10.23 - 60 KWH</t>
  </si>
  <si>
    <t>10183801927</t>
  </si>
  <si>
    <t>EDF</t>
  </si>
  <si>
    <t>12/10/2023</t>
  </si>
  <si>
    <t>EDF - 11.09.23 AU 10.10.23 - 65 KWH</t>
  </si>
  <si>
    <t>10183802113</t>
  </si>
  <si>
    <t>EDF - 10.02.24 AU 09.03.24 - 58 KWH</t>
  </si>
  <si>
    <t>10195120105</t>
  </si>
  <si>
    <t>12/03/2024</t>
  </si>
  <si>
    <t>EDF - 11.09.23 AU 10.03.24 - 502 KWH</t>
  </si>
  <si>
    <t>10195597878</t>
  </si>
  <si>
    <t>18/03/2024</t>
  </si>
  <si>
    <t>EDF - 10/03/24 AU 09/04/24 - 61 KWH</t>
  </si>
  <si>
    <t>10197282672</t>
  </si>
  <si>
    <t>EDF - 10.04.24 AU 09.05.24 - 52 KWH</t>
  </si>
  <si>
    <t>10199764441</t>
  </si>
  <si>
    <t>13/05/2024</t>
  </si>
  <si>
    <t>EDF - MAI 2024 - 52 KWH</t>
  </si>
  <si>
    <t>10201921090</t>
  </si>
  <si>
    <t>11/06/2024</t>
  </si>
  <si>
    <t>60300000</t>
  </si>
  <si>
    <t>Chauffage, énergie et combustibles</t>
  </si>
  <si>
    <t>DALKIA - TRAITEMENT EAU 2023/2024</t>
  </si>
  <si>
    <t xml:space="preserve">0001 R XZTR65 </t>
  </si>
  <si>
    <t>DALKIA CHAUFFAGE</t>
  </si>
  <si>
    <t>02/10/2023</t>
  </si>
  <si>
    <t>ENERLIS - SEPTEMBRE 2023</t>
  </si>
  <si>
    <t>0631 R X33002</t>
  </si>
  <si>
    <t>ENERLIS</t>
  </si>
  <si>
    <t>19/10/2023</t>
  </si>
  <si>
    <t>ENERLIS - OCTOBRE 2023</t>
  </si>
  <si>
    <t>0631 R Y33242</t>
  </si>
  <si>
    <t>16/11/2023</t>
  </si>
  <si>
    <t>0631 R Y33243</t>
  </si>
  <si>
    <t>ENERLIS - 01.01.23 AU 30.06.23</t>
  </si>
  <si>
    <t>Y33275</t>
  </si>
  <si>
    <t>23/11/2023</t>
  </si>
  <si>
    <t>DALKIA - REMPLACEMENT PURGEUR</t>
  </si>
  <si>
    <t>0001 RZTDM35</t>
  </si>
  <si>
    <t>30/11/2023</t>
  </si>
  <si>
    <t>DALKIA - NOVEMBRE 2023</t>
  </si>
  <si>
    <t>0001 R ZAJGJ1</t>
  </si>
  <si>
    <t>01/12/2023</t>
  </si>
  <si>
    <t>ENERLIS - BT</t>
  </si>
  <si>
    <t>0631 R Z33351</t>
  </si>
  <si>
    <t>13/12/2023</t>
  </si>
  <si>
    <t>ENERLIS - AVOIR NOVEMBRE 2023</t>
  </si>
  <si>
    <t>0631 R Z33369</t>
  </si>
  <si>
    <t>14/12/2023</t>
  </si>
  <si>
    <t>ENERLIS - NOVEMBRE 2023</t>
  </si>
  <si>
    <t>0631 R Z33454</t>
  </si>
  <si>
    <t>ENERLIS - DECEMBRE 2023</t>
  </si>
  <si>
    <t>0631 R A33706</t>
  </si>
  <si>
    <t>16/01/2024</t>
  </si>
  <si>
    <t>0631 R A33707</t>
  </si>
  <si>
    <t xml:space="preserve">DALKIA - </t>
  </si>
  <si>
    <t>0001 R BAWUN8</t>
  </si>
  <si>
    <t>01/02/2024</t>
  </si>
  <si>
    <t>ENERLIS -  JANVIER 2024</t>
  </si>
  <si>
    <t>0631 R C34255</t>
  </si>
  <si>
    <t>26/03/2024</t>
  </si>
  <si>
    <t>ENERLIS -  FEVRIER 2024</t>
  </si>
  <si>
    <t>0631 R C34256</t>
  </si>
  <si>
    <t xml:space="preserve"> 0001 R DBJFM1</t>
  </si>
  <si>
    <t>02/04/2024</t>
  </si>
  <si>
    <t>DALKIA - ENTRETIEN 2023/2024</t>
  </si>
  <si>
    <t>0001 R DBJFM2</t>
  </si>
  <si>
    <t>ENERLIS -  INTERET DE RETARD</t>
  </si>
  <si>
    <t>0631 R D34425</t>
  </si>
  <si>
    <t>22/04/2024</t>
  </si>
  <si>
    <t>ENERLIS - AVRIL 2024</t>
  </si>
  <si>
    <t>0631 R E34819</t>
  </si>
  <si>
    <t>21/05/2024</t>
  </si>
  <si>
    <t>60600000</t>
  </si>
  <si>
    <t>Fournitures</t>
  </si>
  <si>
    <t>BUREAU VALLEE - CARTOUCHES IMPRIMANTE</t>
  </si>
  <si>
    <t>202402006</t>
  </si>
  <si>
    <t>COPRO QUINZIN</t>
  </si>
  <si>
    <t>14/02/2024</t>
  </si>
  <si>
    <t>CASTORAMA - 3 LEDS 60W</t>
  </si>
  <si>
    <t>000145700055740</t>
  </si>
  <si>
    <t>28/02/2024</t>
  </si>
  <si>
    <t>LAMPES DIRECT.FR - 10 TUBES LED</t>
  </si>
  <si>
    <t>1100857290</t>
  </si>
  <si>
    <t>29/02/2024</t>
  </si>
  <si>
    <t xml:space="preserve">COPRO QUINZIN - MAS LEDTUBE VLE </t>
  </si>
  <si>
    <t>202403381</t>
  </si>
  <si>
    <t>24/03/2024</t>
  </si>
  <si>
    <t>61100000</t>
  </si>
  <si>
    <t>Nettoyage des locaux</t>
  </si>
  <si>
    <t>SNMORENO - OCTOBRE 2023</t>
  </si>
  <si>
    <t>231007487</t>
  </si>
  <si>
    <t>SNMORENO</t>
  </si>
  <si>
    <t>31/10/2023</t>
  </si>
  <si>
    <t>SNMORENO - NOVEMBRE 2023</t>
  </si>
  <si>
    <t>231108321</t>
  </si>
  <si>
    <t>SNMORENO - DECEMBRE 2023</t>
  </si>
  <si>
    <t>231209150</t>
  </si>
  <si>
    <t>31/12/2023</t>
  </si>
  <si>
    <t>SNMORENO - JANVIER 2024</t>
  </si>
  <si>
    <t xml:space="preserve">240100753 </t>
  </si>
  <si>
    <t>31/01/2024</t>
  </si>
  <si>
    <t>MS PLUS NET - 16.01.24 AU 15.02.24</t>
  </si>
  <si>
    <t>2024-03-FAC 34</t>
  </si>
  <si>
    <t>MS PLUS NET</t>
  </si>
  <si>
    <t>MS PLUS NET - 16.02.24 AU 15.03.24</t>
  </si>
  <si>
    <t>2024-03-FAC 33</t>
  </si>
  <si>
    <t>25/02/2024</t>
  </si>
  <si>
    <t>MS PLUS NET - 16.03.24 AU 15.04.24</t>
  </si>
  <si>
    <t>2024-03-FAC 35</t>
  </si>
  <si>
    <t>05/04/2024</t>
  </si>
  <si>
    <t>MS PLUS NET - JUIN 2024</t>
  </si>
  <si>
    <t>2024-06-FAC65</t>
  </si>
  <si>
    <t>19/06/2024</t>
  </si>
  <si>
    <t>61300000</t>
  </si>
  <si>
    <t>Locations mobilières</t>
  </si>
  <si>
    <t>PROXISERVE - LOCATION COMPTEURS 2024</t>
  </si>
  <si>
    <t>24038866</t>
  </si>
  <si>
    <t>PROXISERVE</t>
  </si>
  <si>
    <t>61460000</t>
  </si>
  <si>
    <t>Maintenance chaufferie</t>
  </si>
  <si>
    <t>0631 R Z33453</t>
  </si>
  <si>
    <t>DALKIA - TRAITEMENT EAU 4T2023</t>
  </si>
  <si>
    <t>0001 R AARAG5</t>
  </si>
  <si>
    <t>61500000</t>
  </si>
  <si>
    <t>Entretien et petites réparations</t>
  </si>
  <si>
    <t>MSA - RECHERCHE PANNE VENTOUSE + VERIF BRANCHEMENT + DEPOSE BOUTON SORTIE ET REMISE EN ETAT BRANCHEMENT + REMISE FONCTIONNEMENT VENTOUSE AVEC VIGIK</t>
  </si>
  <si>
    <t>367/23</t>
  </si>
  <si>
    <t>MSA</t>
  </si>
  <si>
    <t>04/12/2023</t>
  </si>
  <si>
    <t>MSA - REMPL TUBES LED + NOUVELLE REGLETTE TUBE LED</t>
  </si>
  <si>
    <t>370/23</t>
  </si>
  <si>
    <t xml:space="preserve">DABAT HABITAT - TRAVEAUX DIVERS </t>
  </si>
  <si>
    <t>F0033</t>
  </si>
  <si>
    <t>DABAT HABITAT</t>
  </si>
  <si>
    <t>05/03/2024</t>
  </si>
  <si>
    <t>MSA -  DEPANNAGE DANS LE PARKING LE 04+05.03.24</t>
  </si>
  <si>
    <t>111/24</t>
  </si>
  <si>
    <t xml:space="preserve">ATS -  REPARATION PORTE BASCULANTE </t>
  </si>
  <si>
    <t>24F-DEV0433</t>
  </si>
  <si>
    <t>ATS ATPE Département Portea Automatiques</t>
  </si>
  <si>
    <t>08/04/2024</t>
  </si>
  <si>
    <t>MSA - DEPANNAGE PLATINE INTERPHONE - BAT 42</t>
  </si>
  <si>
    <t>182/24</t>
  </si>
  <si>
    <t>04/05/2024</t>
  </si>
  <si>
    <t>61540000</t>
  </si>
  <si>
    <t>Réparations portes, portails, et contrôle d'accès</t>
  </si>
  <si>
    <t>COMELEC - INTERVENTION DU 02.05.24</t>
  </si>
  <si>
    <t>2226558</t>
  </si>
  <si>
    <t>30/04/2024</t>
  </si>
  <si>
    <t xml:space="preserve">ECOMELEC - RESOLUTION PROBLEME INTERPHONE </t>
  </si>
  <si>
    <t>2227405</t>
  </si>
  <si>
    <t>61570000</t>
  </si>
  <si>
    <t>Entretien et réparations plomberie</t>
  </si>
  <si>
    <t>PETRUISOT - TETE A POTENCE SUR ARRIVEE EF</t>
  </si>
  <si>
    <t>129197</t>
  </si>
  <si>
    <t>PERTUISOT</t>
  </si>
  <si>
    <t>16/10/2023</t>
  </si>
  <si>
    <t>BLANQUET SANITAIRE - RECHERCHE DE FUITE</t>
  </si>
  <si>
    <t>FAC2024-4780</t>
  </si>
  <si>
    <t>BLANQUET SANITAIRE</t>
  </si>
  <si>
    <t>21/03/2024</t>
  </si>
  <si>
    <t>61600000</t>
  </si>
  <si>
    <t>Primes d'assurances</t>
  </si>
  <si>
    <t>AXA - MRI 06.03.24 AU 05.03.25</t>
  </si>
  <si>
    <t>3428546104</t>
  </si>
  <si>
    <t xml:space="preserve">AXA FRANCE IARD </t>
  </si>
  <si>
    <t>08/02/2024</t>
  </si>
  <si>
    <t>62110000</t>
  </si>
  <si>
    <t>Rémunération du syndic</t>
  </si>
  <si>
    <t>LL GESTION - REMUNERATION FORFAITAIRE</t>
  </si>
  <si>
    <t>FAC-S-2024-005563</t>
  </si>
  <si>
    <t>LL GESTION</t>
  </si>
  <si>
    <t>26/02/2024</t>
  </si>
  <si>
    <t>FAC-S-2024-006887</t>
  </si>
  <si>
    <t>02/05/2024</t>
  </si>
  <si>
    <t>62120000</t>
  </si>
  <si>
    <t>Débours</t>
  </si>
  <si>
    <t>Reliquat répartition 01/10/2022-30/09/2023</t>
  </si>
  <si>
    <t>Reliquat de répartition</t>
  </si>
  <si>
    <t>01/10/2023</t>
  </si>
  <si>
    <t>62130000</t>
  </si>
  <si>
    <t>Frais postaux</t>
  </si>
  <si>
    <t>FAC-S-2023-004992</t>
  </si>
  <si>
    <t>09/12/2023</t>
  </si>
  <si>
    <t>FAC-S-2023-005046</t>
  </si>
  <si>
    <t>20/12/2023</t>
  </si>
  <si>
    <t>FAC-S-2023-005139</t>
  </si>
  <si>
    <t>29/12/2023</t>
  </si>
  <si>
    <t>FAC-S-2024-005464</t>
  </si>
  <si>
    <t>03/02/2024</t>
  </si>
  <si>
    <t>FAC-S-2024-005479</t>
  </si>
  <si>
    <t>10/02/2024</t>
  </si>
  <si>
    <t>FAC-S-2024-006613</t>
  </si>
  <si>
    <t>01/04/2024</t>
  </si>
  <si>
    <t>FAC-S-2024-006756</t>
  </si>
  <si>
    <t>14/04/2024</t>
  </si>
  <si>
    <t>FAC-S-2024-006805</t>
  </si>
  <si>
    <t>21/04/2024</t>
  </si>
  <si>
    <t>FAC-S-2024-006847</t>
  </si>
  <si>
    <t>27/04/2024</t>
  </si>
  <si>
    <t>FAC-S-2024-006851</t>
  </si>
  <si>
    <t>FAC-S-2024-006937</t>
  </si>
  <si>
    <t>16/05/2024</t>
  </si>
  <si>
    <t>FAC-S-2024-006938</t>
  </si>
  <si>
    <t>FAC-S-2024-007025</t>
  </si>
  <si>
    <t>25/05/2024</t>
  </si>
  <si>
    <t>FAC-S-2024-007171</t>
  </si>
  <si>
    <t>15/06/2024</t>
  </si>
  <si>
    <t>62200000</t>
  </si>
  <si>
    <t>Autres honoraires du syndic</t>
  </si>
  <si>
    <t>Mise en demeure</t>
  </si>
  <si>
    <t>FAC-S-2024-006337</t>
  </si>
  <si>
    <t>13/03/2024</t>
  </si>
  <si>
    <t>FAC-S-2024-006519</t>
  </si>
  <si>
    <t>ANNULATION FAC -S-2024-005549</t>
  </si>
  <si>
    <t>LADOUCE Laurent</t>
  </si>
  <si>
    <t>03/04/2024</t>
  </si>
  <si>
    <t>62310000</t>
  </si>
  <si>
    <t>Frais de procédure</t>
  </si>
  <si>
    <t>LEXEC - SOMMATION PETITS FRERES DES PAUVRES</t>
  </si>
  <si>
    <t>23.07.3059</t>
  </si>
  <si>
    <t>LEXEC</t>
  </si>
  <si>
    <t>26/10/2023</t>
  </si>
  <si>
    <t>63300000</t>
  </si>
  <si>
    <t>Taxe foncière</t>
  </si>
  <si>
    <t>SIP MASSY - TAXE FONCIERE</t>
  </si>
  <si>
    <t>098 850 049</t>
  </si>
  <si>
    <t>SIP MASSY</t>
  </si>
  <si>
    <t>66300000</t>
  </si>
  <si>
    <t>Frais bancaires</t>
  </si>
  <si>
    <t>FRAIS HSBC 10/23</t>
  </si>
  <si>
    <t>Banque ancien syndic</t>
  </si>
  <si>
    <t>05/10/2023</t>
  </si>
  <si>
    <t>FRAIS HSBC 11/23</t>
  </si>
  <si>
    <t>06/11/2023</t>
  </si>
  <si>
    <t>FRAIS HSBC 12/23</t>
  </si>
  <si>
    <t>05/12/2023</t>
  </si>
  <si>
    <t>CM - FRAIS BANCAIRES</t>
  </si>
  <si>
    <t>10/01/2024</t>
  </si>
  <si>
    <t>CM - FRAIS BQ</t>
  </si>
  <si>
    <t>12/04/2024</t>
  </si>
  <si>
    <t>CM FRAIS BANCAIRE</t>
  </si>
  <si>
    <t>SUEZ - SEPTEMBRE 2023 A MARS 2024 - 150 M3</t>
  </si>
  <si>
    <t>1088116321</t>
  </si>
  <si>
    <t>30/05/2024</t>
  </si>
  <si>
    <t>LD PLOMB - FOURNITURE ET POSE CLAPETS ANTI RETOUR</t>
  </si>
  <si>
    <t>F2024-0093</t>
  </si>
  <si>
    <t>LD PLOMB</t>
  </si>
  <si>
    <t>MSA - PLATINE INTERPHONE + REMPLACEMENT ECLAIRAGE LOCAL OM</t>
  </si>
  <si>
    <t xml:space="preserve">331/23 </t>
  </si>
  <si>
    <t>21/11/2023</t>
  </si>
  <si>
    <t>MSA - REPARATION INTERPHONE</t>
  </si>
  <si>
    <t>374.23</t>
  </si>
  <si>
    <t>SerrureMOULIN - REPARATION PORTE ACCES CAVES BÂT. 48</t>
  </si>
  <si>
    <t>FAC000480</t>
  </si>
  <si>
    <t>MOULIN</t>
  </si>
  <si>
    <t>04/10/2023</t>
  </si>
  <si>
    <t>MOULIN - REPARATION PORTE ACCES CAVES BÂT. 46</t>
  </si>
  <si>
    <t>BLANQUET - (PRIVATIF) RECHERCHE FUITE</t>
  </si>
  <si>
    <t>FAC2024-4505</t>
  </si>
  <si>
    <t>14/01/2024</t>
  </si>
  <si>
    <t>LD PLOMB - DEGORGEMENT COLONNE WC</t>
  </si>
  <si>
    <t>F2024-0004</t>
  </si>
  <si>
    <t>18/01/2024</t>
  </si>
  <si>
    <t>LD PLOMB - RECTITICATION RESEAU BRANCHEMENT WC</t>
  </si>
  <si>
    <t>F2024-0017</t>
  </si>
  <si>
    <t>EDF - 10/12/23 - 09/01/24 - 76 KWH</t>
  </si>
  <si>
    <t>10190586091</t>
  </si>
  <si>
    <t>10202007522</t>
  </si>
  <si>
    <t>12/06/2024</t>
  </si>
  <si>
    <t>HAYET - DEPANNAGE INTERPHONE</t>
  </si>
  <si>
    <t>HAY-FAC-2023-11-2410</t>
  </si>
  <si>
    <t>HAYET ELECTRICITE</t>
  </si>
  <si>
    <t>14/11/2023</t>
  </si>
  <si>
    <t>MSA - REMISE EN ETAT DES BOITES AUX LETTRES</t>
  </si>
  <si>
    <t>201/24</t>
  </si>
  <si>
    <t>14/05/2024</t>
  </si>
  <si>
    <t xml:space="preserve">MOULIN - REDRASSAGE ET REFIXATION DU BRAS DU FERME PORTE </t>
  </si>
  <si>
    <t>FAC000850</t>
  </si>
  <si>
    <t>25/04/2024</t>
  </si>
  <si>
    <t>FL PLOMBERIE - RECHERCHE FUITE + FUITE CAVE + MISE EN PLACE DE L HUMITEST</t>
  </si>
  <si>
    <t>00029433</t>
  </si>
  <si>
    <t>FL PLOMBERIE</t>
  </si>
  <si>
    <t xml:space="preserve">BLANQUET -RECHERCHE DE FUITE LOCAL POUBELLES 56 </t>
  </si>
  <si>
    <t>FAC2023-4149</t>
  </si>
  <si>
    <t>21/10/2023</t>
  </si>
  <si>
    <t>BLANQUET - RECHERCHE DE FUITE COLONNE EU</t>
  </si>
  <si>
    <t>FAC2023-4244</t>
  </si>
  <si>
    <t>12/11/2023</t>
  </si>
  <si>
    <t>BLANQUET - REPARATION COLONNE EU</t>
  </si>
  <si>
    <t>FAC2023-4240</t>
  </si>
  <si>
    <t>BLANQUET - RECHERCHE DE FUITE</t>
  </si>
  <si>
    <t>FAC2024-4683</t>
  </si>
  <si>
    <t>MOULIN - DEPANNAGE PORTE ACCES CAVES</t>
  </si>
  <si>
    <t>FAC000631</t>
  </si>
  <si>
    <t>28/12/2023</t>
  </si>
  <si>
    <t>MOULIN - DEPANNAGE PORTE ACCES PARKING</t>
  </si>
  <si>
    <t>FAC000771</t>
  </si>
  <si>
    <t>10/03/2024</t>
  </si>
  <si>
    <t>EDF - 11/12/2023 - 10/01/2024 - 78 KWH</t>
  </si>
  <si>
    <t>10190666528</t>
  </si>
  <si>
    <t>12/01/2024</t>
  </si>
  <si>
    <t>EDF - 11.01.24 AU 10.02.24 - 72 KWH</t>
  </si>
  <si>
    <t>10192936013</t>
  </si>
  <si>
    <t>12/02/2024</t>
  </si>
  <si>
    <t>EDF - 11.02.24 AU 10.03.24 - 62 KWH</t>
  </si>
  <si>
    <t>10195120192</t>
  </si>
  <si>
    <t>EDF - 11.03.2024 AU 10.04.2024</t>
  </si>
  <si>
    <t>10197355889</t>
  </si>
  <si>
    <t>EDF - 11.03.2024 AU 10.04.2024 - 49 KWH</t>
  </si>
  <si>
    <t>10199764812</t>
  </si>
  <si>
    <t>MOULIN - REMPLACEMENT DES 2 BARILLETS ET RESSERRAGE DU FERME PORTE</t>
  </si>
  <si>
    <t>FAC000864</t>
  </si>
  <si>
    <t>03/05/2024</t>
  </si>
  <si>
    <t>SUEZ - 4T2023 + 1T2024 - 411 M3</t>
  </si>
  <si>
    <t>1088148075</t>
  </si>
  <si>
    <t>EDF - 12/07/2023 - 31/12/2023 - 68 999 KWH</t>
  </si>
  <si>
    <t>10190789334</t>
  </si>
  <si>
    <t>13/01/2024</t>
  </si>
  <si>
    <t>EDF - 10.01.24 AU 09.02.24 - 71 KWH</t>
  </si>
  <si>
    <t>10192861948</t>
  </si>
  <si>
    <t>11/02/2024</t>
  </si>
  <si>
    <t>MOULIN - REPARATION PORTE ACCES CAVES BÂT. 62</t>
  </si>
  <si>
    <t>MOULIN - REDRESSAGE DE LA PAUMELLE  ET REMPLACEMENT DU FERME PORTE</t>
  </si>
  <si>
    <t>FAC000824</t>
  </si>
  <si>
    <t>BLANQUET -RECHERCHE DE FUITE LOCAL POUBELLES 62</t>
  </si>
  <si>
    <t>FAC2023-4150</t>
  </si>
  <si>
    <t>FAC2023-4243</t>
  </si>
  <si>
    <t>BLANQUET - REMPLACEMENT CHUTE COMMUNE</t>
  </si>
  <si>
    <t>FAC2024-4526</t>
  </si>
  <si>
    <t>ENERLIS - SEPTEMBRE 2023 - 10 MWH</t>
  </si>
  <si>
    <t>0631 R X33003</t>
  </si>
  <si>
    <t>ENERLIS - JANVIER 2024</t>
  </si>
  <si>
    <t>0631 R B33838</t>
  </si>
  <si>
    <t>ENERLIS - MARS 2024</t>
  </si>
  <si>
    <t>0631 R E34523</t>
  </si>
  <si>
    <t>26/04/2024</t>
  </si>
  <si>
    <t>0631 R E34524</t>
  </si>
  <si>
    <t>DALKIA - REPARATION FUITE RESEAU- TUYAU PERCE</t>
  </si>
  <si>
    <t>0001 R UT4433</t>
  </si>
  <si>
    <t>SIVONXAY Melodie</t>
  </si>
  <si>
    <t>BLANC HABITAT - 15 EMETEURS PARKING</t>
  </si>
  <si>
    <t>205043</t>
  </si>
  <si>
    <t>16/12/2023</t>
  </si>
  <si>
    <t>CPI - VERIFICATION ANNUEL 2024</t>
  </si>
  <si>
    <t>SF240100</t>
  </si>
  <si>
    <t>CPI</t>
  </si>
  <si>
    <t>CPI - VERIF. ANNUEL 2024</t>
  </si>
  <si>
    <t xml:space="preserve">SF240101 </t>
  </si>
  <si>
    <t>SF240102</t>
  </si>
  <si>
    <t>DABAT HABITAT - INTERVENTIONS DANS PARKING SOUS TERRAIN</t>
  </si>
  <si>
    <t>F0040</t>
  </si>
  <si>
    <t>17/03/2024</t>
  </si>
  <si>
    <t>MSA - RECHERCHE PANNE DANS LE PARKING</t>
  </si>
  <si>
    <t>136/24</t>
  </si>
  <si>
    <t>ALPHA RIB'ELEC - REMISE EN PLACE DU COFFRET ELECTRIQUE PARKING SOUS-SOL</t>
  </si>
  <si>
    <t>24-04-337</t>
  </si>
  <si>
    <t>04/04/2024</t>
  </si>
  <si>
    <t>148/24</t>
  </si>
  <si>
    <t xml:space="preserve">MSA - DEPANNAGE PORTE D ACCES </t>
  </si>
  <si>
    <t>192/24</t>
  </si>
  <si>
    <t>MSA - REMPLACEMENT ECLAIRAGE PARKING</t>
  </si>
  <si>
    <t>189/24</t>
  </si>
  <si>
    <t>DABAT HABITAT - TRAVEAUX DANS PARKINGS SOUS TERRAIN</t>
  </si>
  <si>
    <t>F2024-0090</t>
  </si>
  <si>
    <t>18/06/2024</t>
  </si>
  <si>
    <t>COMELEC - DEPANNAGE ECLAIRAGE SS SOL PARKING</t>
  </si>
  <si>
    <t>2226225</t>
  </si>
  <si>
    <t>71300000</t>
  </si>
  <si>
    <t>Indemnités d'assurances</t>
  </si>
  <si>
    <t>91066 - 02 MRI</t>
  </si>
  <si>
    <t>1214834</t>
  </si>
  <si>
    <t>03/06/2024</t>
  </si>
  <si>
    <t>FAC2023-4245</t>
  </si>
  <si>
    <t>Apport d'argent mais pas d'explication et mauvaise rubrique</t>
  </si>
  <si>
    <t>Pour autre résidence</t>
  </si>
  <si>
    <t>Changement purgeur sur circuit ECS</t>
  </si>
  <si>
    <t>Pourquoi des intérêt de retard ?</t>
  </si>
  <si>
    <t>Lampe pour Hall</t>
  </si>
  <si>
    <t>Neon pour le parking</t>
  </si>
  <si>
    <t>Remboursement Assurance (à vérifier)</t>
  </si>
  <si>
    <t>Voir avec Georgette</t>
  </si>
  <si>
    <t>pas de justificatif</t>
  </si>
  <si>
    <t>Pas de frais de procedure : PETITS FRERES DES PAUVRES</t>
  </si>
  <si>
    <t>Pas de séparation avec la taxe des ordures ménagères.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</si>
</sst>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49" fontId="0" fillId="0" borderId="0" xfId="0" applyNumberFormat="1" applyAlignment="1" applyProtection="1">
      <alignment horizontal="left" vertical="center" wrapText="1"/>
      <protection locked="0"/>
    </xf>
    <xf numFmtId="164" fontId="0" fillId="0" borderId="0" xfId="0" applyNumberFormat="1" applyAlignment="1" applyProtection="1">
      <alignment horizontal="right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1" xfId="0" applyFont="1" applyBorder="1"/>
  </cellXfs>
  <cellStyles count="1">
    <cellStyle name="Normal" xfId="0" builtinId="0"/>
  </cellStyles>
  <dxfs count="6"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DBC739-223B-42DA-BA07-527AD311B477}" name="Validation" displayName="Validation" ref="A1:A6" totalsRowShown="0" headerRowDxfId="5" dataDxfId="4">
  <autoFilter ref="A1:A6" xr:uid="{1BDBC739-223B-42DA-BA07-527AD311B477}">
    <filterColumn colId="0" hiddenButton="1"/>
  </autoFilter>
  <tableColumns count="1">
    <tableColumn id="1" xr3:uid="{D270CB20-5AAD-4125-85F9-05E9755BACAA}" name="Validation Ligne" dataDxfId="3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529378C-3671-4114-8AAF-DC20F14AA336}" name="Affectation" displayName="Affectation" ref="B1:B13" totalsRowShown="0" headerRowDxfId="2" dataDxfId="1">
  <tableColumns count="1">
    <tableColumn id="1" xr3:uid="{A00408E3-F583-49E1-8DD2-F2422D2A0C81}" name="Réafectation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BAF98-8533-434F-A2C5-4E7B07BFEA43}">
  <sheetPr codeName="Feuil3"/>
  <dimension ref="A1:M91"/>
  <sheetViews>
    <sheetView tabSelected="1" topLeftCell="B52" workbookViewId="0">
      <selection activeCell="M86" sqref="M86"/>
    </sheetView>
  </sheetViews>
  <sheetFormatPr baseColWidth="10" defaultRowHeight="15" x14ac:dyDescent="0.25"/>
  <cols>
    <col min="1" max="1" width="10.140625" style="2" customWidth="1"/>
    <col min="2" max="2" width="45.7109375" style="2" customWidth="1"/>
    <col min="3" max="3" width="36.7109375" style="2" customWidth="1"/>
    <col min="4" max="4" width="65.7109375" style="2" customWidth="1"/>
    <col min="5" max="5" width="21.7109375" style="2" customWidth="1"/>
    <col min="6" max="6" width="40.7109375" style="2" customWidth="1"/>
    <col min="7" max="7" width="10.7109375" style="2" customWidth="1"/>
    <col min="8" max="8" width="12.28515625" style="2" customWidth="1"/>
    <col min="9" max="10" width="12.7109375" style="2" customWidth="1"/>
    <col min="11" max="11" width="15.7109375" style="2" customWidth="1"/>
    <col min="12" max="12" width="35.140625" style="2" customWidth="1"/>
    <col min="13" max="13" width="40.7109375" style="2" customWidth="1"/>
    <col min="14" max="16384" width="11.42578125" style="2"/>
  </cols>
  <sheetData>
    <row r="1" spans="1:13" x14ac:dyDescent="0.25">
      <c r="A1" s="3" t="s">
        <v>19</v>
      </c>
      <c r="B1" s="3" t="s">
        <v>20</v>
      </c>
      <c r="C1" s="3" t="s">
        <v>21</v>
      </c>
      <c r="D1" s="3" t="s">
        <v>22</v>
      </c>
      <c r="E1" s="3" t="s">
        <v>23</v>
      </c>
      <c r="F1" s="3" t="s">
        <v>24</v>
      </c>
      <c r="G1" s="3" t="s">
        <v>25</v>
      </c>
      <c r="H1" s="3" t="s">
        <v>26</v>
      </c>
      <c r="I1" s="3" t="s">
        <v>27</v>
      </c>
      <c r="J1" s="3" t="s">
        <v>28</v>
      </c>
      <c r="K1" s="3" t="s">
        <v>29</v>
      </c>
      <c r="L1" s="3" t="s">
        <v>30</v>
      </c>
      <c r="M1" s="3" t="s">
        <v>31</v>
      </c>
    </row>
    <row r="2" spans="1:13" x14ac:dyDescent="0.25">
      <c r="A2" s="4" t="s">
        <v>32</v>
      </c>
      <c r="B2" s="4" t="s">
        <v>33</v>
      </c>
      <c r="C2" s="4" t="s">
        <v>0</v>
      </c>
      <c r="D2" s="4" t="s">
        <v>34</v>
      </c>
      <c r="E2" s="4" t="s">
        <v>35</v>
      </c>
      <c r="F2" s="4" t="s">
        <v>36</v>
      </c>
      <c r="G2" s="4" t="s">
        <v>37</v>
      </c>
      <c r="H2" s="5">
        <v>28.88</v>
      </c>
      <c r="I2" s="5">
        <v>317.68</v>
      </c>
      <c r="J2" s="5">
        <v>317.68</v>
      </c>
      <c r="K2" s="6" t="s">
        <v>17</v>
      </c>
      <c r="L2" t="s">
        <v>13</v>
      </c>
      <c r="M2" s="4" t="s">
        <v>187</v>
      </c>
    </row>
    <row r="3" spans="1:13" ht="30" x14ac:dyDescent="0.25">
      <c r="A3" s="4" t="s">
        <v>32</v>
      </c>
      <c r="B3" s="4" t="s">
        <v>33</v>
      </c>
      <c r="C3" s="4" t="s">
        <v>0</v>
      </c>
      <c r="D3" s="4" t="s">
        <v>38</v>
      </c>
      <c r="E3" s="4" t="s">
        <v>39</v>
      </c>
      <c r="F3" s="4" t="s">
        <v>40</v>
      </c>
      <c r="G3" s="4" t="s">
        <v>41</v>
      </c>
      <c r="H3" s="5">
        <v>47</v>
      </c>
      <c r="I3" s="5">
        <v>282</v>
      </c>
      <c r="J3" s="5">
        <v>282</v>
      </c>
      <c r="K3" s="6" t="s">
        <v>17</v>
      </c>
      <c r="L3" t="s">
        <v>13</v>
      </c>
      <c r="M3" s="4" t="s">
        <v>187</v>
      </c>
    </row>
    <row r="4" spans="1:13" ht="30" x14ac:dyDescent="0.25">
      <c r="A4" s="4" t="s">
        <v>32</v>
      </c>
      <c r="B4" s="4" t="s">
        <v>33</v>
      </c>
      <c r="C4" s="4" t="s">
        <v>0</v>
      </c>
      <c r="D4" s="4" t="s">
        <v>42</v>
      </c>
      <c r="E4" s="4" t="s">
        <v>43</v>
      </c>
      <c r="F4" s="4" t="s">
        <v>44</v>
      </c>
      <c r="G4" s="4" t="s">
        <v>45</v>
      </c>
      <c r="H4" s="5">
        <v>0</v>
      </c>
      <c r="I4" s="5">
        <v>-462.89</v>
      </c>
      <c r="J4" s="5">
        <v>-462.89</v>
      </c>
      <c r="K4" s="6" t="s">
        <v>18</v>
      </c>
      <c r="L4"/>
      <c r="M4" s="4" t="s">
        <v>437</v>
      </c>
    </row>
    <row r="5" spans="1:13" ht="30" x14ac:dyDescent="0.25">
      <c r="A5" s="4" t="s">
        <v>32</v>
      </c>
      <c r="B5" s="4" t="s">
        <v>33</v>
      </c>
      <c r="C5" s="4" t="s">
        <v>0</v>
      </c>
      <c r="D5" s="4" t="s">
        <v>42</v>
      </c>
      <c r="E5" s="4" t="s">
        <v>43</v>
      </c>
      <c r="F5" s="4" t="s">
        <v>44</v>
      </c>
      <c r="G5" s="4" t="s">
        <v>45</v>
      </c>
      <c r="H5" s="5">
        <v>0</v>
      </c>
      <c r="I5" s="5">
        <v>-99.37</v>
      </c>
      <c r="J5" s="5">
        <v>-99.37</v>
      </c>
      <c r="K5" s="6" t="s">
        <v>18</v>
      </c>
      <c r="M5" s="4" t="s">
        <v>437</v>
      </c>
    </row>
    <row r="6" spans="1:13" ht="30" x14ac:dyDescent="0.25">
      <c r="A6" s="4" t="s">
        <v>32</v>
      </c>
      <c r="B6" s="4" t="s">
        <v>33</v>
      </c>
      <c r="C6" s="4" t="s">
        <v>0</v>
      </c>
      <c r="D6" s="4" t="s">
        <v>46</v>
      </c>
      <c r="E6" s="4" t="s">
        <v>43</v>
      </c>
      <c r="F6" s="4" t="s">
        <v>44</v>
      </c>
      <c r="G6" s="4" t="s">
        <v>45</v>
      </c>
      <c r="H6" s="5">
        <v>0</v>
      </c>
      <c r="I6" s="5">
        <v>-167.45</v>
      </c>
      <c r="J6" s="5">
        <v>-167.45</v>
      </c>
      <c r="K6" s="6" t="s">
        <v>18</v>
      </c>
      <c r="M6" s="4" t="s">
        <v>437</v>
      </c>
    </row>
    <row r="7" spans="1:13" ht="30" x14ac:dyDescent="0.25">
      <c r="A7" s="4" t="s">
        <v>32</v>
      </c>
      <c r="B7" s="4" t="s">
        <v>33</v>
      </c>
      <c r="C7" s="4" t="s">
        <v>0</v>
      </c>
      <c r="D7" s="4" t="s">
        <v>46</v>
      </c>
      <c r="E7" s="4" t="s">
        <v>43</v>
      </c>
      <c r="F7" s="4" t="s">
        <v>44</v>
      </c>
      <c r="G7" s="4" t="s">
        <v>45</v>
      </c>
      <c r="H7" s="5">
        <v>0</v>
      </c>
      <c r="I7" s="5">
        <v>-31.02</v>
      </c>
      <c r="J7" s="5">
        <v>-31.02</v>
      </c>
      <c r="K7" s="6" t="s">
        <v>18</v>
      </c>
      <c r="M7" s="4" t="s">
        <v>437</v>
      </c>
    </row>
    <row r="8" spans="1:13" x14ac:dyDescent="0.25">
      <c r="A8" s="4" t="s">
        <v>47</v>
      </c>
      <c r="B8" s="4" t="s">
        <v>48</v>
      </c>
      <c r="C8" s="4" t="s">
        <v>0</v>
      </c>
      <c r="D8" s="4" t="s">
        <v>49</v>
      </c>
      <c r="E8" s="4" t="s">
        <v>50</v>
      </c>
      <c r="F8" s="4" t="s">
        <v>51</v>
      </c>
      <c r="G8" s="4" t="s">
        <v>52</v>
      </c>
      <c r="H8" s="5">
        <v>18.899999999999999</v>
      </c>
      <c r="I8" s="5">
        <v>493.1</v>
      </c>
      <c r="J8" s="5">
        <v>493.1</v>
      </c>
      <c r="K8" s="6" t="s">
        <v>11</v>
      </c>
      <c r="M8" s="4" t="s">
        <v>438</v>
      </c>
    </row>
    <row r="9" spans="1:13" x14ac:dyDescent="0.25">
      <c r="A9" s="4" t="s">
        <v>47</v>
      </c>
      <c r="B9" s="4" t="s">
        <v>48</v>
      </c>
      <c r="C9" s="4" t="s">
        <v>0</v>
      </c>
      <c r="D9" s="4" t="s">
        <v>53</v>
      </c>
      <c r="E9" s="4" t="s">
        <v>54</v>
      </c>
      <c r="F9" s="4" t="s">
        <v>51</v>
      </c>
      <c r="G9" s="4" t="s">
        <v>52</v>
      </c>
      <c r="H9" s="5">
        <v>568.79999999999995</v>
      </c>
      <c r="I9" s="5">
        <v>11040.7</v>
      </c>
      <c r="J9" s="5">
        <v>11040.7</v>
      </c>
      <c r="K9" s="6" t="s">
        <v>17</v>
      </c>
      <c r="L9" t="s">
        <v>4</v>
      </c>
      <c r="M9" s="4"/>
    </row>
    <row r="10" spans="1:13" x14ac:dyDescent="0.25">
      <c r="A10" s="4" t="s">
        <v>47</v>
      </c>
      <c r="B10" s="4" t="s">
        <v>48</v>
      </c>
      <c r="C10" s="4" t="s">
        <v>0</v>
      </c>
      <c r="D10" s="4" t="s">
        <v>55</v>
      </c>
      <c r="E10" s="4" t="s">
        <v>56</v>
      </c>
      <c r="F10" s="4" t="s">
        <v>51</v>
      </c>
      <c r="G10" s="4" t="s">
        <v>52</v>
      </c>
      <c r="H10" s="5">
        <v>142.13</v>
      </c>
      <c r="I10" s="5">
        <v>852.8</v>
      </c>
      <c r="J10" s="5">
        <v>852.8</v>
      </c>
      <c r="K10" s="6" t="s">
        <v>17</v>
      </c>
      <c r="L10" t="s">
        <v>14</v>
      </c>
      <c r="M10" s="4"/>
    </row>
    <row r="11" spans="1:13" x14ac:dyDescent="0.25">
      <c r="A11" s="4" t="s">
        <v>47</v>
      </c>
      <c r="B11" s="4" t="s">
        <v>48</v>
      </c>
      <c r="C11" s="4" t="s">
        <v>0</v>
      </c>
      <c r="D11" s="4" t="s">
        <v>57</v>
      </c>
      <c r="E11" s="4" t="s">
        <v>58</v>
      </c>
      <c r="F11" s="4" t="s">
        <v>51</v>
      </c>
      <c r="G11" s="4" t="s">
        <v>59</v>
      </c>
      <c r="H11" s="5">
        <v>81.16</v>
      </c>
      <c r="I11" s="5">
        <v>1678.47</v>
      </c>
      <c r="J11" s="5">
        <v>1678.47</v>
      </c>
      <c r="K11" s="6" t="s">
        <v>17</v>
      </c>
      <c r="L11" t="s">
        <v>7</v>
      </c>
      <c r="M11" s="4"/>
    </row>
    <row r="12" spans="1:13" x14ac:dyDescent="0.25">
      <c r="A12" s="4" t="s">
        <v>60</v>
      </c>
      <c r="B12" s="4" t="s">
        <v>61</v>
      </c>
      <c r="C12" s="4" t="s">
        <v>0</v>
      </c>
      <c r="D12" s="4" t="s">
        <v>62</v>
      </c>
      <c r="E12" s="4" t="s">
        <v>63</v>
      </c>
      <c r="F12" s="4" t="s">
        <v>64</v>
      </c>
      <c r="G12" s="4" t="s">
        <v>65</v>
      </c>
      <c r="H12" s="5">
        <v>3.13</v>
      </c>
      <c r="I12" s="5">
        <v>29.8</v>
      </c>
      <c r="J12" s="5">
        <v>29.8</v>
      </c>
      <c r="K12" s="6"/>
      <c r="M12" s="4"/>
    </row>
    <row r="13" spans="1:13" x14ac:dyDescent="0.25">
      <c r="A13" s="4" t="s">
        <v>60</v>
      </c>
      <c r="B13" s="4" t="s">
        <v>61</v>
      </c>
      <c r="C13" s="4" t="s">
        <v>0</v>
      </c>
      <c r="D13" s="4" t="s">
        <v>66</v>
      </c>
      <c r="E13" s="4" t="s">
        <v>67</v>
      </c>
      <c r="F13" s="4" t="s">
        <v>64</v>
      </c>
      <c r="G13" s="4" t="s">
        <v>65</v>
      </c>
      <c r="H13" s="5">
        <v>3.16</v>
      </c>
      <c r="I13" s="5">
        <v>27.78</v>
      </c>
      <c r="J13" s="5">
        <v>27.78</v>
      </c>
      <c r="K13" s="6"/>
      <c r="M13" s="4"/>
    </row>
    <row r="14" spans="1:13" x14ac:dyDescent="0.25">
      <c r="A14" s="4" t="s">
        <v>60</v>
      </c>
      <c r="B14" s="4" t="s">
        <v>61</v>
      </c>
      <c r="C14" s="4" t="s">
        <v>0</v>
      </c>
      <c r="D14" s="4" t="s">
        <v>68</v>
      </c>
      <c r="E14" s="4" t="s">
        <v>69</v>
      </c>
      <c r="F14" s="4" t="s">
        <v>64</v>
      </c>
      <c r="G14" s="4" t="s">
        <v>70</v>
      </c>
      <c r="H14" s="5">
        <v>3.18</v>
      </c>
      <c r="I14" s="5">
        <v>29.73</v>
      </c>
      <c r="J14" s="5">
        <v>29.73</v>
      </c>
      <c r="K14" s="6"/>
      <c r="M14" s="4"/>
    </row>
    <row r="15" spans="1:13" x14ac:dyDescent="0.25">
      <c r="A15" s="4" t="s">
        <v>60</v>
      </c>
      <c r="B15" s="4" t="s">
        <v>61</v>
      </c>
      <c r="C15" s="4" t="s">
        <v>0</v>
      </c>
      <c r="D15" s="4" t="s">
        <v>71</v>
      </c>
      <c r="E15" s="4" t="s">
        <v>72</v>
      </c>
      <c r="F15" s="4" t="s">
        <v>64</v>
      </c>
      <c r="G15" s="4" t="s">
        <v>73</v>
      </c>
      <c r="H15" s="5">
        <v>813.08</v>
      </c>
      <c r="I15" s="5">
        <v>5478.39</v>
      </c>
      <c r="J15" s="5">
        <v>5478.39</v>
      </c>
      <c r="K15" s="6"/>
      <c r="M15" s="4"/>
    </row>
    <row r="16" spans="1:13" x14ac:dyDescent="0.25">
      <c r="A16" s="4" t="s">
        <v>60</v>
      </c>
      <c r="B16" s="4" t="s">
        <v>61</v>
      </c>
      <c r="C16" s="4" t="s">
        <v>0</v>
      </c>
      <c r="D16" s="4" t="s">
        <v>74</v>
      </c>
      <c r="E16" s="4" t="s">
        <v>75</v>
      </c>
      <c r="F16" s="4" t="s">
        <v>64</v>
      </c>
      <c r="G16" s="4" t="s">
        <v>59</v>
      </c>
      <c r="H16" s="5">
        <v>3.31</v>
      </c>
      <c r="I16" s="5">
        <v>158.01</v>
      </c>
      <c r="J16" s="5">
        <v>158.01</v>
      </c>
      <c r="K16" s="6"/>
      <c r="M16" s="4"/>
    </row>
    <row r="17" spans="1:13" x14ac:dyDescent="0.25">
      <c r="A17" s="4" t="s">
        <v>60</v>
      </c>
      <c r="B17" s="4" t="s">
        <v>61</v>
      </c>
      <c r="C17" s="4" t="s">
        <v>0</v>
      </c>
      <c r="D17" s="4" t="s">
        <v>76</v>
      </c>
      <c r="E17" s="4" t="s">
        <v>77</v>
      </c>
      <c r="F17" s="4" t="s">
        <v>64</v>
      </c>
      <c r="G17" s="4" t="s">
        <v>78</v>
      </c>
      <c r="H17" s="5">
        <v>4.71</v>
      </c>
      <c r="I17" s="5">
        <v>28.26</v>
      </c>
      <c r="J17" s="5">
        <v>28.26</v>
      </c>
      <c r="K17" s="6"/>
      <c r="M17" s="4"/>
    </row>
    <row r="18" spans="1:13" x14ac:dyDescent="0.25">
      <c r="A18" s="4" t="s">
        <v>60</v>
      </c>
      <c r="B18" s="4" t="s">
        <v>61</v>
      </c>
      <c r="C18" s="4" t="s">
        <v>0</v>
      </c>
      <c r="D18" s="4" t="s">
        <v>79</v>
      </c>
      <c r="E18" s="4" t="s">
        <v>80</v>
      </c>
      <c r="F18" s="4" t="s">
        <v>64</v>
      </c>
      <c r="G18" s="4" t="s">
        <v>81</v>
      </c>
      <c r="H18" s="5">
        <v>11.63</v>
      </c>
      <c r="I18" s="5">
        <v>69.77</v>
      </c>
      <c r="J18" s="5">
        <v>69.77</v>
      </c>
      <c r="K18" s="6"/>
      <c r="M18" s="4"/>
    </row>
    <row r="19" spans="1:13" x14ac:dyDescent="0.25">
      <c r="A19" s="4" t="s">
        <v>82</v>
      </c>
      <c r="B19" s="4" t="s">
        <v>83</v>
      </c>
      <c r="C19" s="4" t="s">
        <v>0</v>
      </c>
      <c r="D19" s="4" t="s">
        <v>84</v>
      </c>
      <c r="E19" s="4" t="s">
        <v>85</v>
      </c>
      <c r="F19" s="4" t="s">
        <v>86</v>
      </c>
      <c r="G19" s="4" t="s">
        <v>87</v>
      </c>
      <c r="H19" s="5">
        <v>41.23</v>
      </c>
      <c r="I19" s="5">
        <v>247.39</v>
      </c>
      <c r="J19" s="5">
        <v>247.39</v>
      </c>
      <c r="K19" s="6" t="s">
        <v>17</v>
      </c>
      <c r="L19" t="s">
        <v>4</v>
      </c>
      <c r="M19" s="4"/>
    </row>
    <row r="20" spans="1:13" x14ac:dyDescent="0.25">
      <c r="A20" s="4" t="s">
        <v>82</v>
      </c>
      <c r="B20" s="4" t="s">
        <v>83</v>
      </c>
      <c r="C20" s="4" t="s">
        <v>0</v>
      </c>
      <c r="D20" s="4" t="s">
        <v>88</v>
      </c>
      <c r="E20" s="4" t="s">
        <v>89</v>
      </c>
      <c r="F20" s="4" t="s">
        <v>90</v>
      </c>
      <c r="G20" s="4" t="s">
        <v>91</v>
      </c>
      <c r="H20" s="5">
        <v>93.32</v>
      </c>
      <c r="I20" s="5">
        <v>1790.02</v>
      </c>
      <c r="J20" s="5">
        <v>1790.02</v>
      </c>
      <c r="K20" s="6" t="s">
        <v>17</v>
      </c>
      <c r="L20" t="s">
        <v>4</v>
      </c>
      <c r="M20" s="4"/>
    </row>
    <row r="21" spans="1:13" x14ac:dyDescent="0.25">
      <c r="A21" s="4" t="s">
        <v>82</v>
      </c>
      <c r="B21" s="4" t="s">
        <v>83</v>
      </c>
      <c r="C21" s="4" t="s">
        <v>0</v>
      </c>
      <c r="D21" s="4" t="s">
        <v>92</v>
      </c>
      <c r="E21" s="4" t="s">
        <v>93</v>
      </c>
      <c r="F21" s="4" t="s">
        <v>90</v>
      </c>
      <c r="G21" s="4" t="s">
        <v>94</v>
      </c>
      <c r="H21" s="5">
        <v>127.36</v>
      </c>
      <c r="I21" s="5">
        <v>2442.92</v>
      </c>
      <c r="J21" s="5">
        <v>2442.92</v>
      </c>
      <c r="K21" s="6" t="s">
        <v>17</v>
      </c>
      <c r="L21" t="s">
        <v>4</v>
      </c>
      <c r="M21" s="4"/>
    </row>
    <row r="22" spans="1:13" x14ac:dyDescent="0.25">
      <c r="A22" s="4" t="s">
        <v>82</v>
      </c>
      <c r="B22" s="4" t="s">
        <v>83</v>
      </c>
      <c r="C22" s="4" t="s">
        <v>0</v>
      </c>
      <c r="D22" s="4" t="s">
        <v>92</v>
      </c>
      <c r="E22" s="4" t="s">
        <v>95</v>
      </c>
      <c r="F22" s="4" t="s">
        <v>90</v>
      </c>
      <c r="G22" s="4" t="s">
        <v>94</v>
      </c>
      <c r="H22" s="5">
        <v>406.57</v>
      </c>
      <c r="I22" s="5">
        <v>7798.71</v>
      </c>
      <c r="J22" s="5">
        <v>7798.71</v>
      </c>
      <c r="K22" s="6" t="s">
        <v>17</v>
      </c>
      <c r="L22" t="s">
        <v>4</v>
      </c>
      <c r="M22" s="4"/>
    </row>
    <row r="23" spans="1:13" x14ac:dyDescent="0.25">
      <c r="A23" s="4" t="s">
        <v>82</v>
      </c>
      <c r="B23" s="4" t="s">
        <v>83</v>
      </c>
      <c r="C23" s="4" t="s">
        <v>0</v>
      </c>
      <c r="D23" s="4" t="s">
        <v>96</v>
      </c>
      <c r="E23" s="4" t="s">
        <v>97</v>
      </c>
      <c r="F23" s="4" t="s">
        <v>90</v>
      </c>
      <c r="G23" s="4" t="s">
        <v>98</v>
      </c>
      <c r="H23" s="5">
        <v>0</v>
      </c>
      <c r="I23" s="5">
        <v>-82.56</v>
      </c>
      <c r="J23" s="5">
        <v>-82.56</v>
      </c>
      <c r="K23" s="6" t="s">
        <v>17</v>
      </c>
      <c r="L23" t="s">
        <v>4</v>
      </c>
      <c r="M23" s="4"/>
    </row>
    <row r="24" spans="1:13" x14ac:dyDescent="0.25">
      <c r="A24" s="4" t="s">
        <v>82</v>
      </c>
      <c r="B24" s="4" t="s">
        <v>83</v>
      </c>
      <c r="C24" s="4" t="s">
        <v>0</v>
      </c>
      <c r="D24" s="4" t="s">
        <v>99</v>
      </c>
      <c r="E24" s="4" t="s">
        <v>100</v>
      </c>
      <c r="F24" s="4" t="s">
        <v>86</v>
      </c>
      <c r="G24" s="4" t="s">
        <v>101</v>
      </c>
      <c r="H24" s="5">
        <v>17</v>
      </c>
      <c r="I24" s="5">
        <v>187</v>
      </c>
      <c r="J24" s="5">
        <v>187</v>
      </c>
      <c r="K24" s="6" t="s">
        <v>17</v>
      </c>
      <c r="L24" t="s">
        <v>13</v>
      </c>
      <c r="M24" s="4" t="s">
        <v>439</v>
      </c>
    </row>
    <row r="25" spans="1:13" x14ac:dyDescent="0.25">
      <c r="A25" s="4" t="s">
        <v>82</v>
      </c>
      <c r="B25" s="4" t="s">
        <v>83</v>
      </c>
      <c r="C25" s="4" t="s">
        <v>0</v>
      </c>
      <c r="D25" s="4" t="s">
        <v>102</v>
      </c>
      <c r="E25" s="4" t="s">
        <v>103</v>
      </c>
      <c r="F25" s="4" t="s">
        <v>86</v>
      </c>
      <c r="G25" s="4" t="s">
        <v>104</v>
      </c>
      <c r="H25" s="5">
        <v>502.08</v>
      </c>
      <c r="I25" s="5">
        <v>7074.67</v>
      </c>
      <c r="J25" s="5">
        <v>7074.67</v>
      </c>
      <c r="K25" s="6" t="s">
        <v>17</v>
      </c>
      <c r="L25" t="s">
        <v>4</v>
      </c>
      <c r="M25" s="4"/>
    </row>
    <row r="26" spans="1:13" x14ac:dyDescent="0.25">
      <c r="A26" s="4" t="s">
        <v>82</v>
      </c>
      <c r="B26" s="4" t="s">
        <v>83</v>
      </c>
      <c r="C26" s="4" t="s">
        <v>0</v>
      </c>
      <c r="D26" s="4" t="s">
        <v>105</v>
      </c>
      <c r="E26" s="4" t="s">
        <v>106</v>
      </c>
      <c r="F26" s="4" t="s">
        <v>90</v>
      </c>
      <c r="G26" s="4" t="s">
        <v>107</v>
      </c>
      <c r="H26" s="5">
        <v>0</v>
      </c>
      <c r="I26" s="5">
        <v>-1200.67</v>
      </c>
      <c r="J26" s="5">
        <v>-1200.67</v>
      </c>
      <c r="K26" s="6" t="s">
        <v>17</v>
      </c>
      <c r="L26" t="s">
        <v>4</v>
      </c>
      <c r="M26" s="4"/>
    </row>
    <row r="27" spans="1:13" x14ac:dyDescent="0.25">
      <c r="A27" s="4" t="s">
        <v>82</v>
      </c>
      <c r="B27" s="4" t="s">
        <v>83</v>
      </c>
      <c r="C27" s="4" t="s">
        <v>0</v>
      </c>
      <c r="D27" s="4" t="s">
        <v>108</v>
      </c>
      <c r="E27" s="4" t="s">
        <v>109</v>
      </c>
      <c r="F27" s="4" t="s">
        <v>90</v>
      </c>
      <c r="G27" s="4" t="s">
        <v>110</v>
      </c>
      <c r="H27" s="5">
        <v>0</v>
      </c>
      <c r="I27" s="5">
        <v>-9630.73</v>
      </c>
      <c r="J27" s="5">
        <v>-9630.73</v>
      </c>
      <c r="K27" s="6" t="s">
        <v>17</v>
      </c>
      <c r="L27" t="s">
        <v>4</v>
      </c>
      <c r="M27" s="4"/>
    </row>
    <row r="28" spans="1:13" x14ac:dyDescent="0.25">
      <c r="A28" s="4" t="s">
        <v>82</v>
      </c>
      <c r="B28" s="4" t="s">
        <v>83</v>
      </c>
      <c r="C28" s="4" t="s">
        <v>0</v>
      </c>
      <c r="D28" s="4" t="s">
        <v>111</v>
      </c>
      <c r="E28" s="4" t="s">
        <v>112</v>
      </c>
      <c r="F28" s="4" t="s">
        <v>90</v>
      </c>
      <c r="G28" s="4" t="s">
        <v>110</v>
      </c>
      <c r="H28" s="5">
        <v>646.62</v>
      </c>
      <c r="I28" s="5">
        <v>12403.37</v>
      </c>
      <c r="J28" s="5">
        <v>12403.37</v>
      </c>
      <c r="K28" s="6" t="s">
        <v>17</v>
      </c>
      <c r="L28" t="s">
        <v>4</v>
      </c>
      <c r="M28" s="4"/>
    </row>
    <row r="29" spans="1:13" x14ac:dyDescent="0.25">
      <c r="A29" s="4" t="s">
        <v>82</v>
      </c>
      <c r="B29" s="4" t="s">
        <v>83</v>
      </c>
      <c r="C29" s="4" t="s">
        <v>0</v>
      </c>
      <c r="D29" s="4" t="s">
        <v>113</v>
      </c>
      <c r="E29" s="4" t="s">
        <v>114</v>
      </c>
      <c r="F29" s="4" t="s">
        <v>90</v>
      </c>
      <c r="G29" s="4" t="s">
        <v>115</v>
      </c>
      <c r="H29" s="5">
        <v>1327.11</v>
      </c>
      <c r="I29" s="5">
        <v>25456.35</v>
      </c>
      <c r="J29" s="5">
        <v>25456.35</v>
      </c>
      <c r="K29" s="6" t="s">
        <v>17</v>
      </c>
      <c r="L29" t="s">
        <v>4</v>
      </c>
      <c r="M29" s="4"/>
    </row>
    <row r="30" spans="1:13" x14ac:dyDescent="0.25">
      <c r="A30" s="4" t="s">
        <v>82</v>
      </c>
      <c r="B30" s="4" t="s">
        <v>83</v>
      </c>
      <c r="C30" s="4" t="s">
        <v>0</v>
      </c>
      <c r="D30" s="4" t="s">
        <v>113</v>
      </c>
      <c r="E30" s="4" t="s">
        <v>116</v>
      </c>
      <c r="F30" s="4" t="s">
        <v>90</v>
      </c>
      <c r="G30" s="4" t="s">
        <v>115</v>
      </c>
      <c r="H30" s="5">
        <v>417.91</v>
      </c>
      <c r="I30" s="5">
        <v>8016.29</v>
      </c>
      <c r="J30" s="5">
        <v>8016.29</v>
      </c>
      <c r="K30" s="6" t="s">
        <v>17</v>
      </c>
      <c r="L30" t="s">
        <v>4</v>
      </c>
      <c r="M30" s="4"/>
    </row>
    <row r="31" spans="1:13" x14ac:dyDescent="0.25">
      <c r="A31" s="4" t="s">
        <v>82</v>
      </c>
      <c r="B31" s="4" t="s">
        <v>83</v>
      </c>
      <c r="C31" s="4" t="s">
        <v>0</v>
      </c>
      <c r="D31" s="4" t="s">
        <v>117</v>
      </c>
      <c r="E31" s="4" t="s">
        <v>118</v>
      </c>
      <c r="F31" s="4" t="s">
        <v>86</v>
      </c>
      <c r="G31" s="4" t="s">
        <v>119</v>
      </c>
      <c r="H31" s="5">
        <v>643.15</v>
      </c>
      <c r="I31" s="5">
        <v>7074.67</v>
      </c>
      <c r="J31" s="5">
        <v>7074.67</v>
      </c>
      <c r="K31" s="6" t="s">
        <v>17</v>
      </c>
      <c r="L31" t="s">
        <v>4</v>
      </c>
      <c r="M31" s="4"/>
    </row>
    <row r="32" spans="1:13" x14ac:dyDescent="0.25">
      <c r="A32" s="4" t="s">
        <v>82</v>
      </c>
      <c r="B32" s="4" t="s">
        <v>83</v>
      </c>
      <c r="C32" s="4" t="s">
        <v>0</v>
      </c>
      <c r="D32" s="4" t="s">
        <v>120</v>
      </c>
      <c r="E32" s="4" t="s">
        <v>121</v>
      </c>
      <c r="F32" s="4" t="s">
        <v>90</v>
      </c>
      <c r="G32" s="4" t="s">
        <v>122</v>
      </c>
      <c r="H32" s="5">
        <v>1369.38</v>
      </c>
      <c r="I32" s="5">
        <v>8216.2999999999993</v>
      </c>
      <c r="J32" s="5">
        <v>8216.2999999999993</v>
      </c>
      <c r="K32" s="6" t="s">
        <v>17</v>
      </c>
      <c r="L32" t="s">
        <v>4</v>
      </c>
      <c r="M32" s="4"/>
    </row>
    <row r="33" spans="1:13" x14ac:dyDescent="0.25">
      <c r="A33" s="4" t="s">
        <v>82</v>
      </c>
      <c r="B33" s="4" t="s">
        <v>83</v>
      </c>
      <c r="C33" s="4" t="s">
        <v>0</v>
      </c>
      <c r="D33" s="4" t="s">
        <v>123</v>
      </c>
      <c r="E33" s="4" t="s">
        <v>124</v>
      </c>
      <c r="F33" s="4" t="s">
        <v>90</v>
      </c>
      <c r="G33" s="4" t="s">
        <v>122</v>
      </c>
      <c r="H33" s="5">
        <v>1392.15</v>
      </c>
      <c r="I33" s="5">
        <v>8352.92</v>
      </c>
      <c r="J33" s="5">
        <v>8352.92</v>
      </c>
      <c r="K33" s="6" t="s">
        <v>17</v>
      </c>
      <c r="L33" t="s">
        <v>4</v>
      </c>
      <c r="M33" s="4"/>
    </row>
    <row r="34" spans="1:13" x14ac:dyDescent="0.25">
      <c r="A34" s="4" t="s">
        <v>82</v>
      </c>
      <c r="B34" s="4" t="s">
        <v>83</v>
      </c>
      <c r="C34" s="4" t="s">
        <v>0</v>
      </c>
      <c r="D34" s="4" t="s">
        <v>84</v>
      </c>
      <c r="E34" s="4" t="s">
        <v>125</v>
      </c>
      <c r="F34" s="4" t="s">
        <v>86</v>
      </c>
      <c r="G34" s="4" t="s">
        <v>126</v>
      </c>
      <c r="H34" s="5">
        <v>40.299999999999997</v>
      </c>
      <c r="I34" s="5">
        <v>443.3</v>
      </c>
      <c r="J34" s="5">
        <v>443.3</v>
      </c>
      <c r="K34" s="6" t="s">
        <v>17</v>
      </c>
      <c r="L34" t="s">
        <v>4</v>
      </c>
      <c r="M34" s="4"/>
    </row>
    <row r="35" spans="1:13" x14ac:dyDescent="0.25">
      <c r="A35" s="4" t="s">
        <v>82</v>
      </c>
      <c r="B35" s="4" t="s">
        <v>83</v>
      </c>
      <c r="C35" s="4" t="s">
        <v>0</v>
      </c>
      <c r="D35" s="4" t="s">
        <v>127</v>
      </c>
      <c r="E35" s="4" t="s">
        <v>128</v>
      </c>
      <c r="F35" s="4" t="s">
        <v>86</v>
      </c>
      <c r="G35" s="4" t="s">
        <v>126</v>
      </c>
      <c r="H35" s="5">
        <v>643.15</v>
      </c>
      <c r="I35" s="5">
        <v>7074.67</v>
      </c>
      <c r="J35" s="5">
        <v>7074.67</v>
      </c>
      <c r="K35" s="6" t="s">
        <v>17</v>
      </c>
      <c r="L35" t="s">
        <v>4</v>
      </c>
      <c r="M35" s="4"/>
    </row>
    <row r="36" spans="1:13" x14ac:dyDescent="0.25">
      <c r="A36" s="4" t="s">
        <v>82</v>
      </c>
      <c r="B36" s="4" t="s">
        <v>83</v>
      </c>
      <c r="C36" s="4" t="s">
        <v>0</v>
      </c>
      <c r="D36" s="4" t="s">
        <v>129</v>
      </c>
      <c r="E36" s="4" t="s">
        <v>130</v>
      </c>
      <c r="F36" s="4" t="s">
        <v>90</v>
      </c>
      <c r="G36" s="4" t="s">
        <v>131</v>
      </c>
      <c r="H36" s="5">
        <v>66.87</v>
      </c>
      <c r="I36" s="5">
        <v>401.19</v>
      </c>
      <c r="J36" s="5">
        <v>401.19</v>
      </c>
      <c r="K36" s="6" t="s">
        <v>11</v>
      </c>
      <c r="L36" t="s">
        <v>440</v>
      </c>
      <c r="M36" s="4"/>
    </row>
    <row r="37" spans="1:13" x14ac:dyDescent="0.25">
      <c r="A37" s="4" t="s">
        <v>82</v>
      </c>
      <c r="B37" s="4" t="s">
        <v>83</v>
      </c>
      <c r="C37" s="4" t="s">
        <v>0</v>
      </c>
      <c r="D37" s="4" t="s">
        <v>132</v>
      </c>
      <c r="E37" s="4" t="s">
        <v>133</v>
      </c>
      <c r="F37" s="4" t="s">
        <v>90</v>
      </c>
      <c r="G37" s="4" t="s">
        <v>134</v>
      </c>
      <c r="H37" s="5">
        <v>1879.25</v>
      </c>
      <c r="I37" s="5">
        <v>11275.53</v>
      </c>
      <c r="J37" s="5">
        <v>11275.53</v>
      </c>
      <c r="K37" s="6" t="s">
        <v>17</v>
      </c>
      <c r="L37" t="s">
        <v>4</v>
      </c>
      <c r="M37" s="4"/>
    </row>
    <row r="38" spans="1:13" x14ac:dyDescent="0.25">
      <c r="A38" s="4" t="s">
        <v>135</v>
      </c>
      <c r="B38" s="4" t="s">
        <v>136</v>
      </c>
      <c r="C38" s="4" t="s">
        <v>0</v>
      </c>
      <c r="D38" s="4" t="s">
        <v>137</v>
      </c>
      <c r="E38" s="4" t="s">
        <v>138</v>
      </c>
      <c r="F38" s="4" t="s">
        <v>139</v>
      </c>
      <c r="G38" s="4" t="s">
        <v>140</v>
      </c>
      <c r="H38" s="5">
        <v>8.48</v>
      </c>
      <c r="I38" s="5">
        <v>50.9</v>
      </c>
      <c r="J38" s="5">
        <v>50.9</v>
      </c>
      <c r="K38" s="6" t="s">
        <v>10</v>
      </c>
      <c r="L38"/>
      <c r="M38" s="4"/>
    </row>
    <row r="39" spans="1:13" x14ac:dyDescent="0.25">
      <c r="A39" s="4" t="s">
        <v>135</v>
      </c>
      <c r="B39" s="4" t="s">
        <v>136</v>
      </c>
      <c r="C39" s="4" t="s">
        <v>0</v>
      </c>
      <c r="D39" s="4" t="s">
        <v>141</v>
      </c>
      <c r="E39" s="4" t="s">
        <v>142</v>
      </c>
      <c r="F39" s="4" t="s">
        <v>139</v>
      </c>
      <c r="G39" s="4" t="s">
        <v>143</v>
      </c>
      <c r="H39" s="5">
        <v>4.49</v>
      </c>
      <c r="I39" s="5">
        <v>26.97</v>
      </c>
      <c r="J39" s="5">
        <v>26.97</v>
      </c>
      <c r="K39" s="6" t="s">
        <v>17</v>
      </c>
      <c r="L39" t="s">
        <v>13</v>
      </c>
      <c r="M39" s="4" t="s">
        <v>441</v>
      </c>
    </row>
    <row r="40" spans="1:13" x14ac:dyDescent="0.25">
      <c r="A40" s="4" t="s">
        <v>135</v>
      </c>
      <c r="B40" s="4" t="s">
        <v>136</v>
      </c>
      <c r="C40" s="4" t="s">
        <v>0</v>
      </c>
      <c r="D40" s="4" t="s">
        <v>144</v>
      </c>
      <c r="E40" s="4" t="s">
        <v>145</v>
      </c>
      <c r="F40" s="4" t="s">
        <v>139</v>
      </c>
      <c r="G40" s="4" t="s">
        <v>146</v>
      </c>
      <c r="H40" s="5">
        <v>46.02</v>
      </c>
      <c r="I40" s="5">
        <v>276.12</v>
      </c>
      <c r="J40" s="5">
        <v>276.12</v>
      </c>
      <c r="K40" s="6" t="s">
        <v>17</v>
      </c>
      <c r="L40" t="s">
        <v>5</v>
      </c>
      <c r="M40" s="4" t="s">
        <v>442</v>
      </c>
    </row>
    <row r="41" spans="1:13" x14ac:dyDescent="0.25">
      <c r="A41" s="4" t="s">
        <v>135</v>
      </c>
      <c r="B41" s="4" t="s">
        <v>136</v>
      </c>
      <c r="C41" s="4" t="s">
        <v>0</v>
      </c>
      <c r="D41" s="4" t="s">
        <v>147</v>
      </c>
      <c r="E41" s="4" t="s">
        <v>148</v>
      </c>
      <c r="F41" s="4" t="s">
        <v>139</v>
      </c>
      <c r="G41" s="4" t="s">
        <v>149</v>
      </c>
      <c r="H41" s="5">
        <v>41.04</v>
      </c>
      <c r="I41" s="5">
        <v>246.24</v>
      </c>
      <c r="J41" s="5">
        <v>246.24</v>
      </c>
      <c r="K41" s="6" t="s">
        <v>17</v>
      </c>
      <c r="L41" t="s">
        <v>5</v>
      </c>
      <c r="M41" s="4" t="s">
        <v>442</v>
      </c>
    </row>
    <row r="42" spans="1:13" x14ac:dyDescent="0.25">
      <c r="A42" s="4" t="s">
        <v>150</v>
      </c>
      <c r="B42" s="4" t="s">
        <v>151</v>
      </c>
      <c r="C42" s="4" t="s">
        <v>0</v>
      </c>
      <c r="D42" s="4" t="s">
        <v>152</v>
      </c>
      <c r="E42" s="4" t="s">
        <v>153</v>
      </c>
      <c r="F42" s="4" t="s">
        <v>154</v>
      </c>
      <c r="G42" s="4" t="s">
        <v>155</v>
      </c>
      <c r="H42" s="5">
        <v>685.42</v>
      </c>
      <c r="I42" s="5">
        <v>4112.53</v>
      </c>
      <c r="J42" s="5">
        <v>4112.53</v>
      </c>
      <c r="K42" s="6"/>
      <c r="M42" s="4"/>
    </row>
    <row r="43" spans="1:13" x14ac:dyDescent="0.25">
      <c r="A43" s="4" t="s">
        <v>150</v>
      </c>
      <c r="B43" s="4" t="s">
        <v>151</v>
      </c>
      <c r="C43" s="4" t="s">
        <v>0</v>
      </c>
      <c r="D43" s="4" t="s">
        <v>156</v>
      </c>
      <c r="E43" s="4" t="s">
        <v>157</v>
      </c>
      <c r="F43" s="4" t="s">
        <v>154</v>
      </c>
      <c r="G43" s="4" t="s">
        <v>101</v>
      </c>
      <c r="H43" s="5">
        <v>685.42</v>
      </c>
      <c r="I43" s="5">
        <v>4112.53</v>
      </c>
      <c r="J43" s="5">
        <v>4112.53</v>
      </c>
      <c r="K43" s="6"/>
      <c r="M43" s="4"/>
    </row>
    <row r="44" spans="1:13" x14ac:dyDescent="0.25">
      <c r="A44" s="4" t="s">
        <v>150</v>
      </c>
      <c r="B44" s="4" t="s">
        <v>151</v>
      </c>
      <c r="C44" s="4" t="s">
        <v>0</v>
      </c>
      <c r="D44" s="4" t="s">
        <v>158</v>
      </c>
      <c r="E44" s="4" t="s">
        <v>159</v>
      </c>
      <c r="F44" s="4" t="s">
        <v>154</v>
      </c>
      <c r="G44" s="4" t="s">
        <v>160</v>
      </c>
      <c r="H44" s="5">
        <v>685.42</v>
      </c>
      <c r="I44" s="5">
        <v>4112.53</v>
      </c>
      <c r="J44" s="5">
        <v>4112.53</v>
      </c>
      <c r="K44" s="6"/>
      <c r="M44" s="4"/>
    </row>
    <row r="45" spans="1:13" x14ac:dyDescent="0.25">
      <c r="A45" s="4" t="s">
        <v>150</v>
      </c>
      <c r="B45" s="4" t="s">
        <v>151</v>
      </c>
      <c r="C45" s="4" t="s">
        <v>0</v>
      </c>
      <c r="D45" s="4" t="s">
        <v>161</v>
      </c>
      <c r="E45" s="4" t="s">
        <v>162</v>
      </c>
      <c r="F45" s="4" t="s">
        <v>154</v>
      </c>
      <c r="G45" s="4" t="s">
        <v>163</v>
      </c>
      <c r="H45" s="5">
        <v>357.45</v>
      </c>
      <c r="I45" s="5">
        <v>2144.69</v>
      </c>
      <c r="J45" s="5">
        <v>2144.69</v>
      </c>
      <c r="K45" s="6"/>
      <c r="M45" s="4"/>
    </row>
    <row r="46" spans="1:13" x14ac:dyDescent="0.25">
      <c r="A46" s="4" t="s">
        <v>150</v>
      </c>
      <c r="B46" s="4" t="s">
        <v>151</v>
      </c>
      <c r="C46" s="4" t="s">
        <v>0</v>
      </c>
      <c r="D46" s="4" t="s">
        <v>164</v>
      </c>
      <c r="E46" s="4" t="s">
        <v>165</v>
      </c>
      <c r="F46" s="4" t="s">
        <v>166</v>
      </c>
      <c r="G46" s="4" t="s">
        <v>163</v>
      </c>
      <c r="H46" s="5">
        <v>617.66</v>
      </c>
      <c r="I46" s="5">
        <v>3705.96</v>
      </c>
      <c r="J46" s="5">
        <v>3705.96</v>
      </c>
      <c r="K46" s="6"/>
      <c r="M46" s="4"/>
    </row>
    <row r="47" spans="1:13" x14ac:dyDescent="0.25">
      <c r="A47" s="4" t="s">
        <v>150</v>
      </c>
      <c r="B47" s="4" t="s">
        <v>151</v>
      </c>
      <c r="C47" s="4" t="s">
        <v>0</v>
      </c>
      <c r="D47" s="4" t="s">
        <v>167</v>
      </c>
      <c r="E47" s="4" t="s">
        <v>168</v>
      </c>
      <c r="F47" s="4" t="s">
        <v>166</v>
      </c>
      <c r="G47" s="4" t="s">
        <v>169</v>
      </c>
      <c r="H47" s="5">
        <v>617.66</v>
      </c>
      <c r="I47" s="5">
        <v>3705.96</v>
      </c>
      <c r="J47" s="5">
        <v>3705.96</v>
      </c>
      <c r="K47" s="6"/>
      <c r="M47" s="4"/>
    </row>
    <row r="48" spans="1:13" x14ac:dyDescent="0.25">
      <c r="A48" s="4" t="s">
        <v>150</v>
      </c>
      <c r="B48" s="4" t="s">
        <v>151</v>
      </c>
      <c r="C48" s="4" t="s">
        <v>0</v>
      </c>
      <c r="D48" s="4" t="s">
        <v>170</v>
      </c>
      <c r="E48" s="4" t="s">
        <v>171</v>
      </c>
      <c r="F48" s="4" t="s">
        <v>166</v>
      </c>
      <c r="G48" s="4" t="s">
        <v>172</v>
      </c>
      <c r="H48" s="5">
        <v>617.66</v>
      </c>
      <c r="I48" s="5">
        <v>3705.95</v>
      </c>
      <c r="J48" s="5">
        <v>3705.95</v>
      </c>
      <c r="K48" s="6"/>
      <c r="M48" s="4"/>
    </row>
    <row r="49" spans="1:13" x14ac:dyDescent="0.25">
      <c r="A49" s="4" t="s">
        <v>150</v>
      </c>
      <c r="B49" s="4" t="s">
        <v>151</v>
      </c>
      <c r="C49" s="4" t="s">
        <v>0</v>
      </c>
      <c r="D49" s="4" t="s">
        <v>173</v>
      </c>
      <c r="E49" s="4" t="s">
        <v>174</v>
      </c>
      <c r="F49" s="4" t="s">
        <v>166</v>
      </c>
      <c r="G49" s="4" t="s">
        <v>175</v>
      </c>
      <c r="H49" s="5">
        <v>572.49</v>
      </c>
      <c r="I49" s="5">
        <v>3434.95</v>
      </c>
      <c r="J49" s="5">
        <v>3434.95</v>
      </c>
      <c r="K49" s="6"/>
      <c r="M49" s="4"/>
    </row>
    <row r="50" spans="1:13" x14ac:dyDescent="0.25">
      <c r="A50" s="4" t="s">
        <v>176</v>
      </c>
      <c r="B50" s="4" t="s">
        <v>177</v>
      </c>
      <c r="C50" s="4" t="s">
        <v>0</v>
      </c>
      <c r="D50" s="4" t="s">
        <v>178</v>
      </c>
      <c r="E50" s="4" t="s">
        <v>179</v>
      </c>
      <c r="F50" s="4" t="s">
        <v>180</v>
      </c>
      <c r="G50" s="4" t="s">
        <v>172</v>
      </c>
      <c r="H50" s="5">
        <v>1259.57</v>
      </c>
      <c r="I50" s="5">
        <v>0</v>
      </c>
      <c r="J50" s="5">
        <v>7557.41</v>
      </c>
      <c r="K50" s="6" t="s">
        <v>17</v>
      </c>
      <c r="L50" t="s">
        <v>15</v>
      </c>
      <c r="M50" s="4"/>
    </row>
    <row r="51" spans="1:13" x14ac:dyDescent="0.25">
      <c r="A51" s="4" t="s">
        <v>181</v>
      </c>
      <c r="B51" s="4" t="s">
        <v>182</v>
      </c>
      <c r="C51" s="4" t="s">
        <v>0</v>
      </c>
      <c r="D51" s="4" t="s">
        <v>111</v>
      </c>
      <c r="E51" s="4" t="s">
        <v>183</v>
      </c>
      <c r="F51" s="4" t="s">
        <v>90</v>
      </c>
      <c r="G51" s="4" t="s">
        <v>110</v>
      </c>
      <c r="H51" s="5">
        <v>408.98</v>
      </c>
      <c r="I51" s="5">
        <v>7845.02</v>
      </c>
      <c r="J51" s="5">
        <v>7845.02</v>
      </c>
      <c r="K51" s="6" t="s">
        <v>17</v>
      </c>
      <c r="L51" t="s">
        <v>4</v>
      </c>
      <c r="M51" s="4"/>
    </row>
    <row r="52" spans="1:13" x14ac:dyDescent="0.25">
      <c r="A52" s="4" t="s">
        <v>181</v>
      </c>
      <c r="B52" s="4" t="s">
        <v>182</v>
      </c>
      <c r="C52" s="4" t="s">
        <v>0</v>
      </c>
      <c r="D52" s="4" t="s">
        <v>184</v>
      </c>
      <c r="E52" s="4" t="s">
        <v>185</v>
      </c>
      <c r="F52" s="4" t="s">
        <v>86</v>
      </c>
      <c r="G52" s="4" t="s">
        <v>160</v>
      </c>
      <c r="H52" s="5">
        <v>33.69</v>
      </c>
      <c r="I52" s="5">
        <v>370.58</v>
      </c>
      <c r="J52" s="5">
        <v>370.58</v>
      </c>
      <c r="K52" s="6" t="s">
        <v>17</v>
      </c>
      <c r="L52" t="s">
        <v>4</v>
      </c>
      <c r="M52" s="4"/>
    </row>
    <row r="53" spans="1:13" ht="45" x14ac:dyDescent="0.25">
      <c r="A53" s="4" t="s">
        <v>186</v>
      </c>
      <c r="B53" s="4" t="s">
        <v>187</v>
      </c>
      <c r="C53" s="4" t="s">
        <v>0</v>
      </c>
      <c r="D53" s="4" t="s">
        <v>188</v>
      </c>
      <c r="E53" s="4" t="s">
        <v>189</v>
      </c>
      <c r="F53" s="4" t="s">
        <v>190</v>
      </c>
      <c r="G53" s="4" t="s">
        <v>191</v>
      </c>
      <c r="H53" s="5">
        <v>18.899999999999999</v>
      </c>
      <c r="I53" s="5">
        <v>207.9</v>
      </c>
      <c r="J53" s="5">
        <v>207.9</v>
      </c>
      <c r="K53" s="6" t="s">
        <v>17</v>
      </c>
      <c r="L53" t="s">
        <v>13</v>
      </c>
      <c r="M53" s="4"/>
    </row>
    <row r="54" spans="1:13" x14ac:dyDescent="0.25">
      <c r="A54" s="4" t="s">
        <v>186</v>
      </c>
      <c r="B54" s="4" t="s">
        <v>187</v>
      </c>
      <c r="C54" s="4" t="s">
        <v>0</v>
      </c>
      <c r="D54" s="4" t="s">
        <v>192</v>
      </c>
      <c r="E54" s="4" t="s">
        <v>193</v>
      </c>
      <c r="F54" s="4" t="s">
        <v>190</v>
      </c>
      <c r="G54" s="4" t="s">
        <v>191</v>
      </c>
      <c r="H54" s="5">
        <v>170.72</v>
      </c>
      <c r="I54" s="5">
        <v>1877.92</v>
      </c>
      <c r="J54" s="5">
        <v>1877.92</v>
      </c>
      <c r="K54" s="6" t="s">
        <v>17</v>
      </c>
      <c r="L54" t="s">
        <v>5</v>
      </c>
      <c r="M54" s="4"/>
    </row>
    <row r="55" spans="1:13" x14ac:dyDescent="0.25">
      <c r="A55" s="4" t="s">
        <v>186</v>
      </c>
      <c r="B55" s="4" t="s">
        <v>187</v>
      </c>
      <c r="C55" s="4" t="s">
        <v>0</v>
      </c>
      <c r="D55" s="4" t="s">
        <v>194</v>
      </c>
      <c r="E55" s="4" t="s">
        <v>195</v>
      </c>
      <c r="F55" s="4" t="s">
        <v>196</v>
      </c>
      <c r="G55" s="4" t="s">
        <v>197</v>
      </c>
      <c r="H55" s="5">
        <v>0</v>
      </c>
      <c r="I55" s="5">
        <v>350</v>
      </c>
      <c r="J55" s="5">
        <v>350</v>
      </c>
      <c r="K55" s="6" t="s">
        <v>17</v>
      </c>
      <c r="L55" t="s">
        <v>13</v>
      </c>
      <c r="M55" s="4"/>
    </row>
    <row r="56" spans="1:13" x14ac:dyDescent="0.25">
      <c r="A56" s="4" t="s">
        <v>186</v>
      </c>
      <c r="B56" s="4" t="s">
        <v>187</v>
      </c>
      <c r="C56" s="4" t="s">
        <v>0</v>
      </c>
      <c r="D56" s="4" t="s">
        <v>198</v>
      </c>
      <c r="E56" s="4" t="s">
        <v>199</v>
      </c>
      <c r="F56" s="4" t="s">
        <v>190</v>
      </c>
      <c r="G56" s="4" t="s">
        <v>197</v>
      </c>
      <c r="H56" s="5">
        <v>71.92</v>
      </c>
      <c r="I56" s="5">
        <v>791.12</v>
      </c>
      <c r="J56" s="5">
        <v>791.12</v>
      </c>
      <c r="K56" s="6" t="s">
        <v>17</v>
      </c>
      <c r="L56" t="s">
        <v>5</v>
      </c>
      <c r="M56" s="4"/>
    </row>
    <row r="57" spans="1:13" ht="30" x14ac:dyDescent="0.25">
      <c r="A57" s="4" t="s">
        <v>186</v>
      </c>
      <c r="B57" s="4" t="s">
        <v>187</v>
      </c>
      <c r="C57" s="4" t="s">
        <v>0</v>
      </c>
      <c r="D57" s="4" t="s">
        <v>200</v>
      </c>
      <c r="E57" s="4" t="s">
        <v>201</v>
      </c>
      <c r="F57" s="4" t="s">
        <v>202</v>
      </c>
      <c r="G57" s="4" t="s">
        <v>203</v>
      </c>
      <c r="H57" s="5">
        <v>1232.56</v>
      </c>
      <c r="I57" s="5">
        <v>7395.38</v>
      </c>
      <c r="J57" s="5">
        <v>7395.38</v>
      </c>
      <c r="K57" s="6" t="s">
        <v>17</v>
      </c>
      <c r="L57" t="s">
        <v>5</v>
      </c>
      <c r="M57" s="4" t="s">
        <v>443</v>
      </c>
    </row>
    <row r="58" spans="1:13" x14ac:dyDescent="0.25">
      <c r="A58" s="4" t="s">
        <v>186</v>
      </c>
      <c r="B58" s="4" t="s">
        <v>187</v>
      </c>
      <c r="C58" s="4" t="s">
        <v>0</v>
      </c>
      <c r="D58" s="4" t="s">
        <v>204</v>
      </c>
      <c r="E58" s="4" t="s">
        <v>205</v>
      </c>
      <c r="F58" s="4" t="s">
        <v>190</v>
      </c>
      <c r="G58" s="4" t="s">
        <v>206</v>
      </c>
      <c r="H58" s="5">
        <v>23.65</v>
      </c>
      <c r="I58" s="5">
        <v>141.9</v>
      </c>
      <c r="J58" s="5">
        <v>141.9</v>
      </c>
      <c r="K58" s="6" t="s">
        <v>17</v>
      </c>
      <c r="L58" t="s">
        <v>13</v>
      </c>
      <c r="M58" s="4"/>
    </row>
    <row r="59" spans="1:13" x14ac:dyDescent="0.25">
      <c r="A59" s="4" t="s">
        <v>207</v>
      </c>
      <c r="B59" s="4" t="s">
        <v>208</v>
      </c>
      <c r="C59" s="4" t="s">
        <v>0</v>
      </c>
      <c r="D59" s="4" t="s">
        <v>209</v>
      </c>
      <c r="E59" s="4" t="s">
        <v>210</v>
      </c>
      <c r="F59" s="4" t="s">
        <v>36</v>
      </c>
      <c r="G59" s="4" t="s">
        <v>211</v>
      </c>
      <c r="H59" s="5">
        <v>40.869999999999997</v>
      </c>
      <c r="I59" s="5">
        <v>245.21</v>
      </c>
      <c r="J59" s="5">
        <v>245.21</v>
      </c>
      <c r="K59" s="6" t="s">
        <v>17</v>
      </c>
      <c r="L59" t="s">
        <v>13</v>
      </c>
      <c r="M59" s="4"/>
    </row>
    <row r="60" spans="1:13" x14ac:dyDescent="0.25">
      <c r="A60" s="4" t="s">
        <v>207</v>
      </c>
      <c r="B60" s="4" t="s">
        <v>208</v>
      </c>
      <c r="C60" s="4" t="s">
        <v>0</v>
      </c>
      <c r="D60" s="4" t="s">
        <v>212</v>
      </c>
      <c r="E60" s="4" t="s">
        <v>213</v>
      </c>
      <c r="F60" s="4" t="s">
        <v>36</v>
      </c>
      <c r="G60" s="4" t="s">
        <v>134</v>
      </c>
      <c r="H60" s="5">
        <v>41.53</v>
      </c>
      <c r="I60" s="5">
        <v>456.87</v>
      </c>
      <c r="J60" s="5">
        <v>456.87</v>
      </c>
      <c r="K60" s="6" t="s">
        <v>17</v>
      </c>
      <c r="L60" t="s">
        <v>13</v>
      </c>
      <c r="M60" s="4"/>
    </row>
    <row r="61" spans="1:13" x14ac:dyDescent="0.25">
      <c r="A61" s="4" t="s">
        <v>214</v>
      </c>
      <c r="B61" s="4" t="s">
        <v>215</v>
      </c>
      <c r="C61" s="4" t="s">
        <v>0</v>
      </c>
      <c r="D61" s="4" t="s">
        <v>216</v>
      </c>
      <c r="E61" s="4" t="s">
        <v>217</v>
      </c>
      <c r="F61" s="4" t="s">
        <v>218</v>
      </c>
      <c r="G61" s="4" t="s">
        <v>219</v>
      </c>
      <c r="H61" s="5">
        <v>12.48</v>
      </c>
      <c r="I61" s="5">
        <v>137.25</v>
      </c>
      <c r="J61" s="5">
        <v>137.25</v>
      </c>
      <c r="K61" s="6" t="s">
        <v>17</v>
      </c>
      <c r="L61" t="s">
        <v>13</v>
      </c>
    </row>
    <row r="62" spans="1:13" x14ac:dyDescent="0.25">
      <c r="A62" s="4" t="s">
        <v>214</v>
      </c>
      <c r="B62" s="4" t="s">
        <v>215</v>
      </c>
      <c r="C62" s="4" t="s">
        <v>0</v>
      </c>
      <c r="D62" s="4" t="s">
        <v>220</v>
      </c>
      <c r="E62" s="4" t="s">
        <v>221</v>
      </c>
      <c r="F62" s="4" t="s">
        <v>222</v>
      </c>
      <c r="G62" s="4" t="s">
        <v>223</v>
      </c>
      <c r="H62" s="5">
        <v>22.92</v>
      </c>
      <c r="I62" s="5">
        <v>0</v>
      </c>
      <c r="J62" s="5">
        <v>137.5</v>
      </c>
      <c r="K62" s="6" t="s">
        <v>17</v>
      </c>
      <c r="L62" t="s">
        <v>13</v>
      </c>
      <c r="M62" s="4" t="s">
        <v>444</v>
      </c>
    </row>
    <row r="63" spans="1:13" x14ac:dyDescent="0.25">
      <c r="A63" s="4" t="s">
        <v>224</v>
      </c>
      <c r="B63" s="4" t="s">
        <v>225</v>
      </c>
      <c r="C63" s="4" t="s">
        <v>0</v>
      </c>
      <c r="D63" s="4" t="s">
        <v>226</v>
      </c>
      <c r="E63" s="4" t="s">
        <v>227</v>
      </c>
      <c r="F63" s="4" t="s">
        <v>228</v>
      </c>
      <c r="G63" s="4" t="s">
        <v>229</v>
      </c>
      <c r="H63" s="5">
        <v>5168.1000000000004</v>
      </c>
      <c r="I63" s="5">
        <v>0</v>
      </c>
      <c r="J63" s="5">
        <v>48101.02</v>
      </c>
      <c r="K63" s="7" t="s">
        <v>10</v>
      </c>
      <c r="M63" s="4"/>
    </row>
    <row r="64" spans="1:13" x14ac:dyDescent="0.25">
      <c r="A64" s="4" t="s">
        <v>230</v>
      </c>
      <c r="B64" s="4" t="s">
        <v>231</v>
      </c>
      <c r="C64" s="4" t="s">
        <v>0</v>
      </c>
      <c r="D64" s="4" t="s">
        <v>232</v>
      </c>
      <c r="E64" s="4" t="s">
        <v>233</v>
      </c>
      <c r="F64" s="4" t="s">
        <v>234</v>
      </c>
      <c r="G64" s="4" t="s">
        <v>235</v>
      </c>
      <c r="H64" s="5">
        <v>1147.5</v>
      </c>
      <c r="I64" s="5">
        <v>0</v>
      </c>
      <c r="J64" s="5">
        <v>6885</v>
      </c>
      <c r="K64" s="7" t="s">
        <v>10</v>
      </c>
      <c r="M64" s="4"/>
    </row>
    <row r="65" spans="1:13" x14ac:dyDescent="0.25">
      <c r="A65" s="4" t="s">
        <v>230</v>
      </c>
      <c r="B65" s="4" t="s">
        <v>231</v>
      </c>
      <c r="C65" s="4" t="s">
        <v>0</v>
      </c>
      <c r="D65" s="4" t="s">
        <v>232</v>
      </c>
      <c r="E65" s="4" t="s">
        <v>236</v>
      </c>
      <c r="F65" s="4" t="s">
        <v>234</v>
      </c>
      <c r="G65" s="4" t="s">
        <v>237</v>
      </c>
      <c r="H65" s="5">
        <v>1147.5</v>
      </c>
      <c r="I65" s="5">
        <v>0</v>
      </c>
      <c r="J65" s="5">
        <v>6885</v>
      </c>
      <c r="K65" s="7" t="s">
        <v>10</v>
      </c>
      <c r="M65" s="4"/>
    </row>
    <row r="66" spans="1:13" x14ac:dyDescent="0.25">
      <c r="A66" s="4" t="s">
        <v>238</v>
      </c>
      <c r="B66" s="4" t="s">
        <v>239</v>
      </c>
      <c r="C66" s="4" t="s">
        <v>0</v>
      </c>
      <c r="D66" s="4" t="s">
        <v>240</v>
      </c>
      <c r="E66" s="4" t="s">
        <v>43</v>
      </c>
      <c r="F66" s="4" t="s">
        <v>241</v>
      </c>
      <c r="G66" s="4" t="s">
        <v>242</v>
      </c>
      <c r="H66" s="5">
        <v>0</v>
      </c>
      <c r="I66" s="5">
        <v>0</v>
      </c>
      <c r="J66" s="5">
        <v>1.5</v>
      </c>
      <c r="K66" s="7" t="s">
        <v>11</v>
      </c>
      <c r="M66" s="4" t="s">
        <v>445</v>
      </c>
    </row>
    <row r="67" spans="1:13" x14ac:dyDescent="0.25">
      <c r="A67" s="4" t="s">
        <v>243</v>
      </c>
      <c r="B67" s="4" t="s">
        <v>244</v>
      </c>
      <c r="C67" s="4" t="s">
        <v>0</v>
      </c>
      <c r="D67" s="4" t="s">
        <v>244</v>
      </c>
      <c r="E67" s="4" t="s">
        <v>245</v>
      </c>
      <c r="F67" s="4" t="s">
        <v>234</v>
      </c>
      <c r="G67" s="4" t="s">
        <v>246</v>
      </c>
      <c r="H67" s="5">
        <v>0</v>
      </c>
      <c r="I67" s="5">
        <v>0</v>
      </c>
      <c r="J67" s="5">
        <v>8.0500000000000007</v>
      </c>
      <c r="K67" s="6"/>
      <c r="M67" s="4"/>
    </row>
    <row r="68" spans="1:13" x14ac:dyDescent="0.25">
      <c r="A68" s="4" t="s">
        <v>243</v>
      </c>
      <c r="B68" s="4" t="s">
        <v>244</v>
      </c>
      <c r="C68" s="4" t="s">
        <v>0</v>
      </c>
      <c r="D68" s="4" t="s">
        <v>244</v>
      </c>
      <c r="E68" s="4" t="s">
        <v>247</v>
      </c>
      <c r="F68" s="4" t="s">
        <v>234</v>
      </c>
      <c r="G68" s="4" t="s">
        <v>248</v>
      </c>
      <c r="H68" s="5">
        <v>0</v>
      </c>
      <c r="I68" s="5">
        <v>0</v>
      </c>
      <c r="J68" s="5">
        <v>1060.2</v>
      </c>
      <c r="K68" s="7" t="s">
        <v>10</v>
      </c>
      <c r="M68" s="4"/>
    </row>
    <row r="69" spans="1:13" x14ac:dyDescent="0.25">
      <c r="A69" s="4" t="s">
        <v>243</v>
      </c>
      <c r="B69" s="4" t="s">
        <v>244</v>
      </c>
      <c r="C69" s="4" t="s">
        <v>0</v>
      </c>
      <c r="D69" s="4" t="s">
        <v>244</v>
      </c>
      <c r="E69" s="4" t="s">
        <v>249</v>
      </c>
      <c r="F69" s="4" t="s">
        <v>234</v>
      </c>
      <c r="G69" s="4" t="s">
        <v>250</v>
      </c>
      <c r="H69" s="5">
        <v>0</v>
      </c>
      <c r="I69" s="5">
        <v>0</v>
      </c>
      <c r="J69" s="5">
        <v>160.05000000000001</v>
      </c>
      <c r="K69" s="6"/>
      <c r="M69" s="4"/>
    </row>
    <row r="70" spans="1:13" x14ac:dyDescent="0.25">
      <c r="A70" s="4" t="s">
        <v>243</v>
      </c>
      <c r="B70" s="4" t="s">
        <v>244</v>
      </c>
      <c r="C70" s="4" t="s">
        <v>0</v>
      </c>
      <c r="D70" s="4" t="s">
        <v>244</v>
      </c>
      <c r="E70" s="4" t="s">
        <v>251</v>
      </c>
      <c r="F70" s="4" t="s">
        <v>234</v>
      </c>
      <c r="G70" s="4" t="s">
        <v>252</v>
      </c>
      <c r="H70" s="5">
        <v>0</v>
      </c>
      <c r="I70" s="5">
        <v>0</v>
      </c>
      <c r="J70" s="5">
        <v>164.16</v>
      </c>
      <c r="K70" s="6"/>
      <c r="M70" s="4"/>
    </row>
    <row r="71" spans="1:13" x14ac:dyDescent="0.25">
      <c r="A71" s="4" t="s">
        <v>243</v>
      </c>
      <c r="B71" s="4" t="s">
        <v>244</v>
      </c>
      <c r="C71" s="4" t="s">
        <v>0</v>
      </c>
      <c r="D71" s="4" t="s">
        <v>244</v>
      </c>
      <c r="E71" s="4" t="s">
        <v>253</v>
      </c>
      <c r="F71" s="4" t="s">
        <v>234</v>
      </c>
      <c r="G71" s="4" t="s">
        <v>254</v>
      </c>
      <c r="H71" s="5">
        <v>0</v>
      </c>
      <c r="I71" s="5">
        <v>0</v>
      </c>
      <c r="J71" s="5">
        <v>1.08</v>
      </c>
      <c r="K71" s="6"/>
      <c r="M71" s="4"/>
    </row>
    <row r="72" spans="1:13" x14ac:dyDescent="0.25">
      <c r="A72" s="4" t="s">
        <v>243</v>
      </c>
      <c r="B72" s="4" t="s">
        <v>244</v>
      </c>
      <c r="C72" s="4" t="s">
        <v>0</v>
      </c>
      <c r="D72" s="4" t="s">
        <v>244</v>
      </c>
      <c r="E72" s="4" t="s">
        <v>255</v>
      </c>
      <c r="F72" s="4" t="s">
        <v>234</v>
      </c>
      <c r="G72" s="4" t="s">
        <v>256</v>
      </c>
      <c r="H72" s="5">
        <v>0</v>
      </c>
      <c r="I72" s="5">
        <v>0</v>
      </c>
      <c r="J72" s="5">
        <v>1532.95</v>
      </c>
      <c r="K72" s="7" t="s">
        <v>10</v>
      </c>
      <c r="M72" s="4"/>
    </row>
    <row r="73" spans="1:13" x14ac:dyDescent="0.25">
      <c r="A73" s="4" t="s">
        <v>243</v>
      </c>
      <c r="B73" s="4" t="s">
        <v>244</v>
      </c>
      <c r="C73" s="4" t="s">
        <v>0</v>
      </c>
      <c r="D73" s="4" t="s">
        <v>244</v>
      </c>
      <c r="E73" s="4" t="s">
        <v>257</v>
      </c>
      <c r="F73" s="4" t="s">
        <v>234</v>
      </c>
      <c r="G73" s="4" t="s">
        <v>258</v>
      </c>
      <c r="H73" s="5">
        <v>0</v>
      </c>
      <c r="I73" s="5">
        <v>0</v>
      </c>
      <c r="J73" s="5">
        <v>1.08</v>
      </c>
      <c r="K73" s="6"/>
      <c r="M73" s="4"/>
    </row>
    <row r="74" spans="1:13" x14ac:dyDescent="0.25">
      <c r="A74" s="4" t="s">
        <v>243</v>
      </c>
      <c r="B74" s="4" t="s">
        <v>244</v>
      </c>
      <c r="C74" s="4" t="s">
        <v>0</v>
      </c>
      <c r="D74" s="4" t="s">
        <v>244</v>
      </c>
      <c r="E74" s="4" t="s">
        <v>259</v>
      </c>
      <c r="F74" s="4" t="s">
        <v>234</v>
      </c>
      <c r="G74" s="4" t="s">
        <v>260</v>
      </c>
      <c r="H74" s="5">
        <v>0</v>
      </c>
      <c r="I74" s="5">
        <v>0</v>
      </c>
      <c r="J74" s="5">
        <v>5.94</v>
      </c>
      <c r="K74" s="6"/>
      <c r="M74" s="4"/>
    </row>
    <row r="75" spans="1:13" x14ac:dyDescent="0.25">
      <c r="A75" s="4" t="s">
        <v>243</v>
      </c>
      <c r="B75" s="4" t="s">
        <v>244</v>
      </c>
      <c r="C75" s="4" t="s">
        <v>0</v>
      </c>
      <c r="D75" s="4" t="s">
        <v>244</v>
      </c>
      <c r="E75" s="4" t="s">
        <v>261</v>
      </c>
      <c r="F75" s="4" t="s">
        <v>234</v>
      </c>
      <c r="G75" s="4" t="s">
        <v>262</v>
      </c>
      <c r="H75" s="5">
        <v>0</v>
      </c>
      <c r="I75" s="5">
        <v>0</v>
      </c>
      <c r="J75" s="5">
        <v>1140.8</v>
      </c>
      <c r="K75" s="7" t="s">
        <v>10</v>
      </c>
      <c r="M75" s="4"/>
    </row>
    <row r="76" spans="1:13" x14ac:dyDescent="0.25">
      <c r="A76" s="4" t="s">
        <v>243</v>
      </c>
      <c r="B76" s="4" t="s">
        <v>244</v>
      </c>
      <c r="C76" s="4" t="s">
        <v>0</v>
      </c>
      <c r="D76" s="4" t="s">
        <v>244</v>
      </c>
      <c r="E76" s="4" t="s">
        <v>263</v>
      </c>
      <c r="F76" s="4" t="s">
        <v>234</v>
      </c>
      <c r="G76" s="4" t="s">
        <v>262</v>
      </c>
      <c r="H76" s="5">
        <v>0</v>
      </c>
      <c r="I76" s="5">
        <v>0</v>
      </c>
      <c r="J76" s="5">
        <v>1342.3</v>
      </c>
      <c r="K76" s="7" t="s">
        <v>10</v>
      </c>
      <c r="M76" s="4"/>
    </row>
    <row r="77" spans="1:13" x14ac:dyDescent="0.25">
      <c r="A77" s="4" t="s">
        <v>243</v>
      </c>
      <c r="B77" s="4" t="s">
        <v>244</v>
      </c>
      <c r="C77" s="4" t="s">
        <v>0</v>
      </c>
      <c r="D77" s="4" t="s">
        <v>244</v>
      </c>
      <c r="E77" s="4" t="s">
        <v>264</v>
      </c>
      <c r="F77" s="4" t="s">
        <v>234</v>
      </c>
      <c r="G77" s="4" t="s">
        <v>265</v>
      </c>
      <c r="H77" s="5">
        <v>0</v>
      </c>
      <c r="I77" s="5">
        <v>0</v>
      </c>
      <c r="J77" s="5">
        <v>7.36</v>
      </c>
      <c r="K77" s="6"/>
      <c r="M77" s="4"/>
    </row>
    <row r="78" spans="1:13" x14ac:dyDescent="0.25">
      <c r="A78" s="4" t="s">
        <v>243</v>
      </c>
      <c r="B78" s="4" t="s">
        <v>244</v>
      </c>
      <c r="C78" s="4" t="s">
        <v>0</v>
      </c>
      <c r="D78" s="4" t="s">
        <v>244</v>
      </c>
      <c r="E78" s="4" t="s">
        <v>266</v>
      </c>
      <c r="F78" s="4" t="s">
        <v>234</v>
      </c>
      <c r="G78" s="4" t="s">
        <v>265</v>
      </c>
      <c r="H78" s="5">
        <v>0</v>
      </c>
      <c r="I78" s="5">
        <v>0</v>
      </c>
      <c r="J78" s="5">
        <v>8.66</v>
      </c>
      <c r="K78" s="6"/>
      <c r="M78" s="4"/>
    </row>
    <row r="79" spans="1:13" x14ac:dyDescent="0.25">
      <c r="A79" s="4" t="s">
        <v>243</v>
      </c>
      <c r="B79" s="4" t="s">
        <v>244</v>
      </c>
      <c r="C79" s="4" t="s">
        <v>0</v>
      </c>
      <c r="D79" s="4" t="s">
        <v>244</v>
      </c>
      <c r="E79" s="4" t="s">
        <v>267</v>
      </c>
      <c r="F79" s="4" t="s">
        <v>234</v>
      </c>
      <c r="G79" s="4" t="s">
        <v>268</v>
      </c>
      <c r="H79" s="5">
        <v>0</v>
      </c>
      <c r="I79" s="5">
        <v>0</v>
      </c>
      <c r="J79" s="5">
        <v>1026.0999999999999</v>
      </c>
      <c r="K79" s="7" t="s">
        <v>10</v>
      </c>
      <c r="M79" s="4"/>
    </row>
    <row r="80" spans="1:13" x14ac:dyDescent="0.25">
      <c r="A80" s="4" t="s">
        <v>243</v>
      </c>
      <c r="B80" s="4" t="s">
        <v>244</v>
      </c>
      <c r="C80" s="4" t="s">
        <v>0</v>
      </c>
      <c r="D80" s="4" t="s">
        <v>244</v>
      </c>
      <c r="E80" s="4" t="s">
        <v>269</v>
      </c>
      <c r="F80" s="4" t="s">
        <v>234</v>
      </c>
      <c r="G80" s="4" t="s">
        <v>270</v>
      </c>
      <c r="H80" s="5">
        <v>0</v>
      </c>
      <c r="I80" s="5">
        <v>0</v>
      </c>
      <c r="J80" s="5">
        <v>2.62</v>
      </c>
      <c r="K80" s="6"/>
      <c r="M80" s="4"/>
    </row>
    <row r="81" spans="1:13" x14ac:dyDescent="0.25">
      <c r="A81" s="4" t="s">
        <v>271</v>
      </c>
      <c r="B81" s="4" t="s">
        <v>272</v>
      </c>
      <c r="C81" s="4" t="s">
        <v>0</v>
      </c>
      <c r="D81" s="4" t="s">
        <v>273</v>
      </c>
      <c r="E81" s="4" t="s">
        <v>274</v>
      </c>
      <c r="F81" s="4" t="s">
        <v>234</v>
      </c>
      <c r="G81" s="4" t="s">
        <v>275</v>
      </c>
      <c r="H81" s="5">
        <v>-4.17</v>
      </c>
      <c r="I81" s="5">
        <v>0</v>
      </c>
      <c r="J81" s="5">
        <v>-25</v>
      </c>
      <c r="K81" s="6"/>
      <c r="M81" s="4"/>
    </row>
    <row r="82" spans="1:13" x14ac:dyDescent="0.25">
      <c r="A82" s="4" t="s">
        <v>271</v>
      </c>
      <c r="B82" s="4" t="s">
        <v>272</v>
      </c>
      <c r="C82" s="4" t="s">
        <v>0</v>
      </c>
      <c r="D82" s="4" t="s">
        <v>273</v>
      </c>
      <c r="E82" s="4" t="s">
        <v>276</v>
      </c>
      <c r="F82" s="4" t="s">
        <v>234</v>
      </c>
      <c r="G82" s="4" t="s">
        <v>223</v>
      </c>
      <c r="H82" s="5">
        <v>-4.17</v>
      </c>
      <c r="I82" s="5">
        <v>0</v>
      </c>
      <c r="J82" s="5">
        <v>-25</v>
      </c>
      <c r="K82" s="6"/>
      <c r="M82" s="4"/>
    </row>
    <row r="83" spans="1:13" x14ac:dyDescent="0.25">
      <c r="A83" s="4" t="s">
        <v>271</v>
      </c>
      <c r="B83" s="4" t="s">
        <v>272</v>
      </c>
      <c r="C83" s="4" t="s">
        <v>0</v>
      </c>
      <c r="D83" s="4" t="s">
        <v>277</v>
      </c>
      <c r="E83" s="4" t="s">
        <v>43</v>
      </c>
      <c r="F83" s="4" t="s">
        <v>278</v>
      </c>
      <c r="G83" s="4" t="s">
        <v>279</v>
      </c>
      <c r="H83" s="5">
        <v>-13</v>
      </c>
      <c r="I83" s="5">
        <v>0</v>
      </c>
      <c r="J83" s="5">
        <v>-78</v>
      </c>
      <c r="K83" s="6"/>
      <c r="M83" s="4"/>
    </row>
    <row r="84" spans="1:13" ht="30" x14ac:dyDescent="0.25">
      <c r="A84" s="4" t="s">
        <v>280</v>
      </c>
      <c r="B84" s="4" t="s">
        <v>281</v>
      </c>
      <c r="C84" s="4" t="s">
        <v>0</v>
      </c>
      <c r="D84" s="4" t="s">
        <v>282</v>
      </c>
      <c r="E84" s="4" t="s">
        <v>283</v>
      </c>
      <c r="F84" s="4" t="s">
        <v>284</v>
      </c>
      <c r="G84" s="4" t="s">
        <v>285</v>
      </c>
      <c r="H84" s="5">
        <v>24.52</v>
      </c>
      <c r="I84" s="5">
        <v>149.01</v>
      </c>
      <c r="J84" s="5">
        <v>149.01</v>
      </c>
      <c r="K84" s="7" t="s">
        <v>16</v>
      </c>
      <c r="L84"/>
      <c r="M84" s="4" t="s">
        <v>446</v>
      </c>
    </row>
    <row r="85" spans="1:13" ht="30" x14ac:dyDescent="0.25">
      <c r="A85" s="4" t="s">
        <v>286</v>
      </c>
      <c r="B85" s="4" t="s">
        <v>287</v>
      </c>
      <c r="C85" s="4" t="s">
        <v>0</v>
      </c>
      <c r="D85" s="4" t="s">
        <v>288</v>
      </c>
      <c r="E85" s="4" t="s">
        <v>289</v>
      </c>
      <c r="F85" s="4" t="s">
        <v>290</v>
      </c>
      <c r="G85" s="4" t="s">
        <v>219</v>
      </c>
      <c r="H85" s="5">
        <v>0</v>
      </c>
      <c r="I85" s="5">
        <v>7829</v>
      </c>
      <c r="J85" s="5">
        <v>7829</v>
      </c>
      <c r="K85" s="7" t="s">
        <v>11</v>
      </c>
      <c r="M85" s="4" t="s">
        <v>447</v>
      </c>
    </row>
    <row r="86" spans="1:13" x14ac:dyDescent="0.25">
      <c r="A86" s="4" t="s">
        <v>291</v>
      </c>
      <c r="B86" s="4" t="s">
        <v>292</v>
      </c>
      <c r="C86" s="4" t="s">
        <v>0</v>
      </c>
      <c r="D86" s="4" t="s">
        <v>293</v>
      </c>
      <c r="E86" s="4" t="s">
        <v>43</v>
      </c>
      <c r="F86" s="4" t="s">
        <v>294</v>
      </c>
      <c r="G86" s="4" t="s">
        <v>295</v>
      </c>
      <c r="H86" s="5">
        <v>0</v>
      </c>
      <c r="I86" s="5">
        <v>0</v>
      </c>
      <c r="J86" s="5">
        <v>8</v>
      </c>
      <c r="K86" s="6"/>
      <c r="M86" s="4"/>
    </row>
    <row r="87" spans="1:13" x14ac:dyDescent="0.25">
      <c r="A87" s="4" t="s">
        <v>291</v>
      </c>
      <c r="B87" s="4" t="s">
        <v>292</v>
      </c>
      <c r="C87" s="4" t="s">
        <v>0</v>
      </c>
      <c r="D87" s="4" t="s">
        <v>296</v>
      </c>
      <c r="E87" s="4" t="s">
        <v>43</v>
      </c>
      <c r="F87" s="4" t="s">
        <v>294</v>
      </c>
      <c r="G87" s="4" t="s">
        <v>297</v>
      </c>
      <c r="H87" s="5">
        <v>0</v>
      </c>
      <c r="I87" s="5">
        <v>0</v>
      </c>
      <c r="J87" s="5">
        <v>8</v>
      </c>
      <c r="K87" s="6"/>
      <c r="M87" s="4"/>
    </row>
    <row r="88" spans="1:13" x14ac:dyDescent="0.25">
      <c r="A88" s="4" t="s">
        <v>291</v>
      </c>
      <c r="B88" s="4" t="s">
        <v>292</v>
      </c>
      <c r="C88" s="4" t="s">
        <v>0</v>
      </c>
      <c r="D88" s="4" t="s">
        <v>298</v>
      </c>
      <c r="E88" s="4" t="s">
        <v>43</v>
      </c>
      <c r="F88" s="4" t="s">
        <v>294</v>
      </c>
      <c r="G88" s="4" t="s">
        <v>299</v>
      </c>
      <c r="H88" s="5">
        <v>0</v>
      </c>
      <c r="I88" s="5">
        <v>0</v>
      </c>
      <c r="J88" s="5">
        <v>8</v>
      </c>
      <c r="K88" s="6"/>
      <c r="M88" s="4"/>
    </row>
    <row r="89" spans="1:13" x14ac:dyDescent="0.25">
      <c r="A89" s="4" t="s">
        <v>291</v>
      </c>
      <c r="B89" s="4" t="s">
        <v>292</v>
      </c>
      <c r="C89" s="4" t="s">
        <v>0</v>
      </c>
      <c r="D89" s="4" t="s">
        <v>300</v>
      </c>
      <c r="E89" s="4" t="s">
        <v>43</v>
      </c>
      <c r="F89" s="4" t="s">
        <v>44</v>
      </c>
      <c r="G89" s="4" t="s">
        <v>301</v>
      </c>
      <c r="H89" s="5">
        <v>0</v>
      </c>
      <c r="I89" s="5">
        <v>0</v>
      </c>
      <c r="J89" s="5">
        <v>10</v>
      </c>
      <c r="K89" s="6"/>
      <c r="M89" s="4"/>
    </row>
    <row r="90" spans="1:13" x14ac:dyDescent="0.25">
      <c r="A90" s="4" t="s">
        <v>291</v>
      </c>
      <c r="B90" s="4" t="s">
        <v>292</v>
      </c>
      <c r="C90" s="4" t="s">
        <v>0</v>
      </c>
      <c r="D90" s="4" t="s">
        <v>302</v>
      </c>
      <c r="E90" s="4" t="s">
        <v>43</v>
      </c>
      <c r="F90" s="4" t="s">
        <v>44</v>
      </c>
      <c r="G90" s="4" t="s">
        <v>303</v>
      </c>
      <c r="H90" s="5">
        <v>5</v>
      </c>
      <c r="I90" s="5">
        <v>0</v>
      </c>
      <c r="J90" s="5">
        <v>30</v>
      </c>
      <c r="K90" s="6"/>
      <c r="M90" s="4"/>
    </row>
    <row r="91" spans="1:13" x14ac:dyDescent="0.25">
      <c r="A91" s="4" t="s">
        <v>291</v>
      </c>
      <c r="B91" s="4" t="s">
        <v>292</v>
      </c>
      <c r="C91" s="4" t="s">
        <v>0</v>
      </c>
      <c r="D91" s="4" t="s">
        <v>304</v>
      </c>
      <c r="E91" s="4" t="s">
        <v>43</v>
      </c>
      <c r="F91" s="4" t="s">
        <v>44</v>
      </c>
      <c r="G91" s="4" t="s">
        <v>78</v>
      </c>
      <c r="H91" s="5">
        <v>0.33</v>
      </c>
      <c r="I91" s="5">
        <v>0</v>
      </c>
      <c r="J91" s="5">
        <v>2</v>
      </c>
      <c r="K91" s="6"/>
      <c r="M91" s="4"/>
    </row>
  </sheetData>
  <autoFilter ref="A1:M1" xr:uid="{930BAF98-8533-434F-A2C5-4E7B07BFEA43}"/>
  <dataValidations count="2">
    <dataValidation type="list" allowBlank="1" showInputMessage="1" showErrorMessage="1" promptTitle="Déplacement" prompt="Saisir la bonne clé de répartition" sqref="L50:L62" xr:uid="{ADD8C73F-D1CE-4702-A0C6-217B2C3F4A71}">
      <formula1>"Réafectation,1 Charges communes générales,3 Charges appartements,4 Charges Batiment U39 (bât. 44/42),5 Charges Batiment U40 (bât. 46),6 Charges Bat U41 (bât. 56/48/50/52/54),7 Charges Batiment U47 (bât. 70),8 Charges Batiment U48 (bât 66/64),9 Charges Batiment U49 (bât 62/60/1/3),10 Charges chauffage eau chaude,11 Charges parkings,13 Charges escaliers 60,14 Charges compteurs"</formula1>
    </dataValidation>
    <dataValidation type="textLength" errorStyle="information" allowBlank="1" showInputMessage="1" showErrorMessage="1" promptTitle="Imputer" prompt="Saisir le lot primcipal de l'imputation" sqref="L84" xr:uid="{B4BF93AD-2E8D-405E-822B-9E566040F85B}">
      <formula1>0</formula1>
      <formula2>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FC204-8A41-47DB-8738-46425F49B5FB}">
  <sheetPr codeName="Feuil4"/>
  <dimension ref="A1:M3"/>
  <sheetViews>
    <sheetView workbookViewId="0">
      <selection activeCell="D31" sqref="D31"/>
    </sheetView>
  </sheetViews>
  <sheetFormatPr baseColWidth="10" defaultRowHeight="15" x14ac:dyDescent="0.25"/>
  <cols>
    <col min="1" max="1" width="10.140625" style="2" customWidth="1"/>
    <col min="2" max="2" width="45.7109375" style="2" customWidth="1"/>
    <col min="3" max="3" width="36.7109375" style="2" customWidth="1"/>
    <col min="4" max="4" width="65.7109375" style="2" customWidth="1"/>
    <col min="5" max="5" width="21.7109375" style="2" customWidth="1"/>
    <col min="6" max="6" width="40.7109375" style="2" customWidth="1"/>
    <col min="7" max="7" width="10.7109375" style="2" customWidth="1"/>
    <col min="8" max="8" width="12.28515625" style="2" customWidth="1"/>
    <col min="9" max="10" width="12.7109375" style="2" customWidth="1"/>
    <col min="11" max="11" width="15.7109375" style="2" customWidth="1"/>
    <col min="12" max="12" width="35.140625" style="2" customWidth="1"/>
    <col min="13" max="13" width="40.7109375" style="2" customWidth="1"/>
    <col min="14" max="16384" width="11.42578125" style="2"/>
  </cols>
  <sheetData>
    <row r="1" spans="1:13" x14ac:dyDescent="0.25">
      <c r="A1" s="3" t="s">
        <v>19</v>
      </c>
      <c r="B1" s="3" t="s">
        <v>20</v>
      </c>
      <c r="C1" s="3" t="s">
        <v>21</v>
      </c>
      <c r="D1" s="3" t="s">
        <v>22</v>
      </c>
      <c r="E1" s="3" t="s">
        <v>23</v>
      </c>
      <c r="F1" s="3" t="s">
        <v>24</v>
      </c>
      <c r="G1" s="3" t="s">
        <v>25</v>
      </c>
      <c r="H1" s="3" t="s">
        <v>26</v>
      </c>
      <c r="I1" s="3" t="s">
        <v>27</v>
      </c>
      <c r="J1" s="3" t="s">
        <v>28</v>
      </c>
      <c r="K1" s="3" t="s">
        <v>29</v>
      </c>
      <c r="L1" s="3" t="s">
        <v>30</v>
      </c>
      <c r="M1" s="3" t="s">
        <v>31</v>
      </c>
    </row>
    <row r="2" spans="1:13" x14ac:dyDescent="0.25">
      <c r="A2" s="4" t="s">
        <v>47</v>
      </c>
      <c r="B2" s="4" t="s">
        <v>48</v>
      </c>
      <c r="C2" s="4" t="s">
        <v>14</v>
      </c>
      <c r="D2" s="4" t="s">
        <v>305</v>
      </c>
      <c r="E2" s="4" t="s">
        <v>306</v>
      </c>
      <c r="F2" s="4" t="s">
        <v>51</v>
      </c>
      <c r="G2" s="4" t="s">
        <v>307</v>
      </c>
      <c r="H2" s="5">
        <v>124.42</v>
      </c>
      <c r="I2" s="5">
        <v>746.51</v>
      </c>
      <c r="J2" s="5">
        <v>746.51</v>
      </c>
      <c r="K2" s="6"/>
      <c r="M2" s="4"/>
    </row>
    <row r="3" spans="1:13" x14ac:dyDescent="0.25">
      <c r="A3" s="4" t="s">
        <v>214</v>
      </c>
      <c r="B3" s="4" t="s">
        <v>215</v>
      </c>
      <c r="C3" s="4" t="s">
        <v>14</v>
      </c>
      <c r="D3" s="4" t="s">
        <v>308</v>
      </c>
      <c r="E3" s="4" t="s">
        <v>309</v>
      </c>
      <c r="F3" s="4" t="s">
        <v>310</v>
      </c>
      <c r="G3" s="4" t="s">
        <v>81</v>
      </c>
      <c r="H3" s="5">
        <v>330</v>
      </c>
      <c r="I3" s="5">
        <v>0</v>
      </c>
      <c r="J3" s="5">
        <v>1980</v>
      </c>
      <c r="K3" s="6"/>
      <c r="M3" s="4"/>
    </row>
  </sheetData>
  <dataValidations count="1">
    <dataValidation type="list" allowBlank="1" showInputMessage="1" showErrorMessage="1" sqref="K2 K3" xr:uid="{401E0AB8-4079-49EE-9362-69E7BC1D5FA4}">
      <formula1>"Validation Ligne,OK,Rejeté,À Vérifier,À réaffecter à,À déplacer vers"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D18BA-AFA3-4CB6-98E3-17CB2E318A3D}">
  <sheetPr codeName="Feuil5"/>
  <dimension ref="A1:M8"/>
  <sheetViews>
    <sheetView workbookViewId="0">
      <selection sqref="A1:AN2000"/>
    </sheetView>
  </sheetViews>
  <sheetFormatPr baseColWidth="10" defaultRowHeight="15" x14ac:dyDescent="0.25"/>
  <cols>
    <col min="1" max="1" width="10.140625" style="2" customWidth="1"/>
    <col min="2" max="2" width="45.7109375" style="2" customWidth="1"/>
    <col min="3" max="3" width="36.7109375" style="2" customWidth="1"/>
    <col min="4" max="4" width="65.7109375" style="2" customWidth="1"/>
    <col min="5" max="5" width="21.7109375" style="2" customWidth="1"/>
    <col min="6" max="6" width="40.7109375" style="2" customWidth="1"/>
    <col min="7" max="7" width="10.7109375" style="2" customWidth="1"/>
    <col min="8" max="8" width="12.28515625" style="2" customWidth="1"/>
    <col min="9" max="10" width="12.7109375" style="2" customWidth="1"/>
    <col min="11" max="11" width="15.7109375" style="2" customWidth="1"/>
    <col min="12" max="12" width="35.140625" style="2" customWidth="1"/>
    <col min="13" max="13" width="40.7109375" style="2" customWidth="1"/>
    <col min="14" max="16384" width="11.42578125" style="2"/>
  </cols>
  <sheetData>
    <row r="1" spans="1:13" x14ac:dyDescent="0.25">
      <c r="A1" s="3" t="s">
        <v>19</v>
      </c>
      <c r="B1" s="3" t="s">
        <v>20</v>
      </c>
      <c r="C1" s="3" t="s">
        <v>21</v>
      </c>
      <c r="D1" s="3" t="s">
        <v>22</v>
      </c>
      <c r="E1" s="3" t="s">
        <v>23</v>
      </c>
      <c r="F1" s="3" t="s">
        <v>24</v>
      </c>
      <c r="G1" s="3" t="s">
        <v>25</v>
      </c>
      <c r="H1" s="3" t="s">
        <v>26</v>
      </c>
      <c r="I1" s="3" t="s">
        <v>27</v>
      </c>
      <c r="J1" s="3" t="s">
        <v>28</v>
      </c>
      <c r="K1" s="3" t="s">
        <v>29</v>
      </c>
      <c r="L1" s="3" t="s">
        <v>30</v>
      </c>
      <c r="M1" s="3" t="s">
        <v>31</v>
      </c>
    </row>
    <row r="2" spans="1:13" x14ac:dyDescent="0.25">
      <c r="A2" s="4" t="s">
        <v>186</v>
      </c>
      <c r="B2" s="4" t="s">
        <v>187</v>
      </c>
      <c r="C2" s="4" t="s">
        <v>1</v>
      </c>
      <c r="D2" s="4" t="s">
        <v>311</v>
      </c>
      <c r="E2" s="4" t="s">
        <v>312</v>
      </c>
      <c r="F2" s="4" t="s">
        <v>190</v>
      </c>
      <c r="G2" s="4" t="s">
        <v>313</v>
      </c>
      <c r="H2" s="5">
        <v>27.8</v>
      </c>
      <c r="I2" s="5">
        <v>305.8</v>
      </c>
      <c r="J2" s="5">
        <v>305.8</v>
      </c>
      <c r="K2" s="6"/>
      <c r="M2" s="4"/>
    </row>
    <row r="3" spans="1:13" x14ac:dyDescent="0.25">
      <c r="A3" s="4" t="s">
        <v>186</v>
      </c>
      <c r="B3" s="4" t="s">
        <v>187</v>
      </c>
      <c r="C3" s="4" t="s">
        <v>1</v>
      </c>
      <c r="D3" s="4" t="s">
        <v>314</v>
      </c>
      <c r="E3" s="4" t="s">
        <v>315</v>
      </c>
      <c r="F3" s="4" t="s">
        <v>190</v>
      </c>
      <c r="G3" s="4" t="s">
        <v>246</v>
      </c>
      <c r="H3" s="5">
        <v>12.9</v>
      </c>
      <c r="I3" s="5">
        <v>141.9</v>
      </c>
      <c r="J3" s="5">
        <v>141.9</v>
      </c>
      <c r="K3" s="6"/>
      <c r="M3" s="4"/>
    </row>
    <row r="4" spans="1:13" x14ac:dyDescent="0.25">
      <c r="A4" s="4" t="s">
        <v>207</v>
      </c>
      <c r="B4" s="4" t="s">
        <v>208</v>
      </c>
      <c r="C4" s="4" t="s">
        <v>1</v>
      </c>
      <c r="D4" s="4" t="s">
        <v>316</v>
      </c>
      <c r="E4" s="4" t="s">
        <v>317</v>
      </c>
      <c r="F4" s="4" t="s">
        <v>318</v>
      </c>
      <c r="G4" s="4" t="s">
        <v>319</v>
      </c>
      <c r="H4" s="5">
        <v>17.489999999999998</v>
      </c>
      <c r="I4" s="5">
        <v>0</v>
      </c>
      <c r="J4" s="5">
        <v>192.43</v>
      </c>
      <c r="K4" s="6"/>
      <c r="M4" s="4"/>
    </row>
    <row r="5" spans="1:13" x14ac:dyDescent="0.25">
      <c r="A5" s="4" t="s">
        <v>207</v>
      </c>
      <c r="B5" s="4" t="s">
        <v>208</v>
      </c>
      <c r="C5" s="4" t="s">
        <v>1</v>
      </c>
      <c r="D5" s="4" t="s">
        <v>320</v>
      </c>
      <c r="E5" s="4" t="s">
        <v>317</v>
      </c>
      <c r="F5" s="4" t="s">
        <v>318</v>
      </c>
      <c r="G5" s="4" t="s">
        <v>319</v>
      </c>
      <c r="H5" s="5">
        <v>14.15</v>
      </c>
      <c r="I5" s="5">
        <v>0</v>
      </c>
      <c r="J5" s="5">
        <v>155.69999999999999</v>
      </c>
      <c r="K5" s="6"/>
      <c r="M5" s="4"/>
    </row>
    <row r="6" spans="1:13" x14ac:dyDescent="0.25">
      <c r="A6" s="4" t="s">
        <v>214</v>
      </c>
      <c r="B6" s="4" t="s">
        <v>215</v>
      </c>
      <c r="C6" s="4" t="s">
        <v>1</v>
      </c>
      <c r="D6" s="4" t="s">
        <v>321</v>
      </c>
      <c r="E6" s="4" t="s">
        <v>322</v>
      </c>
      <c r="F6" s="4" t="s">
        <v>222</v>
      </c>
      <c r="G6" s="4" t="s">
        <v>323</v>
      </c>
      <c r="H6" s="5">
        <v>12.5</v>
      </c>
      <c r="I6" s="5">
        <v>0</v>
      </c>
      <c r="J6" s="5">
        <v>137.5</v>
      </c>
      <c r="K6" s="6"/>
      <c r="M6" s="4"/>
    </row>
    <row r="7" spans="1:13" x14ac:dyDescent="0.25">
      <c r="A7" s="4" t="s">
        <v>214</v>
      </c>
      <c r="B7" s="4" t="s">
        <v>215</v>
      </c>
      <c r="C7" s="4" t="s">
        <v>1</v>
      </c>
      <c r="D7" s="4" t="s">
        <v>324</v>
      </c>
      <c r="E7" s="4" t="s">
        <v>325</v>
      </c>
      <c r="F7" s="4" t="s">
        <v>310</v>
      </c>
      <c r="G7" s="4" t="s">
        <v>326</v>
      </c>
      <c r="H7" s="5">
        <v>35</v>
      </c>
      <c r="I7" s="5">
        <v>0</v>
      </c>
      <c r="J7" s="5">
        <v>385</v>
      </c>
      <c r="K7" s="6"/>
      <c r="M7" s="4"/>
    </row>
    <row r="8" spans="1:13" x14ac:dyDescent="0.25">
      <c r="A8" s="4" t="s">
        <v>214</v>
      </c>
      <c r="B8" s="4" t="s">
        <v>215</v>
      </c>
      <c r="C8" s="4" t="s">
        <v>1</v>
      </c>
      <c r="D8" s="4" t="s">
        <v>327</v>
      </c>
      <c r="E8" s="4" t="s">
        <v>328</v>
      </c>
      <c r="F8" s="4" t="s">
        <v>310</v>
      </c>
      <c r="G8" s="4" t="s">
        <v>326</v>
      </c>
      <c r="H8" s="5">
        <v>146.66999999999999</v>
      </c>
      <c r="I8" s="5">
        <v>0</v>
      </c>
      <c r="J8" s="5">
        <v>880</v>
      </c>
      <c r="K8" s="6"/>
      <c r="M8" s="4"/>
    </row>
  </sheetData>
  <dataValidations count="1">
    <dataValidation type="list" allowBlank="1" showInputMessage="1" showErrorMessage="1" sqref="K2 K3 K4 K5 K6 K7 K8" xr:uid="{440F1CFE-470F-42CC-B8CE-A8FD920DB515}">
      <formula1>"Validation Ligne,OK,Rejeté,À Vérifier,À réaffecter à,À déplacer vers"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B4BC2-F20C-41EA-B669-34040CD3F487}">
  <sheetPr codeName="Feuil6"/>
  <dimension ref="A1:M11"/>
  <sheetViews>
    <sheetView workbookViewId="0">
      <selection sqref="A1:AN2000"/>
    </sheetView>
  </sheetViews>
  <sheetFormatPr baseColWidth="10" defaultRowHeight="15" x14ac:dyDescent="0.25"/>
  <cols>
    <col min="1" max="1" width="10.140625" style="2" customWidth="1"/>
    <col min="2" max="2" width="45.7109375" style="2" customWidth="1"/>
    <col min="3" max="3" width="36.7109375" style="2" customWidth="1"/>
    <col min="4" max="4" width="65.7109375" style="2" customWidth="1"/>
    <col min="5" max="5" width="21.7109375" style="2" customWidth="1"/>
    <col min="6" max="6" width="40.7109375" style="2" customWidth="1"/>
    <col min="7" max="7" width="10.7109375" style="2" customWidth="1"/>
    <col min="8" max="8" width="12.28515625" style="2" customWidth="1"/>
    <col min="9" max="10" width="12.7109375" style="2" customWidth="1"/>
    <col min="11" max="11" width="15.7109375" style="2" customWidth="1"/>
    <col min="12" max="12" width="35.140625" style="2" customWidth="1"/>
    <col min="13" max="13" width="40.7109375" style="2" customWidth="1"/>
    <col min="14" max="16384" width="11.42578125" style="2"/>
  </cols>
  <sheetData>
    <row r="1" spans="1:13" x14ac:dyDescent="0.25">
      <c r="A1" s="3" t="s">
        <v>19</v>
      </c>
      <c r="B1" s="3" t="s">
        <v>20</v>
      </c>
      <c r="C1" s="3" t="s">
        <v>21</v>
      </c>
      <c r="D1" s="3" t="s">
        <v>22</v>
      </c>
      <c r="E1" s="3" t="s">
        <v>23</v>
      </c>
      <c r="F1" s="3" t="s">
        <v>24</v>
      </c>
      <c r="G1" s="3" t="s">
        <v>25</v>
      </c>
      <c r="H1" s="3" t="s">
        <v>26</v>
      </c>
      <c r="I1" s="3" t="s">
        <v>27</v>
      </c>
      <c r="J1" s="3" t="s">
        <v>28</v>
      </c>
      <c r="K1" s="3" t="s">
        <v>29</v>
      </c>
      <c r="L1" s="3" t="s">
        <v>30</v>
      </c>
      <c r="M1" s="3" t="s">
        <v>31</v>
      </c>
    </row>
    <row r="2" spans="1:13" x14ac:dyDescent="0.25">
      <c r="A2" s="4" t="s">
        <v>60</v>
      </c>
      <c r="B2" s="4" t="s">
        <v>61</v>
      </c>
      <c r="C2" s="4" t="s">
        <v>2</v>
      </c>
      <c r="D2" s="4" t="s">
        <v>329</v>
      </c>
      <c r="E2" s="4" t="s">
        <v>330</v>
      </c>
      <c r="F2" s="4" t="s">
        <v>64</v>
      </c>
      <c r="G2" s="4" t="s">
        <v>160</v>
      </c>
      <c r="H2" s="5">
        <v>3.74</v>
      </c>
      <c r="I2" s="5">
        <v>33.479999999999997</v>
      </c>
      <c r="J2" s="5">
        <v>33.479999999999997</v>
      </c>
      <c r="K2" s="6"/>
      <c r="M2" s="4"/>
    </row>
    <row r="3" spans="1:13" x14ac:dyDescent="0.25">
      <c r="A3" s="4" t="s">
        <v>60</v>
      </c>
      <c r="B3" s="4" t="s">
        <v>61</v>
      </c>
      <c r="C3" s="4" t="s">
        <v>2</v>
      </c>
      <c r="D3" s="4" t="s">
        <v>79</v>
      </c>
      <c r="E3" s="4" t="s">
        <v>331</v>
      </c>
      <c r="F3" s="4" t="s">
        <v>64</v>
      </c>
      <c r="G3" s="4" t="s">
        <v>332</v>
      </c>
      <c r="H3" s="5">
        <v>19.940000000000001</v>
      </c>
      <c r="I3" s="5">
        <v>119.64</v>
      </c>
      <c r="J3" s="5">
        <v>119.64</v>
      </c>
      <c r="K3" s="6"/>
      <c r="M3" s="4"/>
    </row>
    <row r="4" spans="1:13" x14ac:dyDescent="0.25">
      <c r="A4" s="4" t="s">
        <v>186</v>
      </c>
      <c r="B4" s="4" t="s">
        <v>187</v>
      </c>
      <c r="C4" s="4" t="s">
        <v>2</v>
      </c>
      <c r="D4" s="4" t="s">
        <v>333</v>
      </c>
      <c r="E4" s="4" t="s">
        <v>334</v>
      </c>
      <c r="F4" s="4" t="s">
        <v>335</v>
      </c>
      <c r="G4" s="4" t="s">
        <v>336</v>
      </c>
      <c r="H4" s="5">
        <v>18.100000000000001</v>
      </c>
      <c r="I4" s="5">
        <v>199.1</v>
      </c>
      <c r="J4" s="5">
        <v>199.1</v>
      </c>
      <c r="K4" s="6"/>
      <c r="M4" s="4"/>
    </row>
    <row r="5" spans="1:13" x14ac:dyDescent="0.25">
      <c r="A5" s="4" t="s">
        <v>186</v>
      </c>
      <c r="B5" s="4" t="s">
        <v>187</v>
      </c>
      <c r="C5" s="4" t="s">
        <v>2</v>
      </c>
      <c r="D5" s="4" t="s">
        <v>337</v>
      </c>
      <c r="E5" s="4" t="s">
        <v>338</v>
      </c>
      <c r="F5" s="4" t="s">
        <v>190</v>
      </c>
      <c r="G5" s="4" t="s">
        <v>339</v>
      </c>
      <c r="H5" s="5">
        <v>51.15</v>
      </c>
      <c r="I5" s="5">
        <v>306.89999999999998</v>
      </c>
      <c r="J5" s="5">
        <v>306.89999999999998</v>
      </c>
      <c r="K5" s="6"/>
      <c r="M5" s="4"/>
    </row>
    <row r="6" spans="1:13" x14ac:dyDescent="0.25">
      <c r="A6" s="4" t="s">
        <v>207</v>
      </c>
      <c r="B6" s="4" t="s">
        <v>208</v>
      </c>
      <c r="C6" s="4" t="s">
        <v>2</v>
      </c>
      <c r="D6" s="4" t="s">
        <v>340</v>
      </c>
      <c r="E6" s="4" t="s">
        <v>341</v>
      </c>
      <c r="F6" s="4" t="s">
        <v>318</v>
      </c>
      <c r="G6" s="4" t="s">
        <v>342</v>
      </c>
      <c r="H6" s="5">
        <v>18.149999999999999</v>
      </c>
      <c r="I6" s="5">
        <v>0</v>
      </c>
      <c r="J6" s="5">
        <v>108.9</v>
      </c>
      <c r="K6" s="6"/>
      <c r="M6" s="4"/>
    </row>
    <row r="7" spans="1:13" ht="30" x14ac:dyDescent="0.25">
      <c r="A7" s="4" t="s">
        <v>214</v>
      </c>
      <c r="B7" s="4" t="s">
        <v>215</v>
      </c>
      <c r="C7" s="4" t="s">
        <v>2</v>
      </c>
      <c r="D7" s="4" t="s">
        <v>343</v>
      </c>
      <c r="E7" s="4" t="s">
        <v>344</v>
      </c>
      <c r="F7" s="4" t="s">
        <v>345</v>
      </c>
      <c r="G7" s="4" t="s">
        <v>242</v>
      </c>
      <c r="H7" s="5">
        <v>21.3</v>
      </c>
      <c r="I7" s="5">
        <v>234.3</v>
      </c>
      <c r="J7" s="5">
        <v>234.3</v>
      </c>
      <c r="K7" s="6"/>
      <c r="M7" s="4"/>
    </row>
    <row r="8" spans="1:13" x14ac:dyDescent="0.25">
      <c r="A8" s="4" t="s">
        <v>214</v>
      </c>
      <c r="B8" s="4" t="s">
        <v>215</v>
      </c>
      <c r="C8" s="4" t="s">
        <v>2</v>
      </c>
      <c r="D8" s="4" t="s">
        <v>346</v>
      </c>
      <c r="E8" s="4" t="s">
        <v>347</v>
      </c>
      <c r="F8" s="4" t="s">
        <v>222</v>
      </c>
      <c r="G8" s="4" t="s">
        <v>348</v>
      </c>
      <c r="H8" s="5">
        <v>8</v>
      </c>
      <c r="I8" s="5">
        <v>88</v>
      </c>
      <c r="J8" s="5">
        <v>88</v>
      </c>
      <c r="K8" s="6"/>
      <c r="M8" s="4"/>
    </row>
    <row r="9" spans="1:13" x14ac:dyDescent="0.25">
      <c r="A9" s="4" t="s">
        <v>214</v>
      </c>
      <c r="B9" s="4" t="s">
        <v>215</v>
      </c>
      <c r="C9" s="4" t="s">
        <v>2</v>
      </c>
      <c r="D9" s="4" t="s">
        <v>349</v>
      </c>
      <c r="E9" s="4" t="s">
        <v>350</v>
      </c>
      <c r="F9" s="4" t="s">
        <v>222</v>
      </c>
      <c r="G9" s="4" t="s">
        <v>351</v>
      </c>
      <c r="H9" s="5">
        <v>12.5</v>
      </c>
      <c r="I9" s="5">
        <v>137.5</v>
      </c>
      <c r="J9" s="5">
        <v>137.5</v>
      </c>
      <c r="K9" s="6"/>
      <c r="M9" s="4"/>
    </row>
    <row r="10" spans="1:13" x14ac:dyDescent="0.25">
      <c r="A10" s="4" t="s">
        <v>214</v>
      </c>
      <c r="B10" s="4" t="s">
        <v>215</v>
      </c>
      <c r="C10" s="4" t="s">
        <v>2</v>
      </c>
      <c r="D10" s="4" t="s">
        <v>352</v>
      </c>
      <c r="E10" s="4" t="s">
        <v>353</v>
      </c>
      <c r="F10" s="4" t="s">
        <v>222</v>
      </c>
      <c r="G10" s="4" t="s">
        <v>351</v>
      </c>
      <c r="H10" s="5">
        <v>85</v>
      </c>
      <c r="I10" s="5">
        <v>935</v>
      </c>
      <c r="J10" s="5">
        <v>935</v>
      </c>
      <c r="K10" s="6"/>
      <c r="M10" s="4"/>
    </row>
    <row r="11" spans="1:13" x14ac:dyDescent="0.25">
      <c r="A11" s="4" t="s">
        <v>214</v>
      </c>
      <c r="B11" s="4" t="s">
        <v>215</v>
      </c>
      <c r="C11" s="4" t="s">
        <v>2</v>
      </c>
      <c r="D11" s="4" t="s">
        <v>354</v>
      </c>
      <c r="E11" s="4" t="s">
        <v>355</v>
      </c>
      <c r="F11" s="4" t="s">
        <v>222</v>
      </c>
      <c r="G11" s="4" t="s">
        <v>146</v>
      </c>
      <c r="H11" s="5">
        <v>12.5</v>
      </c>
      <c r="I11" s="5">
        <v>0</v>
      </c>
      <c r="J11" s="5">
        <v>137.5</v>
      </c>
      <c r="K11" s="6"/>
      <c r="M11" s="4"/>
    </row>
  </sheetData>
  <dataValidations count="1">
    <dataValidation type="list" allowBlank="1" showInputMessage="1" showErrorMessage="1" sqref="K2 K3 K4 K5 K6 K7 K8 K9 K10 K11" xr:uid="{CCEBCDC3-6989-4C9A-9FD2-5175E19540C9}">
      <formula1>"Validation Ligne,OK,Rejeté,À Vérifier,À réaffecter à,À déplacer vers"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787BD-4A3B-4190-9627-A4F8CFF70F50}">
  <sheetPr codeName="Feuil7"/>
  <dimension ref="A1:M3"/>
  <sheetViews>
    <sheetView workbookViewId="0">
      <selection sqref="A1:AN2000"/>
    </sheetView>
  </sheetViews>
  <sheetFormatPr baseColWidth="10" defaultRowHeight="15" x14ac:dyDescent="0.25"/>
  <cols>
    <col min="1" max="1" width="10.140625" style="2" customWidth="1"/>
    <col min="2" max="2" width="45.7109375" style="2" customWidth="1"/>
    <col min="3" max="3" width="36.7109375" style="2" customWidth="1"/>
    <col min="4" max="4" width="65.7109375" style="2" customWidth="1"/>
    <col min="5" max="5" width="21.7109375" style="2" customWidth="1"/>
    <col min="6" max="6" width="40.7109375" style="2" customWidth="1"/>
    <col min="7" max="7" width="10.7109375" style="2" customWidth="1"/>
    <col min="8" max="8" width="12.28515625" style="2" customWidth="1"/>
    <col min="9" max="10" width="12.7109375" style="2" customWidth="1"/>
    <col min="11" max="11" width="15.7109375" style="2" customWidth="1"/>
    <col min="12" max="12" width="35.140625" style="2" customWidth="1"/>
    <col min="13" max="13" width="40.7109375" style="2" customWidth="1"/>
    <col min="14" max="16384" width="11.42578125" style="2"/>
  </cols>
  <sheetData>
    <row r="1" spans="1:13" x14ac:dyDescent="0.25">
      <c r="A1" s="3" t="s">
        <v>19</v>
      </c>
      <c r="B1" s="3" t="s">
        <v>20</v>
      </c>
      <c r="C1" s="3" t="s">
        <v>21</v>
      </c>
      <c r="D1" s="3" t="s">
        <v>22</v>
      </c>
      <c r="E1" s="3" t="s">
        <v>23</v>
      </c>
      <c r="F1" s="3" t="s">
        <v>24</v>
      </c>
      <c r="G1" s="3" t="s">
        <v>25</v>
      </c>
      <c r="H1" s="3" t="s">
        <v>26</v>
      </c>
      <c r="I1" s="3" t="s">
        <v>27</v>
      </c>
      <c r="J1" s="3" t="s">
        <v>28</v>
      </c>
      <c r="K1" s="3" t="s">
        <v>29</v>
      </c>
      <c r="L1" s="3" t="s">
        <v>30</v>
      </c>
      <c r="M1" s="3" t="s">
        <v>31</v>
      </c>
    </row>
    <row r="2" spans="1:13" x14ac:dyDescent="0.25">
      <c r="A2" s="4" t="s">
        <v>207</v>
      </c>
      <c r="B2" s="4" t="s">
        <v>208</v>
      </c>
      <c r="C2" s="4" t="s">
        <v>6</v>
      </c>
      <c r="D2" s="4" t="s">
        <v>356</v>
      </c>
      <c r="E2" s="4" t="s">
        <v>357</v>
      </c>
      <c r="F2" s="4" t="s">
        <v>318</v>
      </c>
      <c r="G2" s="4" t="s">
        <v>358</v>
      </c>
      <c r="H2" s="5">
        <v>11.4</v>
      </c>
      <c r="I2" s="5">
        <v>0</v>
      </c>
      <c r="J2" s="5">
        <v>125.4</v>
      </c>
      <c r="K2" s="6"/>
      <c r="M2" s="4"/>
    </row>
    <row r="3" spans="1:13" x14ac:dyDescent="0.25">
      <c r="A3" s="4" t="s">
        <v>207</v>
      </c>
      <c r="B3" s="4" t="s">
        <v>208</v>
      </c>
      <c r="C3" s="4" t="s">
        <v>6</v>
      </c>
      <c r="D3" s="4" t="s">
        <v>359</v>
      </c>
      <c r="E3" s="4" t="s">
        <v>360</v>
      </c>
      <c r="F3" s="4" t="s">
        <v>318</v>
      </c>
      <c r="G3" s="4" t="s">
        <v>361</v>
      </c>
      <c r="H3" s="5">
        <v>12.9</v>
      </c>
      <c r="I3" s="5">
        <v>0</v>
      </c>
      <c r="J3" s="5">
        <v>141.9</v>
      </c>
      <c r="K3" s="6"/>
      <c r="M3" s="4"/>
    </row>
  </sheetData>
  <dataValidations count="1">
    <dataValidation type="list" allowBlank="1" showInputMessage="1" showErrorMessage="1" sqref="K2 K3" xr:uid="{BFC8B788-E8FA-4BCD-918A-D6829A8CA4D9}">
      <formula1>"Validation Ligne,OK,Rejeté,À Vérifier,À réaffecter à,À déplacer vers"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37EA4-889D-48AD-945A-99986AF8FE89}">
  <sheetPr codeName="Feuil8"/>
  <dimension ref="A1:M7"/>
  <sheetViews>
    <sheetView workbookViewId="0">
      <selection sqref="A1:AN2000"/>
    </sheetView>
  </sheetViews>
  <sheetFormatPr baseColWidth="10" defaultRowHeight="15" x14ac:dyDescent="0.25"/>
  <cols>
    <col min="1" max="1" width="10.140625" style="2" customWidth="1"/>
    <col min="2" max="2" width="45.7109375" style="2" customWidth="1"/>
    <col min="3" max="3" width="36.7109375" style="2" customWidth="1"/>
    <col min="4" max="4" width="65.7109375" style="2" customWidth="1"/>
    <col min="5" max="5" width="21.7109375" style="2" customWidth="1"/>
    <col min="6" max="6" width="40.7109375" style="2" customWidth="1"/>
    <col min="7" max="7" width="10.7109375" style="2" customWidth="1"/>
    <col min="8" max="8" width="12.28515625" style="2" customWidth="1"/>
    <col min="9" max="10" width="12.7109375" style="2" customWidth="1"/>
    <col min="11" max="11" width="15.7109375" style="2" customWidth="1"/>
    <col min="12" max="12" width="35.140625" style="2" customWidth="1"/>
    <col min="13" max="13" width="40.7109375" style="2" customWidth="1"/>
    <col min="14" max="16384" width="11.42578125" style="2"/>
  </cols>
  <sheetData>
    <row r="1" spans="1:13" x14ac:dyDescent="0.25">
      <c r="A1" s="3" t="s">
        <v>19</v>
      </c>
      <c r="B1" s="3" t="s">
        <v>20</v>
      </c>
      <c r="C1" s="3" t="s">
        <v>21</v>
      </c>
      <c r="D1" s="3" t="s">
        <v>22</v>
      </c>
      <c r="E1" s="3" t="s">
        <v>23</v>
      </c>
      <c r="F1" s="3" t="s">
        <v>24</v>
      </c>
      <c r="G1" s="3" t="s">
        <v>25</v>
      </c>
      <c r="H1" s="3" t="s">
        <v>26</v>
      </c>
      <c r="I1" s="3" t="s">
        <v>27</v>
      </c>
      <c r="J1" s="3" t="s">
        <v>28</v>
      </c>
      <c r="K1" s="3" t="s">
        <v>29</v>
      </c>
      <c r="L1" s="3" t="s">
        <v>30</v>
      </c>
      <c r="M1" s="3" t="s">
        <v>31</v>
      </c>
    </row>
    <row r="2" spans="1:13" x14ac:dyDescent="0.25">
      <c r="A2" s="4" t="s">
        <v>60</v>
      </c>
      <c r="B2" s="4" t="s">
        <v>61</v>
      </c>
      <c r="C2" s="4" t="s">
        <v>3</v>
      </c>
      <c r="D2" s="4" t="s">
        <v>362</v>
      </c>
      <c r="E2" s="4" t="s">
        <v>363</v>
      </c>
      <c r="F2" s="4" t="s">
        <v>64</v>
      </c>
      <c r="G2" s="4" t="s">
        <v>364</v>
      </c>
      <c r="H2" s="5">
        <v>3.66</v>
      </c>
      <c r="I2" s="5">
        <v>30.76</v>
      </c>
      <c r="J2" s="5">
        <v>30.76</v>
      </c>
      <c r="K2" s="6"/>
      <c r="M2" s="4"/>
    </row>
    <row r="3" spans="1:13" x14ac:dyDescent="0.25">
      <c r="A3" s="4" t="s">
        <v>60</v>
      </c>
      <c r="B3" s="4" t="s">
        <v>61</v>
      </c>
      <c r="C3" s="4" t="s">
        <v>3</v>
      </c>
      <c r="D3" s="4" t="s">
        <v>365</v>
      </c>
      <c r="E3" s="4" t="s">
        <v>366</v>
      </c>
      <c r="F3" s="4" t="s">
        <v>64</v>
      </c>
      <c r="G3" s="4" t="s">
        <v>367</v>
      </c>
      <c r="H3" s="5">
        <v>3.46</v>
      </c>
      <c r="I3" s="5">
        <v>29.15</v>
      </c>
      <c r="J3" s="5">
        <v>29.15</v>
      </c>
      <c r="K3" s="6"/>
      <c r="M3" s="4"/>
    </row>
    <row r="4" spans="1:13" x14ac:dyDescent="0.25">
      <c r="A4" s="4" t="s">
        <v>60</v>
      </c>
      <c r="B4" s="4" t="s">
        <v>61</v>
      </c>
      <c r="C4" s="4" t="s">
        <v>3</v>
      </c>
      <c r="D4" s="4" t="s">
        <v>368</v>
      </c>
      <c r="E4" s="4" t="s">
        <v>369</v>
      </c>
      <c r="F4" s="4" t="s">
        <v>64</v>
      </c>
      <c r="G4" s="4" t="s">
        <v>70</v>
      </c>
      <c r="H4" s="5">
        <v>3.18</v>
      </c>
      <c r="I4" s="5">
        <v>27.53</v>
      </c>
      <c r="J4" s="5">
        <v>27.53</v>
      </c>
      <c r="K4" s="6"/>
      <c r="M4" s="4"/>
    </row>
    <row r="5" spans="1:13" x14ac:dyDescent="0.25">
      <c r="A5" s="4" t="s">
        <v>60</v>
      </c>
      <c r="B5" s="4" t="s">
        <v>61</v>
      </c>
      <c r="C5" s="4" t="s">
        <v>3</v>
      </c>
      <c r="D5" s="4" t="s">
        <v>370</v>
      </c>
      <c r="E5" s="4" t="s">
        <v>371</v>
      </c>
      <c r="F5" s="4" t="s">
        <v>64</v>
      </c>
      <c r="G5" s="4" t="s">
        <v>303</v>
      </c>
      <c r="H5" s="5">
        <v>4.5</v>
      </c>
      <c r="I5" s="5">
        <v>27</v>
      </c>
      <c r="J5" s="5">
        <v>27</v>
      </c>
      <c r="K5" s="6"/>
      <c r="M5" s="4"/>
    </row>
    <row r="6" spans="1:13" x14ac:dyDescent="0.25">
      <c r="A6" s="4" t="s">
        <v>60</v>
      </c>
      <c r="B6" s="4" t="s">
        <v>61</v>
      </c>
      <c r="C6" s="4" t="s">
        <v>3</v>
      </c>
      <c r="D6" s="4" t="s">
        <v>372</v>
      </c>
      <c r="E6" s="4" t="s">
        <v>373</v>
      </c>
      <c r="F6" s="4" t="s">
        <v>64</v>
      </c>
      <c r="G6" s="4" t="s">
        <v>78</v>
      </c>
      <c r="H6" s="5">
        <v>4.0599999999999996</v>
      </c>
      <c r="I6" s="5">
        <v>24.34</v>
      </c>
      <c r="J6" s="5">
        <v>24.34</v>
      </c>
      <c r="K6" s="6"/>
      <c r="M6" s="4"/>
    </row>
    <row r="7" spans="1:13" ht="30" x14ac:dyDescent="0.25">
      <c r="A7" s="4" t="s">
        <v>207</v>
      </c>
      <c r="B7" s="4" t="s">
        <v>208</v>
      </c>
      <c r="C7" s="4" t="s">
        <v>3</v>
      </c>
      <c r="D7" s="4" t="s">
        <v>374</v>
      </c>
      <c r="E7" s="4" t="s">
        <v>375</v>
      </c>
      <c r="F7" s="4" t="s">
        <v>318</v>
      </c>
      <c r="G7" s="4" t="s">
        <v>376</v>
      </c>
      <c r="H7" s="5">
        <v>47.13</v>
      </c>
      <c r="I7" s="5">
        <v>0</v>
      </c>
      <c r="J7" s="5">
        <v>282.8</v>
      </c>
      <c r="K7" s="6"/>
      <c r="M7" s="4"/>
    </row>
  </sheetData>
  <dataValidations count="1">
    <dataValidation type="list" allowBlank="1" showInputMessage="1" showErrorMessage="1" sqref="K2 K3 K4 K5 K6 K7" xr:uid="{418EEF97-19BD-4633-9CED-80F16FD8A6EF}">
      <formula1>"Validation Ligne,OK,Rejeté,À Vérifier,À réaffecter à,À déplacer vers"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ADB00-58CC-47EC-B421-80B675294108}">
  <sheetPr codeName="Feuil9"/>
  <dimension ref="A1:M9"/>
  <sheetViews>
    <sheetView workbookViewId="0">
      <selection sqref="A1:AN2000"/>
    </sheetView>
  </sheetViews>
  <sheetFormatPr baseColWidth="10" defaultRowHeight="15" x14ac:dyDescent="0.25"/>
  <cols>
    <col min="1" max="1" width="10.140625" style="2" customWidth="1"/>
    <col min="2" max="2" width="45.7109375" style="2" customWidth="1"/>
    <col min="3" max="3" width="36.7109375" style="2" customWidth="1"/>
    <col min="4" max="4" width="65.7109375" style="2" customWidth="1"/>
    <col min="5" max="5" width="21.7109375" style="2" customWidth="1"/>
    <col min="6" max="6" width="40.7109375" style="2" customWidth="1"/>
    <col min="7" max="7" width="10.7109375" style="2" customWidth="1"/>
    <col min="8" max="8" width="12.28515625" style="2" customWidth="1"/>
    <col min="9" max="10" width="12.7109375" style="2" customWidth="1"/>
    <col min="11" max="11" width="15.7109375" style="2" customWidth="1"/>
    <col min="12" max="12" width="35.140625" style="2" customWidth="1"/>
    <col min="13" max="13" width="40.7109375" style="2" customWidth="1"/>
    <col min="14" max="16384" width="11.42578125" style="2"/>
  </cols>
  <sheetData>
    <row r="1" spans="1:13" x14ac:dyDescent="0.25">
      <c r="A1" s="3" t="s">
        <v>19</v>
      </c>
      <c r="B1" s="3" t="s">
        <v>20</v>
      </c>
      <c r="C1" s="3" t="s">
        <v>21</v>
      </c>
      <c r="D1" s="3" t="s">
        <v>22</v>
      </c>
      <c r="E1" s="3" t="s">
        <v>23</v>
      </c>
      <c r="F1" s="3" t="s">
        <v>24</v>
      </c>
      <c r="G1" s="3" t="s">
        <v>25</v>
      </c>
      <c r="H1" s="3" t="s">
        <v>26</v>
      </c>
      <c r="I1" s="3" t="s">
        <v>27</v>
      </c>
      <c r="J1" s="3" t="s">
        <v>28</v>
      </c>
      <c r="K1" s="3" t="s">
        <v>29</v>
      </c>
      <c r="L1" s="3" t="s">
        <v>30</v>
      </c>
      <c r="M1" s="3" t="s">
        <v>31</v>
      </c>
    </row>
    <row r="2" spans="1:13" x14ac:dyDescent="0.25">
      <c r="A2" s="4" t="s">
        <v>47</v>
      </c>
      <c r="B2" s="4" t="s">
        <v>48</v>
      </c>
      <c r="C2" s="4" t="s">
        <v>7</v>
      </c>
      <c r="D2" s="4" t="s">
        <v>377</v>
      </c>
      <c r="E2" s="4" t="s">
        <v>378</v>
      </c>
      <c r="F2" s="4" t="s">
        <v>51</v>
      </c>
      <c r="G2" s="4" t="s">
        <v>52</v>
      </c>
      <c r="H2" s="5">
        <v>302.73</v>
      </c>
      <c r="I2" s="5">
        <v>1816.36</v>
      </c>
      <c r="J2" s="5">
        <v>1816.36</v>
      </c>
      <c r="K2" s="6"/>
      <c r="M2" s="4"/>
    </row>
    <row r="3" spans="1:13" x14ac:dyDescent="0.25">
      <c r="A3" s="4" t="s">
        <v>60</v>
      </c>
      <c r="B3" s="4" t="s">
        <v>61</v>
      </c>
      <c r="C3" s="4" t="s">
        <v>7</v>
      </c>
      <c r="D3" s="4" t="s">
        <v>379</v>
      </c>
      <c r="E3" s="4" t="s">
        <v>380</v>
      </c>
      <c r="F3" s="4" t="s">
        <v>64</v>
      </c>
      <c r="G3" s="4" t="s">
        <v>381</v>
      </c>
      <c r="H3" s="5">
        <v>4347.3</v>
      </c>
      <c r="I3" s="5">
        <v>26326.51</v>
      </c>
      <c r="J3" s="5">
        <v>26326.51</v>
      </c>
      <c r="K3" s="6"/>
      <c r="M3" s="4"/>
    </row>
    <row r="4" spans="1:13" x14ac:dyDescent="0.25">
      <c r="A4" s="4" t="s">
        <v>60</v>
      </c>
      <c r="B4" s="4" t="s">
        <v>61</v>
      </c>
      <c r="C4" s="4" t="s">
        <v>7</v>
      </c>
      <c r="D4" s="4" t="s">
        <v>382</v>
      </c>
      <c r="E4" s="4" t="s">
        <v>383</v>
      </c>
      <c r="F4" s="4" t="s">
        <v>64</v>
      </c>
      <c r="G4" s="4" t="s">
        <v>384</v>
      </c>
      <c r="H4" s="5">
        <v>3.58</v>
      </c>
      <c r="I4" s="5">
        <v>32.04</v>
      </c>
      <c r="J4" s="5">
        <v>32.04</v>
      </c>
      <c r="K4" s="6"/>
      <c r="M4" s="4"/>
    </row>
    <row r="5" spans="1:13" x14ac:dyDescent="0.25">
      <c r="A5" s="4" t="s">
        <v>207</v>
      </c>
      <c r="B5" s="4" t="s">
        <v>208</v>
      </c>
      <c r="C5" s="4" t="s">
        <v>7</v>
      </c>
      <c r="D5" s="4" t="s">
        <v>385</v>
      </c>
      <c r="E5" s="4" t="s">
        <v>317</v>
      </c>
      <c r="F5" s="4" t="s">
        <v>318</v>
      </c>
      <c r="G5" s="4" t="s">
        <v>319</v>
      </c>
      <c r="H5" s="5">
        <v>14.15</v>
      </c>
      <c r="I5" s="5">
        <v>0</v>
      </c>
      <c r="J5" s="5">
        <v>155.69</v>
      </c>
      <c r="K5" s="6"/>
      <c r="M5" s="4"/>
    </row>
    <row r="6" spans="1:13" ht="30" x14ac:dyDescent="0.25">
      <c r="A6" s="4" t="s">
        <v>207</v>
      </c>
      <c r="B6" s="4" t="s">
        <v>208</v>
      </c>
      <c r="C6" s="4" t="s">
        <v>7</v>
      </c>
      <c r="D6" s="4" t="s">
        <v>386</v>
      </c>
      <c r="E6" s="4" t="s">
        <v>387</v>
      </c>
      <c r="F6" s="4" t="s">
        <v>318</v>
      </c>
      <c r="G6" s="4" t="s">
        <v>172</v>
      </c>
      <c r="H6" s="5">
        <v>32.799999999999997</v>
      </c>
      <c r="I6" s="5">
        <v>0</v>
      </c>
      <c r="J6" s="5">
        <v>196.79</v>
      </c>
      <c r="K6" s="6"/>
      <c r="M6" s="4"/>
    </row>
    <row r="7" spans="1:13" x14ac:dyDescent="0.25">
      <c r="A7" s="4" t="s">
        <v>214</v>
      </c>
      <c r="B7" s="4" t="s">
        <v>215</v>
      </c>
      <c r="C7" s="4" t="s">
        <v>7</v>
      </c>
      <c r="D7" s="4" t="s">
        <v>388</v>
      </c>
      <c r="E7" s="4" t="s">
        <v>389</v>
      </c>
      <c r="F7" s="4" t="s">
        <v>222</v>
      </c>
      <c r="G7" s="4" t="s">
        <v>348</v>
      </c>
      <c r="H7" s="5">
        <v>8</v>
      </c>
      <c r="I7" s="5">
        <v>88</v>
      </c>
      <c r="J7" s="5">
        <v>88</v>
      </c>
      <c r="K7" s="6"/>
      <c r="M7" s="4"/>
    </row>
    <row r="8" spans="1:13" x14ac:dyDescent="0.25">
      <c r="A8" s="4" t="s">
        <v>214</v>
      </c>
      <c r="B8" s="4" t="s">
        <v>215</v>
      </c>
      <c r="C8" s="4" t="s">
        <v>7</v>
      </c>
      <c r="D8" s="4" t="s">
        <v>354</v>
      </c>
      <c r="E8" s="4" t="s">
        <v>390</v>
      </c>
      <c r="F8" s="4" t="s">
        <v>222</v>
      </c>
      <c r="G8" s="4" t="s">
        <v>348</v>
      </c>
      <c r="H8" s="5">
        <v>64</v>
      </c>
      <c r="I8" s="5">
        <v>704</v>
      </c>
      <c r="J8" s="5">
        <v>704</v>
      </c>
      <c r="K8" s="6"/>
      <c r="M8" s="4"/>
    </row>
    <row r="9" spans="1:13" x14ac:dyDescent="0.25">
      <c r="A9" s="4" t="s">
        <v>214</v>
      </c>
      <c r="B9" s="4" t="s">
        <v>215</v>
      </c>
      <c r="C9" s="4" t="s">
        <v>7</v>
      </c>
      <c r="D9" s="4" t="s">
        <v>391</v>
      </c>
      <c r="E9" s="4" t="s">
        <v>392</v>
      </c>
      <c r="F9" s="4" t="s">
        <v>222</v>
      </c>
      <c r="G9" s="4" t="s">
        <v>326</v>
      </c>
      <c r="H9" s="5">
        <v>543</v>
      </c>
      <c r="I9" s="5">
        <v>0</v>
      </c>
      <c r="J9" s="5">
        <v>5973</v>
      </c>
      <c r="K9" s="6"/>
      <c r="M9" s="4"/>
    </row>
  </sheetData>
  <dataValidations count="1">
    <dataValidation type="list" allowBlank="1" showInputMessage="1" showErrorMessage="1" sqref="K2 K3 K4 K5 K6 K7 K8 K9" xr:uid="{2992D37F-25DC-4558-A568-FA8096E7282C}">
      <formula1>"Validation Ligne,OK,Rejeté,À Vérifier,À réaffecter à,À déplacer vers"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977FA-D320-4AEC-AD4A-4517201AB9D3}">
  <sheetPr codeName="Feuil10"/>
  <dimension ref="A1:M6"/>
  <sheetViews>
    <sheetView workbookViewId="0">
      <selection sqref="A1:AN2000"/>
    </sheetView>
  </sheetViews>
  <sheetFormatPr baseColWidth="10" defaultRowHeight="15" x14ac:dyDescent="0.25"/>
  <cols>
    <col min="1" max="1" width="10.140625" style="2" customWidth="1"/>
    <col min="2" max="2" width="45.7109375" style="2" customWidth="1"/>
    <col min="3" max="3" width="36.7109375" style="2" customWidth="1"/>
    <col min="4" max="4" width="65.7109375" style="2" customWidth="1"/>
    <col min="5" max="5" width="21.7109375" style="2" customWidth="1"/>
    <col min="6" max="6" width="40.7109375" style="2" customWidth="1"/>
    <col min="7" max="7" width="10.7109375" style="2" customWidth="1"/>
    <col min="8" max="8" width="12.28515625" style="2" customWidth="1"/>
    <col min="9" max="10" width="12.7109375" style="2" customWidth="1"/>
    <col min="11" max="11" width="15.7109375" style="2" customWidth="1"/>
    <col min="12" max="12" width="35.140625" style="2" customWidth="1"/>
    <col min="13" max="13" width="40.7109375" style="2" customWidth="1"/>
    <col min="14" max="16384" width="11.42578125" style="2"/>
  </cols>
  <sheetData>
    <row r="1" spans="1:13" x14ac:dyDescent="0.25">
      <c r="A1" s="3" t="s">
        <v>19</v>
      </c>
      <c r="B1" s="3" t="s">
        <v>20</v>
      </c>
      <c r="C1" s="3" t="s">
        <v>21</v>
      </c>
      <c r="D1" s="3" t="s">
        <v>22</v>
      </c>
      <c r="E1" s="3" t="s">
        <v>23</v>
      </c>
      <c r="F1" s="3" t="s">
        <v>24</v>
      </c>
      <c r="G1" s="3" t="s">
        <v>25</v>
      </c>
      <c r="H1" s="3" t="s">
        <v>26</v>
      </c>
      <c r="I1" s="3" t="s">
        <v>27</v>
      </c>
      <c r="J1" s="3" t="s">
        <v>28</v>
      </c>
      <c r="K1" s="3" t="s">
        <v>29</v>
      </c>
      <c r="L1" s="3" t="s">
        <v>30</v>
      </c>
      <c r="M1" s="3" t="s">
        <v>31</v>
      </c>
    </row>
    <row r="2" spans="1:13" x14ac:dyDescent="0.25">
      <c r="A2" s="4" t="s">
        <v>82</v>
      </c>
      <c r="B2" s="4" t="s">
        <v>83</v>
      </c>
      <c r="C2" s="4" t="s">
        <v>4</v>
      </c>
      <c r="D2" s="4" t="s">
        <v>393</v>
      </c>
      <c r="E2" s="4" t="s">
        <v>394</v>
      </c>
      <c r="F2" s="4" t="s">
        <v>90</v>
      </c>
      <c r="G2" s="4" t="s">
        <v>91</v>
      </c>
      <c r="H2" s="5">
        <v>406.66</v>
      </c>
      <c r="I2" s="5">
        <v>7800.49</v>
      </c>
      <c r="J2" s="5">
        <v>7800.49</v>
      </c>
      <c r="K2" s="6"/>
      <c r="M2" s="4"/>
    </row>
    <row r="3" spans="1:13" x14ac:dyDescent="0.25">
      <c r="A3" s="4" t="s">
        <v>82</v>
      </c>
      <c r="B3" s="4" t="s">
        <v>83</v>
      </c>
      <c r="C3" s="4" t="s">
        <v>4</v>
      </c>
      <c r="D3" s="4" t="s">
        <v>395</v>
      </c>
      <c r="E3" s="4" t="s">
        <v>396</v>
      </c>
      <c r="F3" s="4" t="s">
        <v>90</v>
      </c>
      <c r="G3" s="4" t="s">
        <v>361</v>
      </c>
      <c r="H3" s="5">
        <v>3113.74</v>
      </c>
      <c r="I3" s="5">
        <v>18682.47</v>
      </c>
      <c r="J3" s="5">
        <v>18682.47</v>
      </c>
      <c r="K3" s="6"/>
      <c r="M3" s="4"/>
    </row>
    <row r="4" spans="1:13" x14ac:dyDescent="0.25">
      <c r="A4" s="4" t="s">
        <v>82</v>
      </c>
      <c r="B4" s="4" t="s">
        <v>83</v>
      </c>
      <c r="C4" s="4" t="s">
        <v>4</v>
      </c>
      <c r="D4" s="4" t="s">
        <v>397</v>
      </c>
      <c r="E4" s="4" t="s">
        <v>398</v>
      </c>
      <c r="F4" s="4" t="s">
        <v>90</v>
      </c>
      <c r="G4" s="4" t="s">
        <v>399</v>
      </c>
      <c r="H4" s="5">
        <v>1388.01</v>
      </c>
      <c r="I4" s="5">
        <v>8328.09</v>
      </c>
      <c r="J4" s="5">
        <v>8328.09</v>
      </c>
      <c r="K4" s="6"/>
      <c r="M4" s="4"/>
    </row>
    <row r="5" spans="1:13" x14ac:dyDescent="0.25">
      <c r="A5" s="4" t="s">
        <v>82</v>
      </c>
      <c r="B5" s="4" t="s">
        <v>83</v>
      </c>
      <c r="C5" s="4" t="s">
        <v>4</v>
      </c>
      <c r="D5" s="4" t="s">
        <v>397</v>
      </c>
      <c r="E5" s="4" t="s">
        <v>400</v>
      </c>
      <c r="F5" s="4" t="s">
        <v>90</v>
      </c>
      <c r="G5" s="4" t="s">
        <v>399</v>
      </c>
      <c r="H5" s="5">
        <v>2227.77</v>
      </c>
      <c r="I5" s="5">
        <v>13366.64</v>
      </c>
      <c r="J5" s="5">
        <v>13366.64</v>
      </c>
      <c r="K5" s="6"/>
      <c r="M5" s="4"/>
    </row>
    <row r="6" spans="1:13" x14ac:dyDescent="0.25">
      <c r="A6" s="4" t="s">
        <v>186</v>
      </c>
      <c r="B6" s="4" t="s">
        <v>187</v>
      </c>
      <c r="C6" s="4" t="s">
        <v>4</v>
      </c>
      <c r="D6" s="4" t="s">
        <v>401</v>
      </c>
      <c r="E6" s="4" t="s">
        <v>402</v>
      </c>
      <c r="F6" s="4" t="s">
        <v>403</v>
      </c>
      <c r="G6" s="4" t="s">
        <v>160</v>
      </c>
      <c r="H6" s="5">
        <v>-139.35</v>
      </c>
      <c r="I6" s="5">
        <v>-1532.85</v>
      </c>
      <c r="J6" s="5">
        <v>-1532.85</v>
      </c>
      <c r="K6" s="6"/>
      <c r="M6" s="4"/>
    </row>
  </sheetData>
  <dataValidations count="1">
    <dataValidation type="list" allowBlank="1" showInputMessage="1" showErrorMessage="1" sqref="K2 K3 K4 K5 K6" xr:uid="{B229BE7A-1F31-44AB-81A1-58EC04541458}">
      <formula1>"Validation Ligne,OK,Rejeté,À Vérifier,À réaffecter à,À déplacer vers"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06F87-13B5-40AF-AE17-6B288F4BCD91}">
  <sheetPr codeName="Feuil11"/>
  <dimension ref="A1:M14"/>
  <sheetViews>
    <sheetView workbookViewId="0">
      <selection sqref="A1:AN2000"/>
    </sheetView>
  </sheetViews>
  <sheetFormatPr baseColWidth="10" defaultRowHeight="15" x14ac:dyDescent="0.25"/>
  <cols>
    <col min="1" max="1" width="10.140625" style="2" customWidth="1"/>
    <col min="2" max="2" width="45.7109375" style="2" customWidth="1"/>
    <col min="3" max="3" width="36.7109375" style="2" customWidth="1"/>
    <col min="4" max="4" width="65.7109375" style="2" customWidth="1"/>
    <col min="5" max="5" width="21.7109375" style="2" customWidth="1"/>
    <col min="6" max="6" width="40.7109375" style="2" customWidth="1"/>
    <col min="7" max="7" width="10.7109375" style="2" customWidth="1"/>
    <col min="8" max="8" width="12.28515625" style="2" customWidth="1"/>
    <col min="9" max="10" width="12.7109375" style="2" customWidth="1"/>
    <col min="11" max="11" width="15.7109375" style="2" customWidth="1"/>
    <col min="12" max="12" width="35.140625" style="2" customWidth="1"/>
    <col min="13" max="13" width="40.7109375" style="2" customWidth="1"/>
    <col min="14" max="16384" width="11.42578125" style="2"/>
  </cols>
  <sheetData>
    <row r="1" spans="1:13" x14ac:dyDescent="0.25">
      <c r="A1" s="3" t="s">
        <v>19</v>
      </c>
      <c r="B1" s="3" t="s">
        <v>20</v>
      </c>
      <c r="C1" s="3" t="s">
        <v>21</v>
      </c>
      <c r="D1" s="3" t="s">
        <v>22</v>
      </c>
      <c r="E1" s="3" t="s">
        <v>23</v>
      </c>
      <c r="F1" s="3" t="s">
        <v>24</v>
      </c>
      <c r="G1" s="3" t="s">
        <v>25</v>
      </c>
      <c r="H1" s="3" t="s">
        <v>26</v>
      </c>
      <c r="I1" s="3" t="s">
        <v>27</v>
      </c>
      <c r="J1" s="3" t="s">
        <v>28</v>
      </c>
      <c r="K1" s="3" t="s">
        <v>29</v>
      </c>
      <c r="L1" s="3" t="s">
        <v>30</v>
      </c>
      <c r="M1" s="3" t="s">
        <v>31</v>
      </c>
    </row>
    <row r="2" spans="1:13" x14ac:dyDescent="0.25">
      <c r="A2" s="4" t="s">
        <v>135</v>
      </c>
      <c r="B2" s="4" t="s">
        <v>136</v>
      </c>
      <c r="C2" s="4" t="s">
        <v>5</v>
      </c>
      <c r="D2" s="4" t="s">
        <v>404</v>
      </c>
      <c r="E2" s="4" t="s">
        <v>405</v>
      </c>
      <c r="F2" s="4" t="s">
        <v>139</v>
      </c>
      <c r="G2" s="4" t="s">
        <v>406</v>
      </c>
      <c r="H2" s="5">
        <v>79.56</v>
      </c>
      <c r="I2" s="5">
        <v>0</v>
      </c>
      <c r="J2" s="5">
        <v>477.36</v>
      </c>
      <c r="K2" s="6"/>
      <c r="M2" s="4"/>
    </row>
    <row r="3" spans="1:13" x14ac:dyDescent="0.25">
      <c r="A3" s="4" t="s">
        <v>186</v>
      </c>
      <c r="B3" s="4" t="s">
        <v>187</v>
      </c>
      <c r="C3" s="4" t="s">
        <v>5</v>
      </c>
      <c r="D3" s="4" t="s">
        <v>407</v>
      </c>
      <c r="E3" s="4" t="s">
        <v>408</v>
      </c>
      <c r="F3" s="4" t="s">
        <v>409</v>
      </c>
      <c r="G3" s="4" t="s">
        <v>146</v>
      </c>
      <c r="H3" s="5">
        <v>134.16</v>
      </c>
      <c r="I3" s="5">
        <v>804.96</v>
      </c>
      <c r="J3" s="5">
        <v>804.96</v>
      </c>
      <c r="K3" s="6"/>
      <c r="M3" s="4"/>
    </row>
    <row r="4" spans="1:13" x14ac:dyDescent="0.25">
      <c r="A4" s="4" t="s">
        <v>186</v>
      </c>
      <c r="B4" s="4" t="s">
        <v>187</v>
      </c>
      <c r="C4" s="4" t="s">
        <v>5</v>
      </c>
      <c r="D4" s="4" t="s">
        <v>410</v>
      </c>
      <c r="E4" s="4" t="s">
        <v>411</v>
      </c>
      <c r="F4" s="4" t="s">
        <v>409</v>
      </c>
      <c r="G4" s="4" t="s">
        <v>146</v>
      </c>
      <c r="H4" s="5">
        <v>101.38</v>
      </c>
      <c r="I4" s="5">
        <v>1115.18</v>
      </c>
      <c r="J4" s="5">
        <v>1115.18</v>
      </c>
      <c r="K4" s="6"/>
      <c r="M4" s="4"/>
    </row>
    <row r="5" spans="1:13" x14ac:dyDescent="0.25">
      <c r="A5" s="4" t="s">
        <v>186</v>
      </c>
      <c r="B5" s="4" t="s">
        <v>187</v>
      </c>
      <c r="C5" s="4" t="s">
        <v>5</v>
      </c>
      <c r="D5" s="4" t="s">
        <v>407</v>
      </c>
      <c r="E5" s="4" t="s">
        <v>412</v>
      </c>
      <c r="F5" s="4" t="s">
        <v>409</v>
      </c>
      <c r="G5" s="4" t="s">
        <v>146</v>
      </c>
      <c r="H5" s="5">
        <v>17.829999999999998</v>
      </c>
      <c r="I5" s="5">
        <v>196.11</v>
      </c>
      <c r="J5" s="5">
        <v>196.11</v>
      </c>
      <c r="K5" s="6"/>
      <c r="M5" s="4"/>
    </row>
    <row r="6" spans="1:13" x14ac:dyDescent="0.25">
      <c r="A6" s="4" t="s">
        <v>186</v>
      </c>
      <c r="B6" s="4" t="s">
        <v>187</v>
      </c>
      <c r="C6" s="4" t="s">
        <v>5</v>
      </c>
      <c r="D6" s="4" t="s">
        <v>413</v>
      </c>
      <c r="E6" s="4" t="s">
        <v>414</v>
      </c>
      <c r="F6" s="4" t="s">
        <v>196</v>
      </c>
      <c r="G6" s="4" t="s">
        <v>415</v>
      </c>
      <c r="H6" s="5">
        <v>33.33</v>
      </c>
      <c r="I6" s="5">
        <v>200</v>
      </c>
      <c r="J6" s="5">
        <v>200</v>
      </c>
      <c r="K6" s="6"/>
      <c r="M6" s="4"/>
    </row>
    <row r="7" spans="1:13" x14ac:dyDescent="0.25">
      <c r="A7" s="4" t="s">
        <v>186</v>
      </c>
      <c r="B7" s="4" t="s">
        <v>187</v>
      </c>
      <c r="C7" s="4" t="s">
        <v>5</v>
      </c>
      <c r="D7" s="4" t="s">
        <v>416</v>
      </c>
      <c r="E7" s="4" t="s">
        <v>417</v>
      </c>
      <c r="F7" s="4" t="s">
        <v>190</v>
      </c>
      <c r="G7" s="4" t="s">
        <v>122</v>
      </c>
      <c r="H7" s="5">
        <v>58.3</v>
      </c>
      <c r="I7" s="5">
        <v>349.8</v>
      </c>
      <c r="J7" s="5">
        <v>349.8</v>
      </c>
      <c r="K7" s="6"/>
      <c r="M7" s="4"/>
    </row>
    <row r="8" spans="1:13" ht="30" x14ac:dyDescent="0.25">
      <c r="A8" s="4" t="s">
        <v>186</v>
      </c>
      <c r="B8" s="4" t="s">
        <v>187</v>
      </c>
      <c r="C8" s="4" t="s">
        <v>5</v>
      </c>
      <c r="D8" s="4" t="s">
        <v>418</v>
      </c>
      <c r="E8" s="4" t="s">
        <v>419</v>
      </c>
      <c r="F8" s="4" t="s">
        <v>40</v>
      </c>
      <c r="G8" s="4" t="s">
        <v>420</v>
      </c>
      <c r="H8" s="5">
        <v>83</v>
      </c>
      <c r="I8" s="5">
        <v>498</v>
      </c>
      <c r="J8" s="5">
        <v>498</v>
      </c>
      <c r="K8" s="6"/>
      <c r="M8" s="4"/>
    </row>
    <row r="9" spans="1:13" x14ac:dyDescent="0.25">
      <c r="A9" s="4" t="s">
        <v>186</v>
      </c>
      <c r="B9" s="4" t="s">
        <v>187</v>
      </c>
      <c r="C9" s="4" t="s">
        <v>5</v>
      </c>
      <c r="D9" s="4" t="s">
        <v>416</v>
      </c>
      <c r="E9" s="4" t="s">
        <v>421</v>
      </c>
      <c r="F9" s="4" t="s">
        <v>190</v>
      </c>
      <c r="G9" s="4" t="s">
        <v>172</v>
      </c>
      <c r="H9" s="5">
        <v>34.65</v>
      </c>
      <c r="I9" s="5">
        <v>207.9</v>
      </c>
      <c r="J9" s="5">
        <v>207.9</v>
      </c>
      <c r="K9" s="6"/>
      <c r="M9" s="4"/>
    </row>
    <row r="10" spans="1:13" x14ac:dyDescent="0.25">
      <c r="A10" s="4" t="s">
        <v>186</v>
      </c>
      <c r="B10" s="4" t="s">
        <v>187</v>
      </c>
      <c r="C10" s="4" t="s">
        <v>5</v>
      </c>
      <c r="D10" s="4" t="s">
        <v>422</v>
      </c>
      <c r="E10" s="4" t="s">
        <v>423</v>
      </c>
      <c r="F10" s="4" t="s">
        <v>190</v>
      </c>
      <c r="G10" s="4" t="s">
        <v>339</v>
      </c>
      <c r="H10" s="5">
        <v>57.9</v>
      </c>
      <c r="I10" s="5">
        <v>347.38</v>
      </c>
      <c r="J10" s="5">
        <v>347.38</v>
      </c>
      <c r="K10" s="6"/>
      <c r="M10" s="4"/>
    </row>
    <row r="11" spans="1:13" x14ac:dyDescent="0.25">
      <c r="A11" s="4" t="s">
        <v>186</v>
      </c>
      <c r="B11" s="4" t="s">
        <v>187</v>
      </c>
      <c r="C11" s="4" t="s">
        <v>5</v>
      </c>
      <c r="D11" s="4" t="s">
        <v>424</v>
      </c>
      <c r="E11" s="4" t="s">
        <v>425</v>
      </c>
      <c r="F11" s="4" t="s">
        <v>190</v>
      </c>
      <c r="G11" s="4" t="s">
        <v>339</v>
      </c>
      <c r="H11" s="5">
        <v>53.13</v>
      </c>
      <c r="I11" s="5">
        <v>318.77999999999997</v>
      </c>
      <c r="J11" s="5">
        <v>318.77999999999997</v>
      </c>
      <c r="K11" s="6"/>
      <c r="M11" s="4"/>
    </row>
    <row r="12" spans="1:13" x14ac:dyDescent="0.25">
      <c r="A12" s="4" t="s">
        <v>186</v>
      </c>
      <c r="B12" s="4" t="s">
        <v>187</v>
      </c>
      <c r="C12" s="4" t="s">
        <v>5</v>
      </c>
      <c r="D12" s="4" t="s">
        <v>426</v>
      </c>
      <c r="E12" s="4" t="s">
        <v>427</v>
      </c>
      <c r="F12" s="4" t="s">
        <v>196</v>
      </c>
      <c r="G12" s="4" t="s">
        <v>428</v>
      </c>
      <c r="H12" s="5">
        <v>0</v>
      </c>
      <c r="I12" s="5">
        <v>1180</v>
      </c>
      <c r="J12" s="5">
        <v>1180</v>
      </c>
      <c r="K12" s="6"/>
      <c r="M12" s="4"/>
    </row>
    <row r="13" spans="1:13" x14ac:dyDescent="0.25">
      <c r="A13" s="4" t="s">
        <v>207</v>
      </c>
      <c r="B13" s="4" t="s">
        <v>208</v>
      </c>
      <c r="C13" s="4" t="s">
        <v>5</v>
      </c>
      <c r="D13" s="4" t="s">
        <v>429</v>
      </c>
      <c r="E13" s="4" t="s">
        <v>430</v>
      </c>
      <c r="F13" s="4" t="s">
        <v>36</v>
      </c>
      <c r="G13" s="4" t="s">
        <v>303</v>
      </c>
      <c r="H13" s="5">
        <v>76.86</v>
      </c>
      <c r="I13" s="5">
        <v>0</v>
      </c>
      <c r="J13" s="5">
        <v>461.14</v>
      </c>
      <c r="K13" s="6"/>
      <c r="M13" s="4"/>
    </row>
    <row r="14" spans="1:13" x14ac:dyDescent="0.25">
      <c r="A14" s="4" t="s">
        <v>431</v>
      </c>
      <c r="B14" s="4" t="s">
        <v>432</v>
      </c>
      <c r="C14" s="4" t="s">
        <v>5</v>
      </c>
      <c r="D14" s="4" t="s">
        <v>433</v>
      </c>
      <c r="E14" s="4" t="s">
        <v>434</v>
      </c>
      <c r="F14" s="4" t="s">
        <v>44</v>
      </c>
      <c r="G14" s="4" t="s">
        <v>435</v>
      </c>
      <c r="H14" s="5">
        <v>0</v>
      </c>
      <c r="I14" s="5">
        <v>0</v>
      </c>
      <c r="J14" s="5">
        <v>-5546.53</v>
      </c>
      <c r="K14" s="6"/>
      <c r="M14" s="4"/>
    </row>
  </sheetData>
  <dataValidations count="1">
    <dataValidation type="list" allowBlank="1" showInputMessage="1" showErrorMessage="1" sqref="K2 K3 K4 K5 K6 K7 K8 K9 K10 K11 K12 K13 K14" xr:uid="{2FFB08FE-11D0-4D2A-81E9-F7AB1F4DAAEF}">
      <formula1>"Validation Ligne,OK,Rejeté,À Vérifier,À réaffecter à,À déplacer vers"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59499-B807-4195-96EA-9E09A5D4A1F2}">
  <sheetPr codeName="Feuil12"/>
  <dimension ref="A1:M2"/>
  <sheetViews>
    <sheetView workbookViewId="0">
      <selection sqref="A1:AN2000"/>
    </sheetView>
  </sheetViews>
  <sheetFormatPr baseColWidth="10" defaultRowHeight="15" x14ac:dyDescent="0.25"/>
  <cols>
    <col min="1" max="1" width="10.140625" style="2" customWidth="1"/>
    <col min="2" max="2" width="45.7109375" style="2" customWidth="1"/>
    <col min="3" max="3" width="36.7109375" style="2" customWidth="1"/>
    <col min="4" max="4" width="65.7109375" style="2" customWidth="1"/>
    <col min="5" max="5" width="21.7109375" style="2" customWidth="1"/>
    <col min="6" max="6" width="40.7109375" style="2" customWidth="1"/>
    <col min="7" max="7" width="10.7109375" style="2" customWidth="1"/>
    <col min="8" max="8" width="12.28515625" style="2" customWidth="1"/>
    <col min="9" max="10" width="12.7109375" style="2" customWidth="1"/>
    <col min="11" max="11" width="15.7109375" style="2" customWidth="1"/>
    <col min="12" max="12" width="35.140625" style="2" customWidth="1"/>
    <col min="13" max="13" width="40.7109375" style="2" customWidth="1"/>
    <col min="14" max="16384" width="11.42578125" style="2"/>
  </cols>
  <sheetData>
    <row r="1" spans="1:13" x14ac:dyDescent="0.25">
      <c r="A1" s="3" t="s">
        <v>19</v>
      </c>
      <c r="B1" s="3" t="s">
        <v>20</v>
      </c>
      <c r="C1" s="3" t="s">
        <v>21</v>
      </c>
      <c r="D1" s="3" t="s">
        <v>22</v>
      </c>
      <c r="E1" s="3" t="s">
        <v>23</v>
      </c>
      <c r="F1" s="3" t="s">
        <v>24</v>
      </c>
      <c r="G1" s="3" t="s">
        <v>25</v>
      </c>
      <c r="H1" s="3" t="s">
        <v>26</v>
      </c>
      <c r="I1" s="3" t="s">
        <v>27</v>
      </c>
      <c r="J1" s="3" t="s">
        <v>28</v>
      </c>
      <c r="K1" s="3" t="s">
        <v>29</v>
      </c>
      <c r="L1" s="3" t="s">
        <v>30</v>
      </c>
      <c r="M1" s="3" t="s">
        <v>31</v>
      </c>
    </row>
    <row r="2" spans="1:13" x14ac:dyDescent="0.25">
      <c r="A2" s="4" t="s">
        <v>214</v>
      </c>
      <c r="B2" s="4" t="s">
        <v>215</v>
      </c>
      <c r="C2" s="4" t="s">
        <v>8</v>
      </c>
      <c r="D2" s="4" t="s">
        <v>354</v>
      </c>
      <c r="E2" s="4" t="s">
        <v>436</v>
      </c>
      <c r="F2" s="4" t="s">
        <v>222</v>
      </c>
      <c r="G2" s="4" t="s">
        <v>351</v>
      </c>
      <c r="H2" s="5">
        <v>27</v>
      </c>
      <c r="I2" s="5">
        <v>297</v>
      </c>
      <c r="J2" s="5">
        <v>297</v>
      </c>
      <c r="K2" s="6"/>
      <c r="M2" s="4"/>
    </row>
  </sheetData>
  <dataValidations count="1">
    <dataValidation type="list" allowBlank="1" showInputMessage="1" showErrorMessage="1" sqref="K2" xr:uid="{3AE461C0-6DBD-435A-8D4A-D3F6C1D998A7}">
      <formula1>"Validation Ligne,OK,Rejeté,À Vérifier,À réaffecter à,À déplacer vers"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A0DAE-1635-4FFA-BDF5-A1AD0445919C}">
  <sheetPr codeName="Feuil2"/>
  <dimension ref="A1:B13"/>
  <sheetViews>
    <sheetView workbookViewId="0">
      <selection activeCell="A5" sqref="A5"/>
    </sheetView>
  </sheetViews>
  <sheetFormatPr baseColWidth="10" defaultRowHeight="15" x14ac:dyDescent="0.25"/>
  <cols>
    <col min="1" max="1" width="23" style="2" customWidth="1"/>
    <col min="2" max="2" width="35.140625" style="2" customWidth="1"/>
    <col min="3" max="16384" width="11.42578125" style="2"/>
  </cols>
  <sheetData>
    <row r="1" spans="1:2" x14ac:dyDescent="0.25">
      <c r="A1" s="1" t="s">
        <v>9</v>
      </c>
      <c r="B1" s="1" t="s">
        <v>12</v>
      </c>
    </row>
    <row r="2" spans="1:2" x14ac:dyDescent="0.25">
      <c r="A2" s="2" t="s">
        <v>10</v>
      </c>
      <c r="B2" s="2" t="s">
        <v>0</v>
      </c>
    </row>
    <row r="3" spans="1:2" x14ac:dyDescent="0.25">
      <c r="A3" s="2" t="s">
        <v>11</v>
      </c>
      <c r="B3" s="2" t="s">
        <v>13</v>
      </c>
    </row>
    <row r="4" spans="1:2" x14ac:dyDescent="0.25">
      <c r="A4" s="2" t="s">
        <v>18</v>
      </c>
      <c r="B4" s="2" t="s">
        <v>14</v>
      </c>
    </row>
    <row r="5" spans="1:2" x14ac:dyDescent="0.25">
      <c r="A5" s="2" t="s">
        <v>16</v>
      </c>
      <c r="B5" s="2" t="s">
        <v>1</v>
      </c>
    </row>
    <row r="6" spans="1:2" x14ac:dyDescent="0.25">
      <c r="A6" s="2" t="s">
        <v>17</v>
      </c>
      <c r="B6" s="2" t="s">
        <v>2</v>
      </c>
    </row>
    <row r="7" spans="1:2" x14ac:dyDescent="0.25">
      <c r="B7" s="2" t="s">
        <v>6</v>
      </c>
    </row>
    <row r="8" spans="1:2" x14ac:dyDescent="0.25">
      <c r="B8" s="2" t="s">
        <v>3</v>
      </c>
    </row>
    <row r="9" spans="1:2" x14ac:dyDescent="0.25">
      <c r="B9" s="2" t="s">
        <v>7</v>
      </c>
    </row>
    <row r="10" spans="1:2" x14ac:dyDescent="0.25">
      <c r="B10" s="2" t="s">
        <v>4</v>
      </c>
    </row>
    <row r="11" spans="1:2" x14ac:dyDescent="0.25">
      <c r="B11" s="2" t="s">
        <v>5</v>
      </c>
    </row>
    <row r="12" spans="1:2" x14ac:dyDescent="0.25">
      <c r="B12" s="2" t="s">
        <v>8</v>
      </c>
    </row>
    <row r="13" spans="1:2" x14ac:dyDescent="0.25">
      <c r="B13" s="2" t="s">
        <v>15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43E4FDD-4851-498A-BF3A-258665CEBE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1 - Générales</vt:lpstr>
      <vt:lpstr>4 - Batiment U39</vt:lpstr>
      <vt:lpstr>5 - Batiment U40</vt:lpstr>
      <vt:lpstr>6 - Batiment U41</vt:lpstr>
      <vt:lpstr>7 - Batiment U47</vt:lpstr>
      <vt:lpstr>8 - Batiment U48</vt:lpstr>
      <vt:lpstr>9 - Batiment U49</vt:lpstr>
      <vt:lpstr>10 - Chauffage eau chaude</vt:lpstr>
      <vt:lpstr>11 - Parkings</vt:lpstr>
      <vt:lpstr>13 - Escaliers 60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QUINZIN</dc:creator>
  <cp:lastModifiedBy>Alexandre QUINZIN</cp:lastModifiedBy>
  <dcterms:created xsi:type="dcterms:W3CDTF">2024-04-03T18:33:41Z</dcterms:created>
  <dcterms:modified xsi:type="dcterms:W3CDTF">2024-07-09T17:51:10Z</dcterms:modified>
</cp:coreProperties>
</file>