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8735" windowHeight="8640"/>
  </bookViews>
  <sheets>
    <sheet name="BUDGET" sheetId="2" r:id="rId1"/>
    <sheet name="Analyse" sheetId="1" r:id="rId2"/>
  </sheets>
  <calcPr calcId="124519"/>
</workbook>
</file>

<file path=xl/calcChain.xml><?xml version="1.0" encoding="utf-8"?>
<calcChain xmlns="http://schemas.openxmlformats.org/spreadsheetml/2006/main">
  <c r="D8" i="1"/>
  <c r="F8" s="1"/>
  <c r="B3"/>
</calcChain>
</file>

<file path=xl/sharedStrings.xml><?xml version="1.0" encoding="utf-8"?>
<sst xmlns="http://schemas.openxmlformats.org/spreadsheetml/2006/main" count="15" uniqueCount="15">
  <si>
    <t>NUITES REALISEE</t>
  </si>
  <si>
    <t>Calcul Electricité</t>
  </si>
  <si>
    <t>Debut</t>
  </si>
  <si>
    <t>Fin</t>
  </si>
  <si>
    <t>Consommation KW</t>
  </si>
  <si>
    <t>PRIX/KW</t>
  </si>
  <si>
    <t>ECART</t>
  </si>
  <si>
    <t>DATE :</t>
  </si>
  <si>
    <t>TABLAS DE CONSUMO</t>
  </si>
  <si>
    <t>Tabla coef:</t>
  </si>
  <si>
    <t>DE</t>
  </si>
  <si>
    <t>A</t>
  </si>
  <si>
    <t>Realisation</t>
  </si>
  <si>
    <t>Consommation $</t>
  </si>
  <si>
    <t>Consommation budgété en Kw</t>
  </si>
</sst>
</file>

<file path=xl/styles.xml><?xml version="1.0" encoding="utf-8"?>
<styleSheet xmlns="http://schemas.openxmlformats.org/spreadsheetml/2006/main">
  <numFmts count="1">
    <numFmt numFmtId="166" formatCode="0.000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name val="MS Sans Serif"/>
      <family val="2"/>
    </font>
    <font>
      <b/>
      <sz val="14"/>
      <name val="Tahoma"/>
      <family val="2"/>
    </font>
    <font>
      <b/>
      <sz val="10"/>
      <name val="Tahoma"/>
      <family val="2"/>
    </font>
    <font>
      <b/>
      <sz val="6"/>
      <name val="Tahoma"/>
      <family val="2"/>
    </font>
    <font>
      <b/>
      <sz val="8"/>
      <name val="Tahoma"/>
      <family val="2"/>
    </font>
    <font>
      <sz val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3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2" borderId="0" xfId="0" applyFont="1" applyFill="1"/>
    <xf numFmtId="0" fontId="3" fillId="0" borderId="0" xfId="0" applyFont="1"/>
    <xf numFmtId="0" fontId="5" fillId="0" borderId="0" xfId="1" applyFont="1"/>
    <xf numFmtId="0" fontId="7" fillId="0" borderId="0" xfId="2" applyNumberFormat="1" applyFont="1"/>
    <xf numFmtId="0" fontId="9" fillId="0" borderId="0" xfId="1" applyFont="1" applyFill="1" applyBorder="1"/>
    <xf numFmtId="17" fontId="10" fillId="0" borderId="0" xfId="2" applyNumberFormat="1" applyFont="1" applyAlignment="1" applyProtection="1">
      <alignment horizontal="right"/>
    </xf>
    <xf numFmtId="0" fontId="11" fillId="0" borderId="0" xfId="2" applyNumberFormat="1" applyFont="1" applyBorder="1"/>
    <xf numFmtId="0" fontId="5" fillId="0" borderId="2" xfId="1" applyFont="1" applyBorder="1"/>
    <xf numFmtId="166" fontId="5" fillId="0" borderId="3" xfId="1" applyNumberFormat="1" applyFont="1" applyBorder="1"/>
    <xf numFmtId="0" fontId="5" fillId="0" borderId="3" xfId="1" applyFont="1" applyBorder="1"/>
    <xf numFmtId="0" fontId="5" fillId="0" borderId="4" xfId="1" applyFont="1" applyBorder="1"/>
    <xf numFmtId="0" fontId="5" fillId="0" borderId="5" xfId="1" applyFont="1" applyBorder="1"/>
    <xf numFmtId="0" fontId="10" fillId="0" borderId="5" xfId="1" applyFont="1" applyBorder="1"/>
    <xf numFmtId="0" fontId="5" fillId="0" borderId="0" xfId="1" applyFont="1" applyBorder="1"/>
    <xf numFmtId="0" fontId="5" fillId="0" borderId="6" xfId="1" applyFont="1" applyBorder="1"/>
    <xf numFmtId="0" fontId="10" fillId="0" borderId="5" xfId="2" applyNumberFormat="1" applyFont="1" applyBorder="1" applyAlignment="1">
      <alignment horizontal="left"/>
    </xf>
    <xf numFmtId="0" fontId="11" fillId="0" borderId="5" xfId="2" applyFont="1" applyBorder="1"/>
    <xf numFmtId="0" fontId="5" fillId="0" borderId="5" xfId="1" applyFont="1" applyBorder="1" applyAlignment="1">
      <alignment horizontal="left"/>
    </xf>
    <xf numFmtId="0" fontId="11" fillId="0" borderId="0" xfId="2" applyFont="1" applyBorder="1" applyAlignment="1">
      <alignment horizontal="right"/>
    </xf>
    <xf numFmtId="0" fontId="11" fillId="0" borderId="6" xfId="2" applyFont="1" applyBorder="1" applyAlignment="1">
      <alignment horizontal="right"/>
    </xf>
    <xf numFmtId="0" fontId="11" fillId="0" borderId="0" xfId="2" applyFont="1" applyBorder="1"/>
    <xf numFmtId="0" fontId="11" fillId="0" borderId="0" xfId="2" applyNumberFormat="1" applyFont="1" applyBorder="1" applyProtection="1"/>
    <xf numFmtId="0" fontId="11" fillId="0" borderId="5" xfId="2" applyNumberFormat="1" applyFont="1" applyBorder="1" applyProtection="1"/>
    <xf numFmtId="0" fontId="11" fillId="0" borderId="7" xfId="1" applyFont="1" applyBorder="1" applyProtection="1"/>
    <xf numFmtId="0" fontId="10" fillId="0" borderId="0" xfId="1" applyFont="1" applyBorder="1"/>
    <xf numFmtId="0" fontId="10" fillId="0" borderId="0" xfId="2" applyNumberFormat="1" applyFont="1" applyBorder="1" applyAlignment="1">
      <alignment horizontal="left"/>
    </xf>
    <xf numFmtId="0" fontId="5" fillId="0" borderId="0" xfId="1" applyFont="1" applyBorder="1" applyAlignment="1">
      <alignment horizontal="left"/>
    </xf>
    <xf numFmtId="0" fontId="11" fillId="0" borderId="8" xfId="1" applyFont="1" applyBorder="1" applyProtection="1"/>
    <xf numFmtId="0" fontId="8" fillId="0" borderId="5" xfId="1" applyFont="1" applyBorder="1" applyAlignment="1" applyProtection="1">
      <alignment horizontal="center"/>
    </xf>
    <xf numFmtId="0" fontId="8" fillId="0" borderId="0" xfId="1" applyFont="1" applyBorder="1" applyAlignment="1" applyProtection="1">
      <alignment horizontal="center"/>
    </xf>
    <xf numFmtId="0" fontId="0" fillId="3" borderId="0" xfId="0" applyFill="1"/>
    <xf numFmtId="14" fontId="0" fillId="4" borderId="0" xfId="0" applyNumberFormat="1" applyFill="1"/>
    <xf numFmtId="0" fontId="0" fillId="4" borderId="0" xfId="0" applyFill="1"/>
    <xf numFmtId="166" fontId="10" fillId="5" borderId="0" xfId="2" applyNumberFormat="1" applyFont="1" applyFill="1" applyBorder="1" applyAlignment="1" applyProtection="1">
      <alignment horizontal="right"/>
      <protection locked="0"/>
    </xf>
    <xf numFmtId="166" fontId="10" fillId="5" borderId="8" xfId="2" applyNumberFormat="1" applyFont="1" applyFill="1" applyBorder="1" applyAlignment="1" applyProtection="1">
      <alignment horizontal="right"/>
      <protection locked="0"/>
    </xf>
    <xf numFmtId="166" fontId="10" fillId="5" borderId="9" xfId="2" applyNumberFormat="1" applyFont="1" applyFill="1" applyBorder="1" applyAlignment="1" applyProtection="1">
      <alignment horizontal="right"/>
      <protection locked="0"/>
    </xf>
    <xf numFmtId="166" fontId="10" fillId="4" borderId="0" xfId="2" applyNumberFormat="1" applyFont="1" applyFill="1" applyBorder="1" applyAlignment="1" applyProtection="1">
      <alignment horizontal="right"/>
      <protection locked="0"/>
    </xf>
  </cellXfs>
  <cellStyles count="3">
    <cellStyle name="Normal" xfId="0" builtinId="0"/>
    <cellStyle name="Normal_KWM300" xfId="1"/>
    <cellStyle name="Normal_REVAGUA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"/>
  <sheetViews>
    <sheetView tabSelected="1" zoomScale="80" zoomScaleNormal="80" workbookViewId="0">
      <selection activeCell="J23" sqref="J23"/>
    </sheetView>
  </sheetViews>
  <sheetFormatPr baseColWidth="10" defaultRowHeight="15"/>
  <cols>
    <col min="3" max="14" width="9.7109375" customWidth="1"/>
  </cols>
  <sheetData>
    <row r="1" spans="1:17">
      <c r="A1" s="9"/>
      <c r="B1" s="11"/>
      <c r="C1" s="10"/>
      <c r="D1" s="10"/>
      <c r="E1" s="10"/>
      <c r="F1" s="10"/>
      <c r="G1" s="10"/>
      <c r="H1" s="10"/>
      <c r="I1" s="10"/>
      <c r="J1" s="10"/>
      <c r="K1" s="10"/>
      <c r="L1" s="11"/>
      <c r="M1" s="11"/>
      <c r="N1" s="12"/>
      <c r="O1" s="13"/>
      <c r="P1" s="4"/>
      <c r="Q1" s="4"/>
    </row>
    <row r="2" spans="1:17">
      <c r="A2" s="14" t="s">
        <v>8</v>
      </c>
      <c r="B2" s="26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  <c r="O2" s="13"/>
      <c r="P2" s="4"/>
      <c r="Q2" s="4"/>
    </row>
    <row r="3" spans="1:17">
      <c r="A3" s="13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6"/>
      <c r="O3" s="13"/>
      <c r="P3" s="4"/>
      <c r="Q3" s="4"/>
    </row>
    <row r="4" spans="1:17">
      <c r="A4" s="17" t="s">
        <v>9</v>
      </c>
      <c r="B4" s="27"/>
      <c r="C4" s="7">
        <v>40544</v>
      </c>
      <c r="D4" s="7">
        <v>40575</v>
      </c>
      <c r="E4" s="7">
        <v>40603</v>
      </c>
      <c r="F4" s="7">
        <v>40634</v>
      </c>
      <c r="G4" s="7">
        <v>40664</v>
      </c>
      <c r="H4" s="7">
        <v>40695</v>
      </c>
      <c r="I4" s="7">
        <v>40725</v>
      </c>
      <c r="J4" s="7">
        <v>40756</v>
      </c>
      <c r="K4" s="7">
        <v>40787</v>
      </c>
      <c r="L4" s="7">
        <v>40817</v>
      </c>
      <c r="M4" s="7">
        <v>40848</v>
      </c>
      <c r="N4" s="7">
        <v>40878</v>
      </c>
      <c r="O4" s="18"/>
      <c r="P4" s="4"/>
      <c r="Q4" s="8"/>
    </row>
    <row r="5" spans="1:17">
      <c r="A5" s="19"/>
      <c r="B5" s="28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1"/>
      <c r="O5" s="18"/>
      <c r="P5" s="4"/>
      <c r="Q5" s="8"/>
    </row>
    <row r="6" spans="1:17">
      <c r="A6" s="30" t="s">
        <v>10</v>
      </c>
      <c r="B6" s="31" t="s">
        <v>11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18"/>
      <c r="P6" s="4"/>
      <c r="Q6" s="8"/>
    </row>
    <row r="7" spans="1:17">
      <c r="A7" s="24">
        <v>901</v>
      </c>
      <c r="B7" s="23">
        <v>950</v>
      </c>
      <c r="C7" s="35">
        <v>14.61</v>
      </c>
      <c r="D7" s="35">
        <v>14.61</v>
      </c>
      <c r="E7" s="35">
        <v>14.61</v>
      </c>
      <c r="F7" s="35">
        <v>14.7</v>
      </c>
      <c r="G7" s="35">
        <v>11.9</v>
      </c>
      <c r="H7" s="35">
        <v>18</v>
      </c>
      <c r="I7" s="35">
        <v>19</v>
      </c>
      <c r="J7" s="35">
        <v>26</v>
      </c>
      <c r="K7" s="35">
        <v>17</v>
      </c>
      <c r="L7" s="35">
        <v>18</v>
      </c>
      <c r="M7" s="35">
        <v>14.61</v>
      </c>
      <c r="N7" s="35">
        <v>14.61</v>
      </c>
      <c r="O7" s="13"/>
      <c r="P7" s="4"/>
      <c r="Q7" s="8"/>
    </row>
    <row r="8" spans="1:17">
      <c r="A8" s="24">
        <v>851</v>
      </c>
      <c r="B8" s="23">
        <v>900</v>
      </c>
      <c r="C8" s="35">
        <v>14.61</v>
      </c>
      <c r="D8" s="35">
        <v>14.61</v>
      </c>
      <c r="E8" s="35">
        <v>14.61</v>
      </c>
      <c r="F8" s="35">
        <v>14.7</v>
      </c>
      <c r="G8" s="35">
        <v>11.9</v>
      </c>
      <c r="H8" s="35">
        <v>18</v>
      </c>
      <c r="I8" s="35">
        <v>19</v>
      </c>
      <c r="J8" s="35">
        <v>20</v>
      </c>
      <c r="K8" s="35">
        <v>17</v>
      </c>
      <c r="L8" s="35">
        <v>18</v>
      </c>
      <c r="M8" s="35">
        <v>14.61</v>
      </c>
      <c r="N8" s="35">
        <v>14.61</v>
      </c>
      <c r="O8" s="13"/>
      <c r="P8" s="4"/>
      <c r="Q8" s="8"/>
    </row>
    <row r="9" spans="1:17">
      <c r="A9" s="24">
        <v>801</v>
      </c>
      <c r="B9" s="23">
        <v>850</v>
      </c>
      <c r="C9" s="35">
        <v>14.61</v>
      </c>
      <c r="D9" s="35">
        <v>14.61</v>
      </c>
      <c r="E9" s="35">
        <v>14.61</v>
      </c>
      <c r="F9" s="35">
        <v>14.7</v>
      </c>
      <c r="G9" s="35">
        <v>11.9</v>
      </c>
      <c r="H9" s="35">
        <v>18</v>
      </c>
      <c r="I9" s="35">
        <v>20.5</v>
      </c>
      <c r="J9" s="35">
        <v>20.5</v>
      </c>
      <c r="K9" s="35">
        <v>17</v>
      </c>
      <c r="L9" s="35">
        <v>18</v>
      </c>
      <c r="M9" s="35">
        <v>14.61</v>
      </c>
      <c r="N9" s="35">
        <v>14.61</v>
      </c>
      <c r="O9" s="13"/>
      <c r="P9" s="4"/>
      <c r="Q9" s="8"/>
    </row>
    <row r="10" spans="1:17">
      <c r="A10" s="24">
        <v>751</v>
      </c>
      <c r="B10" s="23">
        <v>800</v>
      </c>
      <c r="C10" s="35">
        <v>14.61</v>
      </c>
      <c r="D10" s="35">
        <v>14.61</v>
      </c>
      <c r="E10" s="35">
        <v>14.61</v>
      </c>
      <c r="F10" s="35">
        <v>14.7</v>
      </c>
      <c r="G10" s="35">
        <v>11.9</v>
      </c>
      <c r="H10" s="35">
        <v>18</v>
      </c>
      <c r="I10" s="35">
        <v>21</v>
      </c>
      <c r="J10" s="35">
        <v>21</v>
      </c>
      <c r="K10" s="35">
        <v>17</v>
      </c>
      <c r="L10" s="35">
        <v>18</v>
      </c>
      <c r="M10" s="35">
        <v>14.61</v>
      </c>
      <c r="N10" s="35">
        <v>14.61</v>
      </c>
      <c r="O10" s="13"/>
      <c r="P10" s="4"/>
      <c r="Q10" s="8"/>
    </row>
    <row r="11" spans="1:17">
      <c r="A11" s="24">
        <v>701</v>
      </c>
      <c r="B11" s="23">
        <v>750</v>
      </c>
      <c r="C11" s="35">
        <v>14.61</v>
      </c>
      <c r="D11" s="35">
        <v>14.61</v>
      </c>
      <c r="E11" s="35">
        <v>14.61</v>
      </c>
      <c r="F11" s="35">
        <v>14.7</v>
      </c>
      <c r="G11" s="35">
        <v>11.9</v>
      </c>
      <c r="H11" s="35">
        <v>18</v>
      </c>
      <c r="I11" s="35">
        <v>21.5</v>
      </c>
      <c r="J11" s="35">
        <v>21.5</v>
      </c>
      <c r="K11" s="35">
        <v>17</v>
      </c>
      <c r="L11" s="35">
        <v>18</v>
      </c>
      <c r="M11" s="35">
        <v>14.61</v>
      </c>
      <c r="N11" s="35">
        <v>14.61</v>
      </c>
      <c r="O11" s="13"/>
      <c r="P11" s="4"/>
      <c r="Q11" s="8"/>
    </row>
    <row r="12" spans="1:17">
      <c r="A12" s="24">
        <v>651</v>
      </c>
      <c r="B12" s="23">
        <v>700</v>
      </c>
      <c r="C12" s="35">
        <v>14.61</v>
      </c>
      <c r="D12" s="35">
        <v>14.61</v>
      </c>
      <c r="E12" s="35">
        <v>14.61</v>
      </c>
      <c r="F12" s="35">
        <v>14.7</v>
      </c>
      <c r="G12" s="35">
        <v>11.9</v>
      </c>
      <c r="H12" s="35">
        <v>19.100000000000001</v>
      </c>
      <c r="I12" s="35">
        <v>22</v>
      </c>
      <c r="J12" s="35">
        <v>22</v>
      </c>
      <c r="K12" s="35">
        <v>20</v>
      </c>
      <c r="L12" s="35">
        <v>18</v>
      </c>
      <c r="M12" s="35">
        <v>14.61</v>
      </c>
      <c r="N12" s="35">
        <v>14.61</v>
      </c>
      <c r="O12" s="13"/>
      <c r="P12" s="4"/>
      <c r="Q12" s="8"/>
    </row>
    <row r="13" spans="1:17">
      <c r="A13" s="24">
        <v>601</v>
      </c>
      <c r="B13" s="23">
        <v>650</v>
      </c>
      <c r="C13" s="35">
        <v>14.61</v>
      </c>
      <c r="D13" s="35">
        <v>14.61</v>
      </c>
      <c r="E13" s="35">
        <v>14.61</v>
      </c>
      <c r="F13" s="35">
        <v>12</v>
      </c>
      <c r="G13" s="35">
        <v>11.9</v>
      </c>
      <c r="H13" s="35">
        <v>19.100000000000001</v>
      </c>
      <c r="I13" s="35">
        <v>23</v>
      </c>
      <c r="J13" s="35">
        <v>23</v>
      </c>
      <c r="K13" s="35">
        <v>21.5</v>
      </c>
      <c r="L13" s="35">
        <v>18</v>
      </c>
      <c r="M13" s="35">
        <v>14.61</v>
      </c>
      <c r="N13" s="35">
        <v>14.61</v>
      </c>
      <c r="O13" s="13"/>
      <c r="P13" s="4"/>
      <c r="Q13" s="8"/>
    </row>
    <row r="14" spans="1:17">
      <c r="A14" s="24">
        <v>551</v>
      </c>
      <c r="B14" s="23">
        <v>600</v>
      </c>
      <c r="C14" s="35">
        <v>14.61</v>
      </c>
      <c r="D14" s="35">
        <v>14.61</v>
      </c>
      <c r="E14" s="35">
        <v>14.61</v>
      </c>
      <c r="F14" s="35">
        <v>12</v>
      </c>
      <c r="G14" s="35">
        <v>12</v>
      </c>
      <c r="H14" s="35">
        <v>19.100000000000001</v>
      </c>
      <c r="I14" s="35">
        <v>24</v>
      </c>
      <c r="J14" s="35">
        <v>24</v>
      </c>
      <c r="K14" s="35">
        <v>22.7</v>
      </c>
      <c r="L14" s="35">
        <v>18</v>
      </c>
      <c r="M14" s="35">
        <v>14.61</v>
      </c>
      <c r="N14" s="35">
        <v>14.61</v>
      </c>
      <c r="O14" s="13"/>
      <c r="P14" s="4"/>
      <c r="Q14" s="8"/>
    </row>
    <row r="15" spans="1:17">
      <c r="A15" s="24">
        <v>501</v>
      </c>
      <c r="B15" s="23">
        <v>550</v>
      </c>
      <c r="C15" s="35">
        <v>15.4</v>
      </c>
      <c r="D15" s="35">
        <v>15.4</v>
      </c>
      <c r="E15" s="35">
        <v>15.4</v>
      </c>
      <c r="F15" s="35">
        <v>13</v>
      </c>
      <c r="G15" s="35">
        <v>15</v>
      </c>
      <c r="H15" s="35">
        <v>20</v>
      </c>
      <c r="I15" s="35">
        <v>24</v>
      </c>
      <c r="J15" s="35">
        <v>25</v>
      </c>
      <c r="K15" s="35">
        <v>25</v>
      </c>
      <c r="L15" s="35">
        <v>18</v>
      </c>
      <c r="M15" s="35">
        <v>15.4</v>
      </c>
      <c r="N15" s="35">
        <v>15.4</v>
      </c>
      <c r="O15" s="13"/>
      <c r="P15" s="4"/>
      <c r="Q15" s="8"/>
    </row>
    <row r="16" spans="1:17">
      <c r="A16" s="24">
        <v>451</v>
      </c>
      <c r="B16" s="23">
        <v>500</v>
      </c>
      <c r="C16" s="35">
        <v>16.3</v>
      </c>
      <c r="D16" s="35">
        <v>16.3</v>
      </c>
      <c r="E16" s="35">
        <v>14</v>
      </c>
      <c r="F16" s="35">
        <v>16</v>
      </c>
      <c r="G16" s="35">
        <v>17</v>
      </c>
      <c r="H16" s="35">
        <v>20.399999999999999</v>
      </c>
      <c r="I16" s="35">
        <v>25</v>
      </c>
      <c r="J16" s="35">
        <v>26</v>
      </c>
      <c r="K16" s="35">
        <v>26</v>
      </c>
      <c r="L16" s="35">
        <v>18</v>
      </c>
      <c r="M16" s="35">
        <v>16.3</v>
      </c>
      <c r="N16" s="35">
        <v>16.3</v>
      </c>
      <c r="O16" s="13"/>
      <c r="P16" s="4"/>
      <c r="Q16" s="8"/>
    </row>
    <row r="17" spans="1:17">
      <c r="A17" s="24">
        <v>401</v>
      </c>
      <c r="B17" s="23">
        <v>450</v>
      </c>
      <c r="C17" s="35">
        <v>17.5</v>
      </c>
      <c r="D17" s="35">
        <v>17.5</v>
      </c>
      <c r="E17" s="35">
        <v>15</v>
      </c>
      <c r="F17" s="35">
        <v>19.600000000000001</v>
      </c>
      <c r="G17" s="35">
        <v>19.600000000000001</v>
      </c>
      <c r="H17" s="35">
        <v>22.9</v>
      </c>
      <c r="I17" s="35">
        <v>26</v>
      </c>
      <c r="J17" s="35">
        <v>31.1</v>
      </c>
      <c r="K17" s="35">
        <v>31.1</v>
      </c>
      <c r="L17" s="35">
        <v>22.9</v>
      </c>
      <c r="M17" s="35">
        <v>17.3</v>
      </c>
      <c r="N17" s="35">
        <v>17.5</v>
      </c>
      <c r="O17" s="13"/>
      <c r="P17" s="4"/>
      <c r="Q17" s="8"/>
    </row>
    <row r="18" spans="1:17">
      <c r="A18" s="24">
        <v>351</v>
      </c>
      <c r="B18" s="23">
        <v>400</v>
      </c>
      <c r="C18" s="35">
        <v>19</v>
      </c>
      <c r="D18" s="35">
        <v>19</v>
      </c>
      <c r="E18" s="35">
        <v>18</v>
      </c>
      <c r="F18" s="35">
        <v>21.4</v>
      </c>
      <c r="G18" s="35">
        <v>21.4</v>
      </c>
      <c r="H18" s="35">
        <v>24.8</v>
      </c>
      <c r="I18" s="35">
        <v>34</v>
      </c>
      <c r="J18" s="35">
        <v>34</v>
      </c>
      <c r="K18" s="35">
        <v>34</v>
      </c>
      <c r="L18" s="35">
        <v>24.8</v>
      </c>
      <c r="M18" s="35">
        <v>19</v>
      </c>
      <c r="N18" s="35">
        <v>19</v>
      </c>
      <c r="O18" s="13"/>
      <c r="P18" s="4"/>
      <c r="Q18" s="8"/>
    </row>
    <row r="19" spans="1:17">
      <c r="A19" s="24">
        <v>301</v>
      </c>
      <c r="B19" s="23">
        <v>350</v>
      </c>
      <c r="C19" s="35">
        <v>22</v>
      </c>
      <c r="D19" s="35">
        <v>22</v>
      </c>
      <c r="E19" s="38">
        <v>18.5</v>
      </c>
      <c r="F19" s="35">
        <v>21.6</v>
      </c>
      <c r="G19" s="35">
        <v>23.7</v>
      </c>
      <c r="H19" s="35">
        <v>27.4</v>
      </c>
      <c r="I19" s="35">
        <v>37.799999999999997</v>
      </c>
      <c r="J19" s="35">
        <v>37.799999999999997</v>
      </c>
      <c r="K19" s="35">
        <v>37.799999999999997</v>
      </c>
      <c r="L19" s="35">
        <v>27.4</v>
      </c>
      <c r="M19" s="35">
        <v>21</v>
      </c>
      <c r="N19" s="35">
        <v>21</v>
      </c>
      <c r="O19" s="13"/>
      <c r="P19" s="4"/>
      <c r="Q19" s="8"/>
    </row>
    <row r="20" spans="1:17">
      <c r="A20" s="24">
        <v>251</v>
      </c>
      <c r="B20" s="23">
        <v>300</v>
      </c>
      <c r="C20" s="35">
        <v>22.5</v>
      </c>
      <c r="D20" s="35">
        <v>22.5</v>
      </c>
      <c r="E20" s="35">
        <v>19</v>
      </c>
      <c r="F20" s="35">
        <v>21.7</v>
      </c>
      <c r="G20" s="35">
        <v>26.8</v>
      </c>
      <c r="H20" s="35">
        <v>30.8</v>
      </c>
      <c r="I20" s="35">
        <v>43.1</v>
      </c>
      <c r="J20" s="35">
        <v>43.1</v>
      </c>
      <c r="K20" s="35">
        <v>43.1</v>
      </c>
      <c r="L20" s="35">
        <v>30.8</v>
      </c>
      <c r="M20" s="35">
        <v>23.7</v>
      </c>
      <c r="N20" s="35">
        <v>23.7</v>
      </c>
      <c r="O20" s="13"/>
      <c r="P20" s="4"/>
      <c r="Q20" s="8"/>
    </row>
    <row r="21" spans="1:17">
      <c r="A21" s="24">
        <v>201</v>
      </c>
      <c r="B21" s="23">
        <v>250</v>
      </c>
      <c r="C21" s="35">
        <v>24</v>
      </c>
      <c r="D21" s="35">
        <v>24</v>
      </c>
      <c r="E21" s="35">
        <v>24</v>
      </c>
      <c r="F21" s="35">
        <v>22</v>
      </c>
      <c r="G21" s="35">
        <v>30</v>
      </c>
      <c r="H21" s="35">
        <v>35</v>
      </c>
      <c r="I21" s="35">
        <v>49</v>
      </c>
      <c r="J21" s="35">
        <v>49</v>
      </c>
      <c r="K21" s="35">
        <v>49</v>
      </c>
      <c r="L21" s="35">
        <v>35</v>
      </c>
      <c r="M21" s="35">
        <v>25.5</v>
      </c>
      <c r="N21" s="35">
        <v>25.5</v>
      </c>
      <c r="O21" s="13"/>
      <c r="P21" s="4"/>
      <c r="Q21" s="8"/>
    </row>
    <row r="22" spans="1:17">
      <c r="A22" s="24">
        <v>151</v>
      </c>
      <c r="B22" s="23">
        <v>200</v>
      </c>
      <c r="C22" s="35">
        <v>27</v>
      </c>
      <c r="D22" s="35">
        <v>33</v>
      </c>
      <c r="E22" s="35">
        <v>33</v>
      </c>
      <c r="F22" s="35">
        <v>38</v>
      </c>
      <c r="G22" s="35">
        <v>38</v>
      </c>
      <c r="H22" s="35">
        <v>43.7</v>
      </c>
      <c r="I22" s="35">
        <v>62.5</v>
      </c>
      <c r="J22" s="35">
        <v>62.5</v>
      </c>
      <c r="K22" s="35">
        <v>62.5</v>
      </c>
      <c r="L22" s="35">
        <v>43.7</v>
      </c>
      <c r="M22" s="35">
        <v>33</v>
      </c>
      <c r="N22" s="35">
        <v>33</v>
      </c>
      <c r="O22" s="13"/>
      <c r="P22" s="4"/>
      <c r="Q22" s="8"/>
    </row>
    <row r="23" spans="1:17">
      <c r="A23" s="24">
        <v>100</v>
      </c>
      <c r="B23" s="23">
        <v>150</v>
      </c>
      <c r="C23" s="35">
        <v>30</v>
      </c>
      <c r="D23" s="35">
        <v>36</v>
      </c>
      <c r="E23" s="35">
        <v>44</v>
      </c>
      <c r="F23" s="35">
        <v>51</v>
      </c>
      <c r="G23" s="35">
        <v>51</v>
      </c>
      <c r="H23" s="35">
        <v>57.9</v>
      </c>
      <c r="I23" s="35">
        <v>83.9</v>
      </c>
      <c r="J23" s="35">
        <v>83.9</v>
      </c>
      <c r="K23" s="35">
        <v>83.9</v>
      </c>
      <c r="L23" s="35">
        <v>57.9</v>
      </c>
      <c r="M23" s="35">
        <v>44</v>
      </c>
      <c r="N23" s="35">
        <v>44</v>
      </c>
      <c r="O23" s="13"/>
      <c r="P23" s="4"/>
      <c r="Q23" s="8"/>
    </row>
    <row r="24" spans="1:17">
      <c r="A24" s="25">
        <v>50</v>
      </c>
      <c r="B24" s="29">
        <v>100</v>
      </c>
      <c r="C24" s="36">
        <v>40</v>
      </c>
      <c r="D24" s="36">
        <v>45</v>
      </c>
      <c r="E24" s="36">
        <v>54</v>
      </c>
      <c r="F24" s="36">
        <v>62</v>
      </c>
      <c r="G24" s="36">
        <v>62</v>
      </c>
      <c r="H24" s="36">
        <v>70</v>
      </c>
      <c r="I24" s="36">
        <v>102</v>
      </c>
      <c r="J24" s="36">
        <v>102</v>
      </c>
      <c r="K24" s="36">
        <v>102</v>
      </c>
      <c r="L24" s="36">
        <v>70</v>
      </c>
      <c r="M24" s="36">
        <v>54</v>
      </c>
      <c r="N24" s="37">
        <v>54</v>
      </c>
      <c r="O24" s="18"/>
      <c r="P24" s="4"/>
      <c r="Q24" s="4"/>
    </row>
    <row r="25" spans="1:17" ht="18">
      <c r="A25" s="5"/>
      <c r="B25" s="5"/>
      <c r="C25" s="4"/>
      <c r="D25" s="4"/>
      <c r="E25" s="6"/>
      <c r="F25" s="6"/>
      <c r="G25" s="6"/>
      <c r="H25" s="6"/>
      <c r="I25" s="6"/>
      <c r="J25" s="6"/>
      <c r="K25" s="6"/>
      <c r="L25" s="6"/>
      <c r="M25" s="4"/>
      <c r="N25" s="4"/>
      <c r="O25" s="22"/>
      <c r="P25" s="4"/>
      <c r="Q2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H8"/>
  <sheetViews>
    <sheetView workbookViewId="0">
      <selection activeCell="G7" sqref="G7"/>
    </sheetView>
  </sheetViews>
  <sheetFormatPr baseColWidth="10" defaultRowHeight="15"/>
  <cols>
    <col min="1" max="1" width="20.28515625" customWidth="1"/>
    <col min="4" max="4" width="22" bestFit="1" customWidth="1"/>
    <col min="6" max="6" width="17.42578125" bestFit="1" customWidth="1"/>
    <col min="7" max="7" width="29.28515625" bestFit="1" customWidth="1"/>
  </cols>
  <sheetData>
    <row r="2" spans="1:8" ht="18.75">
      <c r="A2" s="3" t="s">
        <v>7</v>
      </c>
      <c r="B2" s="33">
        <v>40613</v>
      </c>
    </row>
    <row r="3" spans="1:8">
      <c r="A3" t="s">
        <v>0</v>
      </c>
      <c r="B3" s="34">
        <f>350+5</f>
        <v>355</v>
      </c>
    </row>
    <row r="5" spans="1:8">
      <c r="A5" s="2" t="s">
        <v>1</v>
      </c>
    </row>
    <row r="6" spans="1:8" ht="15.75" thickBot="1"/>
    <row r="7" spans="1:8" ht="15.75" thickBot="1">
      <c r="B7" s="1" t="s">
        <v>2</v>
      </c>
      <c r="C7" s="1" t="s">
        <v>3</v>
      </c>
      <c r="D7" s="1" t="s">
        <v>4</v>
      </c>
      <c r="E7" s="1" t="s">
        <v>5</v>
      </c>
      <c r="F7" s="1" t="s">
        <v>13</v>
      </c>
      <c r="G7" s="1" t="s">
        <v>14</v>
      </c>
      <c r="H7" s="1" t="s">
        <v>6</v>
      </c>
    </row>
    <row r="8" spans="1:8" ht="15.75" thickBot="1">
      <c r="A8" s="1" t="s">
        <v>12</v>
      </c>
      <c r="B8">
        <v>30</v>
      </c>
      <c r="C8">
        <v>55</v>
      </c>
      <c r="D8">
        <f>C8-B8</f>
        <v>25</v>
      </c>
      <c r="E8">
        <v>0.81499999999999995</v>
      </c>
      <c r="F8">
        <f>D8*E8</f>
        <v>20.375</v>
      </c>
      <c r="G8" s="3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Analyse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2011-03-25T16:32:19Z</dcterms:created>
  <dcterms:modified xsi:type="dcterms:W3CDTF">2011-03-26T13:51:16Z</dcterms:modified>
</cp:coreProperties>
</file>