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qreynaud\Desktop\"/>
    </mc:Choice>
  </mc:AlternateContent>
  <xr:revisionPtr revIDLastSave="0" documentId="8_{C9B420AA-F8AF-419B-83D2-F6F4A4711AA5}" xr6:coauthVersionLast="47" xr6:coauthVersionMax="47" xr10:uidLastSave="{00000000-0000-0000-0000-000000000000}"/>
  <bookViews>
    <workbookView xWindow="28680" yWindow="-120" windowWidth="29040" windowHeight="15720" xr2:uid="{4B5AB999-42EE-4CFA-BC22-5F61A2EE2B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4" i="1" l="1" a="1"/>
  <c r="AG14" i="1" s="1"/>
  <c r="AG4" i="1" a="1"/>
  <c r="AG4" i="1" s="1"/>
  <c r="AG15" i="1" a="1"/>
  <c r="AG15" i="1" s="1"/>
  <c r="AG5" i="1" a="1"/>
  <c r="AG5" i="1" s="1"/>
  <c r="AG16" i="1" a="1"/>
  <c r="AG16" i="1" s="1"/>
  <c r="AG6" i="1" a="1"/>
  <c r="AG6" i="1" s="1"/>
  <c r="AG17" i="1" a="1"/>
  <c r="AG17" i="1" s="1"/>
  <c r="AG3" i="1" a="1"/>
  <c r="AG3" i="1" s="1"/>
  <c r="AG7" i="1" a="1"/>
  <c r="AG7" i="1" s="1"/>
  <c r="AG18" i="1" a="1"/>
  <c r="AG18" i="1" s="1"/>
  <c r="AG8" i="1" a="1"/>
  <c r="AG8" i="1" s="1"/>
  <c r="AG9" i="1" a="1"/>
  <c r="AG9" i="1" s="1"/>
  <c r="AG10" i="1" a="1"/>
  <c r="AG10" i="1" s="1"/>
  <c r="AG11" i="1" a="1"/>
  <c r="AG11" i="1" s="1"/>
  <c r="AG12" i="1" a="1"/>
  <c r="AG12" i="1" s="1"/>
  <c r="AG13" i="1" a="1"/>
  <c r="AG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<sst xmlns="http://schemas.openxmlformats.org/spreadsheetml/2006/main" count="1" uniqueCount="1">
  <si>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Fonction a traduire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</si>
</sst>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E+00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96DCB-CE86-435E-86DF-E2433ED176A2}">
  <sheetPr codeName="Feuil1"/>
  <dimension ref="B2:AG18"/>
  <sheetViews>
    <sheetView tabSelected="1" zoomScale="55" zoomScaleNormal="55" workbookViewId="0">
      <selection activeCell="AF23" sqref="AF23"/>
    </sheetView>
  </sheetViews>
  <sheetFormatPr baseColWidth="10" defaultRowHeight="14.4" x14ac:dyDescent="0.3"/>
  <cols>
    <col min="1" max="1" width="3.44140625" customWidth="1"/>
  </cols>
  <sheetData>
    <row r="2" spans="2:33" x14ac:dyDescent="0.3"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  <c r="N2" s="1">
        <v>13</v>
      </c>
      <c r="O2" s="1">
        <v>14</v>
      </c>
      <c r="P2" s="1">
        <v>15</v>
      </c>
      <c r="Q2" s="1">
        <v>16</v>
      </c>
      <c r="R2" s="1">
        <v>17</v>
      </c>
      <c r="S2" s="1">
        <v>18</v>
      </c>
      <c r="T2" s="1">
        <v>19</v>
      </c>
      <c r="U2" s="1">
        <v>20</v>
      </c>
      <c r="V2" s="1">
        <v>21</v>
      </c>
      <c r="W2" s="1">
        <v>22</v>
      </c>
      <c r="X2" s="1">
        <v>23</v>
      </c>
      <c r="Y2" s="1">
        <v>24</v>
      </c>
      <c r="Z2" s="1">
        <v>25</v>
      </c>
      <c r="AA2" s="1">
        <v>26</v>
      </c>
      <c r="AB2" s="1">
        <v>27</v>
      </c>
      <c r="AC2" s="1">
        <v>28</v>
      </c>
      <c r="AD2" s="1">
        <v>29</v>
      </c>
      <c r="AE2" s="1">
        <v>30</v>
      </c>
      <c r="AF2" s="1"/>
      <c r="AG2" s="1" t="s">
        <v>0</v>
      </c>
    </row>
    <row r="3" spans="2:33" x14ac:dyDescent="0.3">
      <c r="B3" s="2">
        <v>2.9222906050563324E-6</v>
      </c>
      <c r="C3" s="2">
        <v>1.76659182216099E-6</v>
      </c>
      <c r="D3" s="2">
        <v>9.6134806426562136E-7</v>
      </c>
      <c r="E3" s="2"/>
      <c r="F3" s="2">
        <v>1.2276424286028487E-6</v>
      </c>
      <c r="G3" s="2">
        <v>9.9922556273668306E-7</v>
      </c>
      <c r="H3" s="2">
        <v>8.1542464158701478E-7</v>
      </c>
      <c r="I3" s="2">
        <v>1.1686342986649834E-6</v>
      </c>
      <c r="J3" s="2">
        <v>1.2334021448623389E-6</v>
      </c>
      <c r="K3" s="2">
        <v>5.5188229453051463E-7</v>
      </c>
      <c r="L3" s="2">
        <v>1.8061085711451597E-6</v>
      </c>
      <c r="M3" s="2">
        <v>5.8645678109314758E-6</v>
      </c>
      <c r="N3" s="2">
        <v>2.7919143121835077E-6</v>
      </c>
      <c r="O3" s="2"/>
      <c r="P3" s="2">
        <v>2.8136864784755744E-6</v>
      </c>
      <c r="Q3" s="2">
        <v>1.7276994412895874E-6</v>
      </c>
      <c r="R3" s="2">
        <v>1.7168885051432881E-6</v>
      </c>
      <c r="S3" s="2"/>
      <c r="T3" s="2"/>
      <c r="U3" s="2">
        <v>4.229275873512961E-6</v>
      </c>
      <c r="V3" s="2">
        <v>4.9864174798130989E-6</v>
      </c>
      <c r="W3" s="2"/>
      <c r="X3" s="2">
        <v>1.0560253940639086E-5</v>
      </c>
      <c r="Y3" s="2">
        <v>1.7479605958214961E-5</v>
      </c>
      <c r="Z3" s="2">
        <v>6.2096910369291436E-6</v>
      </c>
      <c r="AA3" s="2"/>
      <c r="AB3" s="2">
        <v>6.7068754106003325E-6</v>
      </c>
      <c r="AC3" s="2">
        <v>6.1542896219179966E-6</v>
      </c>
      <c r="AD3" s="2">
        <v>1.8993579260495608E-6</v>
      </c>
      <c r="AE3" s="2">
        <v>1.0771406778076198E-5</v>
      </c>
      <c r="AG3" s="2" cm="1">
        <f t="array" ref="AG3">10^TREND(LOG10(_xlfn._xlws.FILTER(B3:AE3,B3:AE3&lt;&gt;"")),LOG10(_xlfn._xlws.FILTER($B$2:$AE$2,B3:AE3&lt;&gt;"")),0)</f>
        <v>6.7638587232740078E-7</v>
      </c>
    </row>
    <row r="4" spans="2:33" x14ac:dyDescent="0.3">
      <c r="B4" s="2">
        <v>1.1841647165056202E-6</v>
      </c>
      <c r="C4" s="2">
        <v>7.5964612733514514E-7</v>
      </c>
      <c r="D4" s="2">
        <v>9.1362403509265278E-7</v>
      </c>
      <c r="E4" s="2">
        <v>4.4676764332507446E-7</v>
      </c>
      <c r="F4" s="2"/>
      <c r="G4" s="2">
        <v>8.3493983993321308E-7</v>
      </c>
      <c r="H4" s="2">
        <v>1.1732869324987405E-6</v>
      </c>
      <c r="I4" s="2"/>
      <c r="J4" s="2"/>
      <c r="K4" s="2">
        <v>2.4993545366669423E-7</v>
      </c>
      <c r="L4" s="2">
        <v>6.7998468011865043E-7</v>
      </c>
      <c r="M4" s="2">
        <v>2.6501254524191609E-6</v>
      </c>
      <c r="N4" s="2">
        <v>6.7434763195706182E-7</v>
      </c>
      <c r="O4" s="2">
        <v>1.0154120673178113E-6</v>
      </c>
      <c r="P4" s="2">
        <v>2.1029566141805844E-6</v>
      </c>
      <c r="Q4" s="2">
        <v>5.9043452438345412E-7</v>
      </c>
      <c r="R4" s="2">
        <v>1.1842753337987233E-6</v>
      </c>
      <c r="S4" s="2">
        <v>1.2201960544189205E-6</v>
      </c>
      <c r="T4" s="2">
        <v>4.8400460173070314E-7</v>
      </c>
      <c r="U4" s="2">
        <v>1.6902819197639474E-6</v>
      </c>
      <c r="V4" s="2">
        <v>2.6275208711012965E-6</v>
      </c>
      <c r="W4" s="2">
        <v>2.4126838980009779E-6</v>
      </c>
      <c r="X4" s="2">
        <v>3.4439569844835205E-6</v>
      </c>
      <c r="Y4" s="2">
        <v>9.4767465270706452E-6</v>
      </c>
      <c r="Z4" s="2">
        <v>3.9819801713747438E-6</v>
      </c>
      <c r="AA4" s="2"/>
      <c r="AB4" s="2">
        <v>4.2449009924894199E-6</v>
      </c>
      <c r="AC4" s="2">
        <v>2.4596572529844707E-6</v>
      </c>
      <c r="AD4" s="2">
        <v>9.8759812772186706E-7</v>
      </c>
      <c r="AE4" s="2">
        <v>6.9220550358295441E-6</v>
      </c>
      <c r="AG4" s="2" cm="1">
        <f t="array" ref="AG4">10^TREND(LOG10(_xlfn._xlws.FILTER(B4:AE4,B4:AE4&lt;&gt;"")),LOG10(_xlfn._xlws.FILTER($B$2:$AE$2,B4:AE4&lt;&gt;"")),0)</f>
        <v>4.2349919029200431E-7</v>
      </c>
    </row>
    <row r="5" spans="2:33" x14ac:dyDescent="0.3">
      <c r="B5" s="2">
        <v>4.0564538039689069E-7</v>
      </c>
      <c r="C5" s="2">
        <v>4.0891558228395297E-7</v>
      </c>
      <c r="D5" s="2">
        <v>5.9029434851254337E-7</v>
      </c>
      <c r="E5" s="2">
        <v>2.1764732593965164E-7</v>
      </c>
      <c r="F5" s="2">
        <v>1.5286113352885877E-7</v>
      </c>
      <c r="G5" s="2">
        <v>3.9967926568351686E-7</v>
      </c>
      <c r="H5" s="2">
        <v>1.8805145884925878E-7</v>
      </c>
      <c r="I5" s="2">
        <v>5.7719142887435737E-7</v>
      </c>
      <c r="J5" s="2">
        <v>3.4115777225451893E-7</v>
      </c>
      <c r="K5" s="2"/>
      <c r="L5" s="2"/>
      <c r="M5" s="2">
        <v>1.2998614238313166E-6</v>
      </c>
      <c r="N5" s="2">
        <v>6.7413196802590392E-7</v>
      </c>
      <c r="O5" s="2">
        <v>4.6701021005901566E-7</v>
      </c>
      <c r="P5" s="2"/>
      <c r="Q5" s="2">
        <v>4.7509726641692396E-7</v>
      </c>
      <c r="R5" s="2">
        <v>6.6319006464254926E-7</v>
      </c>
      <c r="S5" s="2">
        <v>1.0229074405287975E-6</v>
      </c>
      <c r="T5" s="2"/>
      <c r="U5" s="2">
        <v>1.3241539136288338E-6</v>
      </c>
      <c r="V5" s="2">
        <v>2.1407608983281534E-6</v>
      </c>
      <c r="W5" s="2">
        <v>1.2667029523072415E-6</v>
      </c>
      <c r="X5" s="2">
        <v>2.6837758468900574E-6</v>
      </c>
      <c r="Y5" s="2">
        <v>8.0138806879404001E-6</v>
      </c>
      <c r="Z5" s="2">
        <v>2.2314618490781868E-6</v>
      </c>
      <c r="AA5" s="2"/>
      <c r="AB5" s="2">
        <v>3.0010871796548599E-6</v>
      </c>
      <c r="AC5" s="2">
        <v>2.5949029804905877E-6</v>
      </c>
      <c r="AD5" s="2"/>
      <c r="AE5" s="2">
        <v>3.630480478022946E-6</v>
      </c>
      <c r="AG5" s="2" cm="1">
        <f t="array" ref="AG5">10^TREND(LOG10(_xlfn._xlws.FILTER(B5:AE5,B5:AE5&lt;&gt;"")),LOG10(_xlfn._xlws.FILTER($B$2:$AE$2,B5:AE5&lt;&gt;"")),0)</f>
        <v>1.2429101288169632E-7</v>
      </c>
    </row>
    <row r="6" spans="2:33" x14ac:dyDescent="0.3">
      <c r="B6" s="2">
        <v>3.3148702982543909E-7</v>
      </c>
      <c r="C6" s="2">
        <v>4.1558601537872164E-7</v>
      </c>
      <c r="D6" s="2">
        <v>1.9452431843092199E-7</v>
      </c>
      <c r="E6" s="2">
        <v>2.2628454132700426E-7</v>
      </c>
      <c r="F6" s="2">
        <v>1.749933318251351E-7</v>
      </c>
      <c r="G6" s="2">
        <v>3.0338060241774656E-7</v>
      </c>
      <c r="H6" s="2">
        <v>2.4236609874606074E-7</v>
      </c>
      <c r="I6" s="2">
        <v>2.5360705535604211E-7</v>
      </c>
      <c r="J6" s="2"/>
      <c r="K6" s="2"/>
      <c r="L6" s="2">
        <v>1.0470399303130762E-7</v>
      </c>
      <c r="M6" s="2">
        <v>1.6345238691428676E-6</v>
      </c>
      <c r="N6" s="2"/>
      <c r="O6" s="2">
        <v>1.3700100680580363E-6</v>
      </c>
      <c r="P6" s="2">
        <v>4.6527159724973899E-7</v>
      </c>
      <c r="Q6" s="2">
        <v>2.9099189191583719E-7</v>
      </c>
      <c r="R6" s="2">
        <v>7.6563952688957215E-7</v>
      </c>
      <c r="S6" s="2">
        <v>6.4465245941391913E-7</v>
      </c>
      <c r="T6" s="2">
        <v>3.1836972880228132E-7</v>
      </c>
      <c r="U6" s="2">
        <v>7.7660018860115088E-7</v>
      </c>
      <c r="V6" s="2">
        <v>1.7077952634281246E-6</v>
      </c>
      <c r="W6" s="2">
        <v>1.1664571957226144E-6</v>
      </c>
      <c r="X6" s="2">
        <v>1.9545402665244183E-6</v>
      </c>
      <c r="Y6" s="2">
        <v>5.5022933338477742E-6</v>
      </c>
      <c r="Z6" s="2">
        <v>2.195655270043062E-6</v>
      </c>
      <c r="AA6" s="2">
        <v>9.1212439201626694E-7</v>
      </c>
      <c r="AB6" s="2">
        <v>1.937528850248782E-6</v>
      </c>
      <c r="AC6" s="2">
        <v>1.891959186650638E-6</v>
      </c>
      <c r="AD6" s="2"/>
      <c r="AE6" s="2">
        <v>2.6084735509357415E-6</v>
      </c>
      <c r="AG6" s="2" cm="1">
        <f t="array" ref="AG6">10^TREND(LOG10(_xlfn._xlws.FILTER(B6:AE6,B6:AE6&lt;&gt;"")),LOG10(_xlfn._xlws.FILTER($B$2:$AE$2,B6:AE6&lt;&gt;"")),0)</f>
        <v>1.0584712312522329E-7</v>
      </c>
    </row>
    <row r="7" spans="2:33" x14ac:dyDescent="0.3">
      <c r="B7" s="2">
        <v>2.0314574555868603E-7</v>
      </c>
      <c r="C7" s="2">
        <v>2.9531906875490677E-7</v>
      </c>
      <c r="D7" s="2">
        <v>1.380416563279141E-7</v>
      </c>
      <c r="E7" s="2">
        <v>3.9199397861011676E-7</v>
      </c>
      <c r="F7" s="2">
        <v>1.6625516252588568E-7</v>
      </c>
      <c r="G7" s="2">
        <v>3.1107950348996383E-7</v>
      </c>
      <c r="H7" s="2">
        <v>2.9970047421556956E-7</v>
      </c>
      <c r="I7" s="2">
        <v>1.5500800998324848E-7</v>
      </c>
      <c r="J7" s="2">
        <v>2.1680602912965696E-7</v>
      </c>
      <c r="K7" s="2">
        <v>1.5731450275779935E-7</v>
      </c>
      <c r="L7" s="2">
        <v>2.3580783192755916E-7</v>
      </c>
      <c r="M7" s="2">
        <v>1.1847546375065576E-6</v>
      </c>
      <c r="N7" s="2">
        <v>2.4041679580477648E-7</v>
      </c>
      <c r="O7" s="2">
        <v>5.2491600399662275E-7</v>
      </c>
      <c r="P7" s="2">
        <v>4.180570272183104E-7</v>
      </c>
      <c r="Q7" s="2">
        <v>9.5852186632328085E-8</v>
      </c>
      <c r="R7" s="2">
        <v>2.1570515684743441E-7</v>
      </c>
      <c r="S7" s="2">
        <v>7.0730754941905616E-7</v>
      </c>
      <c r="T7" s="2"/>
      <c r="U7" s="2">
        <v>6.1343797597146477E-7</v>
      </c>
      <c r="V7" s="2">
        <v>1.0211566632278846E-6</v>
      </c>
      <c r="W7" s="2">
        <v>1.121104560297681E-6</v>
      </c>
      <c r="X7" s="2">
        <v>1.3085630143905291E-6</v>
      </c>
      <c r="Y7" s="2">
        <v>3.0143528420012444E-6</v>
      </c>
      <c r="Z7" s="2">
        <v>1.7195374084622017E-6</v>
      </c>
      <c r="AA7" s="2">
        <v>6.7717797946897917E-7</v>
      </c>
      <c r="AB7" s="2">
        <v>1.5293787782866275E-6</v>
      </c>
      <c r="AC7" s="2">
        <v>1.1801510026998585E-6</v>
      </c>
      <c r="AD7" s="2"/>
      <c r="AE7" s="2">
        <v>2.216082521044882E-6</v>
      </c>
      <c r="AG7" s="2" cm="1">
        <f t="array" ref="AG7">10^TREND(LOG10(_xlfn._xlws.FILTER(B7:AE7,B7:AE7&lt;&gt;"")),LOG10(_xlfn._xlws.FILTER($B$2:$AE$2,B7:AE7&lt;&gt;"")),0)</f>
        <v>8.4880655122525854E-8</v>
      </c>
    </row>
    <row r="8" spans="2:33" x14ac:dyDescent="0.3">
      <c r="B8" s="2">
        <v>2.9638977139256895E-7</v>
      </c>
      <c r="C8" s="2">
        <v>1.1315840708903124E-7</v>
      </c>
      <c r="D8" s="2">
        <v>2.2884918848831148E-7</v>
      </c>
      <c r="E8" s="2"/>
      <c r="F8" s="2">
        <v>2.7939245228481013E-7</v>
      </c>
      <c r="G8" s="2">
        <v>1.9662546435483819E-7</v>
      </c>
      <c r="H8" s="2">
        <v>2.0446432813514548E-7</v>
      </c>
      <c r="I8" s="2">
        <v>1.5466909530914563E-7</v>
      </c>
      <c r="J8" s="2"/>
      <c r="K8" s="2">
        <v>4.9931873746800193E-8</v>
      </c>
      <c r="L8" s="2">
        <v>2.2741352267985349E-7</v>
      </c>
      <c r="M8" s="2">
        <v>9.3616432650378556E-7</v>
      </c>
      <c r="N8" s="2"/>
      <c r="O8" s="2">
        <v>4.6198985614864796E-7</v>
      </c>
      <c r="P8" s="2">
        <v>2.2905716434706846E-7</v>
      </c>
      <c r="Q8" s="2"/>
      <c r="R8" s="2">
        <v>3.5237314932601294E-7</v>
      </c>
      <c r="S8" s="2">
        <v>2.9149919100746047E-7</v>
      </c>
      <c r="T8" s="2">
        <v>2.7156784199178219E-7</v>
      </c>
      <c r="U8" s="2">
        <v>4.1471963641015464E-7</v>
      </c>
      <c r="V8" s="2">
        <v>1.0941920436380315E-6</v>
      </c>
      <c r="W8" s="2">
        <v>6.1456262301362585E-7</v>
      </c>
      <c r="X8" s="2">
        <v>1.6120218333526282E-6</v>
      </c>
      <c r="Y8" s="2">
        <v>2.7754106213251362E-6</v>
      </c>
      <c r="Z8" s="2">
        <v>6.2911982467994676E-7</v>
      </c>
      <c r="AA8" s="2">
        <v>6.8967977995271212E-7</v>
      </c>
      <c r="AB8" s="2">
        <v>1.5303622831197572E-6</v>
      </c>
      <c r="AC8" s="2">
        <v>1.2583453781189746E-6</v>
      </c>
      <c r="AD8" s="2">
        <v>2.0590383087437658E-7</v>
      </c>
      <c r="AE8" s="2">
        <v>1.5224220533127664E-6</v>
      </c>
      <c r="AG8" s="2" cm="1">
        <f t="array" ref="AG8">10^TREND(LOG10(_xlfn._xlws.FILTER(B8:AE8,B8:AE8&lt;&gt;"")),LOG10(_xlfn._xlws.FILTER($B$2:$AE$2,B8:AE8&lt;&gt;"")),0)</f>
        <v>9.0662373353535073E-8</v>
      </c>
    </row>
    <row r="9" spans="2:33" x14ac:dyDescent="0.3">
      <c r="B9" s="2">
        <v>2.4044877022788569E-7</v>
      </c>
      <c r="C9" s="2"/>
      <c r="D9" s="2"/>
      <c r="E9" s="2"/>
      <c r="F9" s="2">
        <v>1.3229576723006176E-7</v>
      </c>
      <c r="G9" s="2">
        <v>2.0267225409043022E-7</v>
      </c>
      <c r="H9" s="2">
        <v>1.2382004399569269E-7</v>
      </c>
      <c r="I9" s="2">
        <v>2.0370937647840037E-7</v>
      </c>
      <c r="J9" s="2"/>
      <c r="K9" s="2"/>
      <c r="L9" s="2">
        <v>1.5458392965683743E-7</v>
      </c>
      <c r="M9" s="2">
        <v>7.5069038985020597E-7</v>
      </c>
      <c r="N9" s="2">
        <v>1.865276573198571E-7</v>
      </c>
      <c r="O9" s="2">
        <v>3.9372892501887691E-7</v>
      </c>
      <c r="P9" s="2">
        <v>2.8392625495143875E-7</v>
      </c>
      <c r="Q9" s="2"/>
      <c r="R9" s="2">
        <v>2.1785935189200245E-7</v>
      </c>
      <c r="S9" s="2">
        <v>2.4460376835122588E-7</v>
      </c>
      <c r="T9" s="2"/>
      <c r="U9" s="2">
        <v>4.1065706568588212E-7</v>
      </c>
      <c r="V9" s="2">
        <v>1.0172282145504141E-6</v>
      </c>
      <c r="W9" s="2">
        <v>4.0671272927284008E-7</v>
      </c>
      <c r="X9" s="2">
        <v>1.2565468523462187E-6</v>
      </c>
      <c r="Y9" s="2">
        <v>2.5079152692342177E-6</v>
      </c>
      <c r="Z9" s="2">
        <v>7.0025043896748684E-7</v>
      </c>
      <c r="AA9" s="2">
        <v>4.0757427655080392E-7</v>
      </c>
      <c r="AB9" s="2">
        <v>1.1848936765090912E-6</v>
      </c>
      <c r="AC9" s="2">
        <v>1.1022597163901082E-6</v>
      </c>
      <c r="AD9" s="2"/>
      <c r="AE9" s="2">
        <v>1.5396784647236927E-6</v>
      </c>
      <c r="AG9" s="2" cm="1">
        <f t="array" ref="AG9">10^TREND(LOG10(_xlfn._xlws.FILTER(B9:AE9,B9:AE9&lt;&gt;"")),LOG10(_xlfn._xlws.FILTER($B$2:$AE$2,B9:AE9&lt;&gt;"")),0)</f>
        <v>6.9555929762043023E-8</v>
      </c>
    </row>
    <row r="10" spans="2:33" x14ac:dyDescent="0.3">
      <c r="B10" s="2">
        <v>2.034105506254491E-7</v>
      </c>
      <c r="C10" s="2">
        <v>1.530339091004862E-7</v>
      </c>
      <c r="D10" s="2">
        <v>1.7787861850138142E-7</v>
      </c>
      <c r="E10" s="2">
        <v>9.8495561928757525E-8</v>
      </c>
      <c r="F10" s="2">
        <v>1.0244732351338826E-7</v>
      </c>
      <c r="G10" s="2">
        <v>1.5965984800914157E-7</v>
      </c>
      <c r="H10" s="2">
        <v>1.9598886069616128E-7</v>
      </c>
      <c r="I10" s="2">
        <v>1.3792164565984422E-7</v>
      </c>
      <c r="J10" s="2"/>
      <c r="K10" s="2"/>
      <c r="L10" s="2">
        <v>1.0754141754887314E-7</v>
      </c>
      <c r="M10" s="2">
        <v>6.5580775299167726E-7</v>
      </c>
      <c r="N10" s="2">
        <v>1.8913225119376875E-7</v>
      </c>
      <c r="O10" s="2">
        <v>4.7585928086846252E-7</v>
      </c>
      <c r="P10" s="2">
        <v>4.4144863409201207E-7</v>
      </c>
      <c r="Q10" s="2">
        <v>1.4788599855819484E-7</v>
      </c>
      <c r="R10" s="2">
        <v>2.6884708859142847E-7</v>
      </c>
      <c r="S10" s="2">
        <v>3.5905932804780605E-7</v>
      </c>
      <c r="T10" s="2">
        <v>1.9372916426618758E-7</v>
      </c>
      <c r="U10" s="2">
        <v>2.9800202128171804E-7</v>
      </c>
      <c r="V10" s="2">
        <v>5.9702028920582961E-7</v>
      </c>
      <c r="W10" s="2">
        <v>6.5784121261458495E-7</v>
      </c>
      <c r="X10" s="2">
        <v>1.1788059737227741E-6</v>
      </c>
      <c r="Y10" s="2">
        <v>2.0693107671831967E-6</v>
      </c>
      <c r="Z10" s="2">
        <v>7.8690624150112853E-7</v>
      </c>
      <c r="AA10" s="2">
        <v>4.6010055143597128E-7</v>
      </c>
      <c r="AB10" s="2">
        <v>8.6768488927191356E-7</v>
      </c>
      <c r="AC10" s="2">
        <v>1.2998827969568083E-6</v>
      </c>
      <c r="AD10" s="2"/>
      <c r="AE10" s="2">
        <v>1.2863420124631375E-6</v>
      </c>
      <c r="AG10" s="2" cm="1">
        <f t="array" ref="AG10">10^TREND(LOG10(_xlfn._xlws.FILTER(B10:AE10,B10:AE10&lt;&gt;"")),LOG10(_xlfn._xlws.FILTER($B$2:$AE$2,B10:AE10&lt;&gt;"")),0)</f>
        <v>6.5087057416707335E-8</v>
      </c>
    </row>
    <row r="11" spans="2:33" x14ac:dyDescent="0.3">
      <c r="B11" s="2">
        <v>2.2143667877116968E-7</v>
      </c>
      <c r="C11" s="2">
        <v>1.3825604128214763E-7</v>
      </c>
      <c r="D11" s="2">
        <v>1.5784976881150214E-7</v>
      </c>
      <c r="E11" s="2">
        <v>1.1297138513555183E-7</v>
      </c>
      <c r="F11" s="2">
        <v>1.3090085815292696E-7</v>
      </c>
      <c r="G11" s="2">
        <v>1.7718905098718096E-7</v>
      </c>
      <c r="H11" s="2">
        <v>3.5197494696603826E-8</v>
      </c>
      <c r="I11" s="2">
        <v>1.2869826093719894E-7</v>
      </c>
      <c r="J11" s="2"/>
      <c r="K11" s="2">
        <v>8.5382339420903008E-8</v>
      </c>
      <c r="L11" s="2">
        <v>1.00352892218325E-7</v>
      </c>
      <c r="M11" s="2">
        <v>5.1719922566917376E-7</v>
      </c>
      <c r="N11" s="2"/>
      <c r="O11" s="2">
        <v>3.1938233746586775E-7</v>
      </c>
      <c r="P11" s="2">
        <v>2.2248912046052283E-7</v>
      </c>
      <c r="Q11" s="2">
        <v>1.3135132803654415E-7</v>
      </c>
      <c r="R11" s="2">
        <v>1.7791722939364263E-7</v>
      </c>
      <c r="S11" s="2">
        <v>2.2983830660905369E-7</v>
      </c>
      <c r="T11" s="2"/>
      <c r="U11" s="2">
        <v>2.9592297323688399E-7</v>
      </c>
      <c r="V11" s="2">
        <v>5.8155978877039161E-7</v>
      </c>
      <c r="W11" s="2">
        <v>3.4274367521902604E-7</v>
      </c>
      <c r="X11" s="2">
        <v>1.4586893257728661E-6</v>
      </c>
      <c r="Y11" s="2">
        <v>2.2593249013880268E-6</v>
      </c>
      <c r="Z11" s="2">
        <v>2.0031636722706025E-6</v>
      </c>
      <c r="AA11" s="2">
        <v>2.8997018830523302E-7</v>
      </c>
      <c r="AB11" s="2">
        <v>6.266504897212144E-7</v>
      </c>
      <c r="AC11" s="2">
        <v>3.3599980042708921E-7</v>
      </c>
      <c r="AD11" s="2"/>
      <c r="AE11" s="2">
        <v>9.2953644070803421E-7</v>
      </c>
      <c r="AG11" s="2" cm="1">
        <f t="array" ref="AG11">10^TREND(LOG10(_xlfn._xlws.FILTER(B11:AE11,B11:AE11&lt;&gt;"")),LOG10(_xlfn._xlws.FILTER($B$2:$AE$2,B11:AE11&lt;&gt;"")),0)</f>
        <v>5.9910829463762306E-8</v>
      </c>
    </row>
    <row r="12" spans="2:33" x14ac:dyDescent="0.3">
      <c r="B12" s="2">
        <v>2.6607003178469313E-7</v>
      </c>
      <c r="C12" s="2"/>
      <c r="D12" s="2">
        <v>1.0170208497584099E-7</v>
      </c>
      <c r="E12" s="2">
        <v>6.2458724414682365E-8</v>
      </c>
      <c r="F12" s="2">
        <v>1.1277398925813031E-7</v>
      </c>
      <c r="G12" s="2">
        <v>1.4919983470917941E-7</v>
      </c>
      <c r="H12" s="2">
        <v>1.0587272925022262E-7</v>
      </c>
      <c r="I12" s="2">
        <v>1.6257995127944014E-7</v>
      </c>
      <c r="J12" s="2">
        <v>9.5834451485643513E-8</v>
      </c>
      <c r="K12" s="2"/>
      <c r="L12" s="2">
        <v>7.1050017425022816E-8</v>
      </c>
      <c r="M12" s="2">
        <v>5.6282897276105359E-7</v>
      </c>
      <c r="N12" s="2">
        <v>1.693059061835811E-7</v>
      </c>
      <c r="O12" s="2">
        <v>1.2723370446110494E-7</v>
      </c>
      <c r="P12" s="2">
        <v>2.3591061903971422E-7</v>
      </c>
      <c r="Q12" s="2"/>
      <c r="R12" s="2"/>
      <c r="S12" s="2">
        <v>1.8872960083626822E-7</v>
      </c>
      <c r="T12" s="2"/>
      <c r="U12" s="2">
        <v>2.8332496526672912E-7</v>
      </c>
      <c r="V12" s="2">
        <v>5.9662590956577333E-7</v>
      </c>
      <c r="W12" s="2">
        <v>5.1411592494332581E-7</v>
      </c>
      <c r="X12" s="2">
        <v>7.0281083708323422E-7</v>
      </c>
      <c r="Y12" s="2">
        <v>1.9408055322855944E-6</v>
      </c>
      <c r="Z12" s="2">
        <v>9.4458005150954705E-7</v>
      </c>
      <c r="AA12" s="2">
        <v>1.8085816577695368E-7</v>
      </c>
      <c r="AB12" s="2">
        <v>8.5002915284349001E-7</v>
      </c>
      <c r="AC12" s="2">
        <v>9.3325650141196093E-7</v>
      </c>
      <c r="AD12" s="2"/>
      <c r="AE12" s="2">
        <v>1.0211166454610066E-6</v>
      </c>
      <c r="AG12" s="2" cm="1">
        <f t="array" ref="AG12">10^TREND(LOG10(_xlfn._xlws.FILTER(B12:AE12,B12:AE12&lt;&gt;"")),LOG10(_xlfn._xlws.FILTER($B$2:$AE$2,B12:AE12&lt;&gt;"")),0)</f>
        <v>4.7444959992280763E-8</v>
      </c>
    </row>
    <row r="13" spans="2:33" x14ac:dyDescent="0.3">
      <c r="B13" s="2">
        <v>2.3258048997831793E-7</v>
      </c>
      <c r="C13" s="2">
        <v>7.0018472797528375E-8</v>
      </c>
      <c r="D13" s="2">
        <v>7.9090078486387938E-8</v>
      </c>
      <c r="E13" s="2">
        <v>1.2444805008726689E-7</v>
      </c>
      <c r="F13" s="2">
        <v>1.1925232001885888E-7</v>
      </c>
      <c r="G13" s="2">
        <v>1.1260293319992343E-7</v>
      </c>
      <c r="H13" s="2">
        <v>8.0322166695623309E-8</v>
      </c>
      <c r="I13" s="2">
        <v>7.7883278493118269E-8</v>
      </c>
      <c r="J13" s="2">
        <v>1.0336907507735305E-7</v>
      </c>
      <c r="K13" s="2"/>
      <c r="L13" s="2">
        <v>6.6337833004581626E-8</v>
      </c>
      <c r="M13" s="2">
        <v>4.75146663347914E-7</v>
      </c>
      <c r="N13" s="2">
        <v>2.0507840758909879E-7</v>
      </c>
      <c r="O13" s="2">
        <v>1.0324095711666814E-7</v>
      </c>
      <c r="P13" s="2">
        <v>1.9249229410434054E-7</v>
      </c>
      <c r="Q13" s="2"/>
      <c r="R13" s="2">
        <v>1.4657706515208702E-7</v>
      </c>
      <c r="S13" s="2">
        <v>2.1454850696045469E-7</v>
      </c>
      <c r="T13" s="2">
        <v>1.3884785232676222E-7</v>
      </c>
      <c r="U13" s="2">
        <v>2.5960022753679368E-7</v>
      </c>
      <c r="V13" s="2">
        <v>5.8656678447732702E-7</v>
      </c>
      <c r="W13" s="2">
        <v>4.8241599870380014E-7</v>
      </c>
      <c r="X13" s="2">
        <v>8.0559635762256221E-7</v>
      </c>
      <c r="Y13" s="2">
        <v>1.6552912711631507E-6</v>
      </c>
      <c r="Z13" s="2">
        <v>7.1024777525963145E-7</v>
      </c>
      <c r="AA13" s="2">
        <v>2.2777409469654231E-7</v>
      </c>
      <c r="AB13" s="2">
        <v>6.6306984081165865E-7</v>
      </c>
      <c r="AC13" s="2">
        <v>5.9023892617915408E-7</v>
      </c>
      <c r="AD13" s="2">
        <v>1.1356183193811376E-7</v>
      </c>
      <c r="AE13" s="2">
        <v>9.4646725301572587E-7</v>
      </c>
      <c r="AG13" s="2" cm="1">
        <f t="array" ref="AG13">10^TREND(LOG10(_xlfn._xlws.FILTER(B13:AE13,B13:AE13&lt;&gt;"")),LOG10(_xlfn._xlws.FILTER($B$2:$AE$2,B13:AE13&lt;&gt;"")),0)</f>
        <v>5.0432278764539919E-8</v>
      </c>
    </row>
    <row r="14" spans="2:33" x14ac:dyDescent="0.3">
      <c r="B14" s="2">
        <v>2.5845545792435587E-7</v>
      </c>
      <c r="C14" s="2">
        <v>1.2153843442774814E-7</v>
      </c>
      <c r="D14" s="2">
        <v>8.9906841083120526E-8</v>
      </c>
      <c r="E14" s="2"/>
      <c r="F14" s="2"/>
      <c r="G14" s="2">
        <v>7.1193397843671846E-8</v>
      </c>
      <c r="H14" s="2">
        <v>6.9841831873418414E-8</v>
      </c>
      <c r="I14" s="2">
        <v>1.237690128164104E-7</v>
      </c>
      <c r="J14" s="2"/>
      <c r="K14" s="2">
        <v>2.8114467198747661E-8</v>
      </c>
      <c r="L14" s="2">
        <v>1.1047756487414517E-7</v>
      </c>
      <c r="M14" s="2">
        <v>4.3581988506957714E-7</v>
      </c>
      <c r="N14" s="2"/>
      <c r="O14" s="2">
        <v>1.8712957228217419E-7</v>
      </c>
      <c r="P14" s="2">
        <v>1.1525131782263998E-7</v>
      </c>
      <c r="Q14" s="2"/>
      <c r="R14" s="2">
        <v>1.616247402580484E-7</v>
      </c>
      <c r="S14" s="2"/>
      <c r="T14" s="2"/>
      <c r="U14" s="2">
        <v>2.2582906922252732E-7</v>
      </c>
      <c r="V14" s="2">
        <v>4.1397677819077217E-7</v>
      </c>
      <c r="W14" s="2">
        <v>4.3528464743758377E-7</v>
      </c>
      <c r="X14" s="2">
        <v>6.7828392502633506E-7</v>
      </c>
      <c r="Y14" s="2">
        <v>1.3317397815626464E-6</v>
      </c>
      <c r="Z14" s="2">
        <v>7.5960195999869029E-7</v>
      </c>
      <c r="AA14" s="2">
        <v>1.5759023597183841E-7</v>
      </c>
      <c r="AB14" s="2">
        <v>7.2147355467677698E-7</v>
      </c>
      <c r="AC14" s="2">
        <v>6.7729547481576446E-7</v>
      </c>
      <c r="AD14" s="2">
        <v>1.5048929924432741E-7</v>
      </c>
      <c r="AE14" s="2">
        <v>7.3870808137144195E-7</v>
      </c>
      <c r="AG14" s="2" cm="1">
        <f t="array" ref="AG14">10^TREND(LOG10(_xlfn._xlws.FILTER(B14:AE14,B14:AE14&lt;&gt;"")),LOG10(_xlfn._xlws.FILTER($B$2:$AE$2,B14:AE14&lt;&gt;"")),0)</f>
        <v>5.9853259774673596E-8</v>
      </c>
    </row>
    <row r="15" spans="2:33" x14ac:dyDescent="0.3">
      <c r="B15" s="2">
        <v>7.4929126014922076E-8</v>
      </c>
      <c r="C15" s="2">
        <v>1.0880692968839867E-7</v>
      </c>
      <c r="D15" s="2">
        <v>7.2207321011319436E-8</v>
      </c>
      <c r="E15" s="2">
        <v>3.9749028957203336E-8</v>
      </c>
      <c r="F15" s="2">
        <v>5.0281776964311575E-8</v>
      </c>
      <c r="G15" s="2"/>
      <c r="H15" s="2">
        <v>1.0853921139641898E-7</v>
      </c>
      <c r="I15" s="2">
        <v>1.4797706171520986E-7</v>
      </c>
      <c r="J15" s="2"/>
      <c r="K15" s="2"/>
      <c r="L15" s="2">
        <v>4.7996515206705226E-8</v>
      </c>
      <c r="M15" s="2">
        <v>3.5779083873421769E-7</v>
      </c>
      <c r="N15" s="2"/>
      <c r="O15" s="2">
        <v>2.1031077324096259E-7</v>
      </c>
      <c r="P15" s="2">
        <v>1.2404539972976636E-7</v>
      </c>
      <c r="Q15" s="2"/>
      <c r="R15" s="2">
        <v>1.2504162327786617E-7</v>
      </c>
      <c r="S15" s="2">
        <v>1.0799376326531274E-7</v>
      </c>
      <c r="T15" s="2">
        <v>5.8662937618692013E-8</v>
      </c>
      <c r="U15" s="2">
        <v>1.9195613276679069E-7</v>
      </c>
      <c r="V15" s="2">
        <v>4.6798891162325162E-7</v>
      </c>
      <c r="W15" s="2">
        <v>2.6393541929792264E-7</v>
      </c>
      <c r="X15" s="2">
        <v>5.8387496437717346E-7</v>
      </c>
      <c r="Y15" s="2">
        <v>1.418533656760701E-6</v>
      </c>
      <c r="Z15" s="2">
        <v>6.1592811562150018E-7</v>
      </c>
      <c r="AA15" s="2">
        <v>1.6531740243408422E-7</v>
      </c>
      <c r="AB15" s="2">
        <v>6.0701370330207283E-7</v>
      </c>
      <c r="AC15" s="2">
        <v>4.9565096560399979E-7</v>
      </c>
      <c r="AD15" s="2"/>
      <c r="AE15" s="2">
        <v>6.6821485233958811E-7</v>
      </c>
      <c r="AG15" s="2" cm="1">
        <f t="array" ref="AG15">10^TREND(LOG10(_xlfn._xlws.FILTER(B15:AE15,B15:AE15&lt;&gt;"")),LOG10(_xlfn._xlws.FILTER($B$2:$AE$2,B15:AE15&lt;&gt;"")),0)</f>
        <v>3.2934311825898475E-8</v>
      </c>
    </row>
    <row r="16" spans="2:33" x14ac:dyDescent="0.3">
      <c r="B16" s="2">
        <v>1.5407333364692022E-7</v>
      </c>
      <c r="C16" s="2">
        <v>1.3192413916840451E-7</v>
      </c>
      <c r="D16" s="2">
        <v>1.195964358657875E-7</v>
      </c>
      <c r="E16" s="2">
        <v>6.2541722911646502E-8</v>
      </c>
      <c r="F16" s="2">
        <v>6.7272715398303262E-8</v>
      </c>
      <c r="G16" s="2">
        <v>8.7768668777243875E-8</v>
      </c>
      <c r="H16" s="2"/>
      <c r="I16" s="2">
        <v>8.5056313992026844E-8</v>
      </c>
      <c r="J16" s="2">
        <v>4.4605428684008075E-8</v>
      </c>
      <c r="K16" s="2"/>
      <c r="L16" s="2"/>
      <c r="M16" s="2">
        <v>3.7388133478089003E-7</v>
      </c>
      <c r="N16" s="2"/>
      <c r="O16" s="2">
        <v>1.6591597784554324E-7</v>
      </c>
      <c r="P16" s="2">
        <v>2.1465818633714662E-7</v>
      </c>
      <c r="Q16" s="2"/>
      <c r="R16" s="2">
        <v>1.8306258198208525E-7</v>
      </c>
      <c r="S16" s="2">
        <v>6.6657605657383101E-8</v>
      </c>
      <c r="T16" s="2"/>
      <c r="U16" s="2">
        <v>2.1952045869966241E-7</v>
      </c>
      <c r="V16" s="2">
        <v>4.4523352471514954E-7</v>
      </c>
      <c r="W16" s="2">
        <v>3.8519223721777962E-7</v>
      </c>
      <c r="X16" s="2">
        <v>5.8789379409063258E-7</v>
      </c>
      <c r="Y16" s="2">
        <v>1.4536886965288431E-6</v>
      </c>
      <c r="Z16" s="2">
        <v>5.9149533626623452E-7</v>
      </c>
      <c r="AA16" s="2">
        <v>2.0536671740956081E-7</v>
      </c>
      <c r="AB16" s="2">
        <v>5.2620805490732891E-7</v>
      </c>
      <c r="AC16" s="2">
        <v>6.5070531718447455E-7</v>
      </c>
      <c r="AD16" s="2">
        <v>1.1049576897903535E-7</v>
      </c>
      <c r="AE16" s="2">
        <v>7.5140491162528633E-7</v>
      </c>
      <c r="AG16" s="2" cm="1">
        <f t="array" ref="AG16">10^TREND(LOG10(_xlfn._xlws.FILTER(B16:AE16,B16:AE16&lt;&gt;"")),LOG10(_xlfn._xlws.FILTER($B$2:$AE$2,B16:AE16&lt;&gt;"")),0)</f>
        <v>5.2010911996365263E-8</v>
      </c>
    </row>
    <row r="17" spans="2:33" x14ac:dyDescent="0.3">
      <c r="B17" s="2">
        <v>9.7755666672583175E-8</v>
      </c>
      <c r="C17" s="2">
        <v>7.9968124566676124E-8</v>
      </c>
      <c r="D17" s="2">
        <v>6.4912278219253494E-8</v>
      </c>
      <c r="E17" s="2">
        <v>1.7005243080348009E-7</v>
      </c>
      <c r="F17" s="2">
        <v>8.4229093033627578E-8</v>
      </c>
      <c r="G17" s="2">
        <v>8.8904265282963024E-8</v>
      </c>
      <c r="H17" s="2"/>
      <c r="I17" s="2">
        <v>9.3262556788431539E-8</v>
      </c>
      <c r="J17" s="2">
        <v>8.6598710424823366E-8</v>
      </c>
      <c r="K17" s="2">
        <v>7.1823500036316545E-8</v>
      </c>
      <c r="L17" s="2"/>
      <c r="M17" s="2">
        <v>3.1359772378891648E-7</v>
      </c>
      <c r="N17" s="2">
        <v>9.1332367446739227E-8</v>
      </c>
      <c r="O17" s="2">
        <v>1.3480720895131526E-7</v>
      </c>
      <c r="P17" s="2">
        <v>1.4860208352729387E-7</v>
      </c>
      <c r="Q17" s="2"/>
      <c r="R17" s="2">
        <v>1.4125951963706029E-7</v>
      </c>
      <c r="S17" s="2">
        <v>1.5260754082646599E-7</v>
      </c>
      <c r="T17" s="2">
        <v>9.8804605386249023E-8</v>
      </c>
      <c r="U17" s="2">
        <v>1.1210484984758295E-7</v>
      </c>
      <c r="V17" s="2">
        <v>5.0341060386926983E-7</v>
      </c>
      <c r="W17" s="2">
        <v>1.9564258479931596E-7</v>
      </c>
      <c r="X17" s="2">
        <v>6.4871312588365981E-7</v>
      </c>
      <c r="Y17" s="2">
        <v>1.1648729696389637E-6</v>
      </c>
      <c r="Z17" s="2">
        <v>5.0112782901123865E-7</v>
      </c>
      <c r="AA17" s="2">
        <v>2.4408902277173183E-7</v>
      </c>
      <c r="AB17" s="2">
        <v>5.6009781701504835E-7</v>
      </c>
      <c r="AC17" s="2">
        <v>4.4233897256162891E-7</v>
      </c>
      <c r="AD17" s="2"/>
      <c r="AE17" s="2">
        <v>6.4823569800864789E-7</v>
      </c>
      <c r="AG17" s="2" cm="1">
        <f t="array" ref="AG17">10^TREND(LOG10(_xlfn._xlws.FILTER(B17:AE17,B17:AE17&lt;&gt;"")),LOG10(_xlfn._xlws.FILTER($B$2:$AE$2,B17:AE17&lt;&gt;"")),0)</f>
        <v>4.0997615680889328E-8</v>
      </c>
    </row>
    <row r="18" spans="2:33" x14ac:dyDescent="0.3">
      <c r="B18" s="2">
        <v>8.4041872128182149E-8</v>
      </c>
      <c r="C18" s="2">
        <v>7.2008766949238634E-8</v>
      </c>
      <c r="D18" s="2">
        <v>1.0369779346319774E-7</v>
      </c>
      <c r="E18" s="2"/>
      <c r="F18" s="2">
        <v>1.8794007417000103E-7</v>
      </c>
      <c r="G18" s="2">
        <v>8.1478773950038885E-8</v>
      </c>
      <c r="H18" s="2">
        <v>9.3305750681338395E-8</v>
      </c>
      <c r="I18" s="2">
        <v>8.237749682393769E-8</v>
      </c>
      <c r="J18" s="2"/>
      <c r="K18" s="2"/>
      <c r="L18" s="2">
        <v>4.7331550234730457E-8</v>
      </c>
      <c r="M18" s="2">
        <v>3.5953269161836943E-7</v>
      </c>
      <c r="N18" s="2">
        <v>1.8324854522688838E-7</v>
      </c>
      <c r="O18" s="2">
        <v>2.2646523234470806E-7</v>
      </c>
      <c r="P18" s="2">
        <v>1.4390732872016088E-7</v>
      </c>
      <c r="Q18" s="2"/>
      <c r="R18" s="2">
        <v>1.767473918334872E-7</v>
      </c>
      <c r="S18" s="2">
        <v>1.1305820635243435E-7</v>
      </c>
      <c r="T18" s="2">
        <v>5.4482544697975754E-8</v>
      </c>
      <c r="U18" s="2">
        <v>1.3874009141545685E-7</v>
      </c>
      <c r="V18" s="2">
        <v>3.8345490338542731E-7</v>
      </c>
      <c r="W18" s="2">
        <v>2.3739379173548514E-7</v>
      </c>
      <c r="X18" s="2">
        <v>6.1968677300683339E-7</v>
      </c>
      <c r="Y18" s="2">
        <v>1.2669682973864838E-6</v>
      </c>
      <c r="Z18" s="2">
        <v>7.1752401709090918E-7</v>
      </c>
      <c r="AA18" s="2">
        <v>2.1892732604555931E-7</v>
      </c>
      <c r="AB18" s="2">
        <v>3.9392293160744885E-7</v>
      </c>
      <c r="AC18" s="2">
        <v>5.5843702284619212E-7</v>
      </c>
      <c r="AD18" s="2">
        <v>1.600041628080362E-7</v>
      </c>
      <c r="AE18" s="2">
        <v>5.6943468962344923E-7</v>
      </c>
      <c r="AG18" s="2" cm="1">
        <f t="array" ref="AG18">10^TREND(LOG10(_xlfn._xlws.FILTER(B18:AE18,B18:AE18&lt;&gt;"")),LOG10(_xlfn._xlws.FILTER($B$2:$AE$2,B18:AE18&lt;&gt;"")),0)</f>
        <v>4.5572484383342536E-8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Quentin</dc:creator>
  <cp:lastModifiedBy>REYNAUD Quentin</cp:lastModifiedBy>
  <dcterms:created xsi:type="dcterms:W3CDTF">2024-07-25T14:04:04Z</dcterms:created>
  <dcterms:modified xsi:type="dcterms:W3CDTF">2024-07-25T14:15:30Z</dcterms:modified>
</cp:coreProperties>
</file>