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4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famillebaudelet/Desktop/"/>
    </mc:Choice>
  </mc:AlternateContent>
  <xr:revisionPtr revIDLastSave="0" documentId="13_ncr:1_{DE6A3C1B-F0E5-3142-B6B0-E76D6A867793}" xr6:coauthVersionLast="47" xr6:coauthVersionMax="47" xr10:uidLastSave="{00000000-0000-0000-0000-000000000000}"/>
  <bookViews>
    <workbookView xWindow="0" yWindow="500" windowWidth="28800" windowHeight="16080" activeTab="1" xr2:uid="{00000000-000D-0000-FFFF-FFFF00000000}"/>
  </bookViews>
  <sheets>
    <sheet name="Note" sheetId="4" r:id="rId1"/>
    <sheet name="Septembre" sheetId="2" r:id="rId2"/>
    <sheet name="Octobre" sheetId="5" r:id="rId3"/>
  </sheets>
  <definedNames>
    <definedName name="_xlnm._FilterDatabase" localSheetId="2" hidden="1">Octobre!$C$8:$D$38</definedName>
    <definedName name="_xlnm._FilterDatabase" localSheetId="1" hidden="1">Septembre!$C$8:$D$38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1" i="5" l="1"/>
  <c r="H41" i="5"/>
  <c r="G41" i="5"/>
  <c r="I40" i="5"/>
  <c r="H40" i="5"/>
  <c r="G40" i="5"/>
  <c r="I39" i="5"/>
  <c r="H39" i="5"/>
  <c r="G39" i="5"/>
  <c r="I38" i="5"/>
  <c r="H38" i="5"/>
  <c r="G38" i="5"/>
  <c r="I37" i="5"/>
  <c r="H37" i="5"/>
  <c r="G37" i="5"/>
  <c r="I36" i="5"/>
  <c r="H36" i="5"/>
  <c r="G36" i="5"/>
  <c r="I35" i="5"/>
  <c r="H35" i="5"/>
  <c r="G35" i="5"/>
  <c r="I34" i="5"/>
  <c r="H34" i="5"/>
  <c r="G34" i="5"/>
  <c r="I33" i="5"/>
  <c r="H33" i="5"/>
  <c r="G33" i="5"/>
  <c r="I32" i="5"/>
  <c r="H32" i="5"/>
  <c r="G32" i="5"/>
  <c r="I31" i="5"/>
  <c r="H31" i="5"/>
  <c r="G31" i="5"/>
  <c r="I30" i="5"/>
  <c r="H30" i="5"/>
  <c r="G30" i="5"/>
  <c r="I29" i="5"/>
  <c r="H29" i="5"/>
  <c r="G29" i="5"/>
  <c r="P22" i="5"/>
  <c r="J22" i="5"/>
  <c r="J41" i="5" s="1"/>
  <c r="P21" i="5"/>
  <c r="J21" i="5"/>
  <c r="J40" i="5" s="1"/>
  <c r="P20" i="5"/>
  <c r="J20" i="5"/>
  <c r="J39" i="5" s="1"/>
  <c r="P19" i="5"/>
  <c r="J19" i="5"/>
  <c r="J38" i="5" s="1"/>
  <c r="P18" i="5"/>
  <c r="J18" i="5"/>
  <c r="J37" i="5" s="1"/>
  <c r="P17" i="5"/>
  <c r="J17" i="5"/>
  <c r="J36" i="5" s="1"/>
  <c r="P16" i="5"/>
  <c r="J16" i="5"/>
  <c r="J35" i="5" s="1"/>
  <c r="P15" i="5"/>
  <c r="J15" i="5"/>
  <c r="J34" i="5" s="1"/>
  <c r="P14" i="5"/>
  <c r="J14" i="5"/>
  <c r="J33" i="5" s="1"/>
  <c r="P13" i="5"/>
  <c r="J13" i="5"/>
  <c r="J32" i="5" s="1"/>
  <c r="P12" i="5"/>
  <c r="J12" i="5"/>
  <c r="J31" i="5" s="1"/>
  <c r="P11" i="5"/>
  <c r="J11" i="5"/>
  <c r="J23" i="5" s="1"/>
  <c r="P10" i="5"/>
  <c r="P23" i="5" s="1"/>
  <c r="J10" i="5"/>
  <c r="J29" i="5" s="1"/>
  <c r="J30" i="5" l="1"/>
  <c r="J42" i="5" s="1"/>
  <c r="H41" i="2"/>
  <c r="P20" i="2"/>
  <c r="G38" i="2"/>
  <c r="P13" i="2"/>
  <c r="H37" i="2"/>
  <c r="G39" i="2"/>
  <c r="H34" i="2"/>
  <c r="H30" i="2"/>
  <c r="P11" i="2"/>
  <c r="P22" i="2"/>
  <c r="I39" i="2" l="1"/>
  <c r="I40" i="2"/>
  <c r="I30" i="2"/>
  <c r="G36" i="2"/>
  <c r="G32" i="2"/>
  <c r="I33" i="2"/>
  <c r="I29" i="2"/>
  <c r="G41" i="2"/>
  <c r="H32" i="2"/>
  <c r="G37" i="2"/>
  <c r="I37" i="2"/>
  <c r="I34" i="2"/>
  <c r="G40" i="2"/>
  <c r="P17" i="2"/>
  <c r="H29" i="2"/>
  <c r="I41" i="2"/>
  <c r="G29" i="2"/>
  <c r="H35" i="2"/>
  <c r="P14" i="2"/>
  <c r="G33" i="2"/>
  <c r="P18" i="2"/>
  <c r="H39" i="2"/>
  <c r="P16" i="2"/>
  <c r="G34" i="2"/>
  <c r="G30" i="2"/>
  <c r="I31" i="2"/>
  <c r="I32" i="2"/>
  <c r="P19" i="2"/>
  <c r="J10" i="2"/>
  <c r="H38" i="2"/>
  <c r="P15" i="2"/>
  <c r="G35" i="2"/>
  <c r="I35" i="2"/>
  <c r="H31" i="2"/>
  <c r="H40" i="2"/>
  <c r="J21" i="2"/>
  <c r="J20" i="2"/>
  <c r="J39" i="2" s="1"/>
  <c r="J19" i="2"/>
  <c r="J16" i="2"/>
  <c r="J11" i="2"/>
  <c r="J30" i="2" s="1"/>
  <c r="J15" i="2" l="1"/>
  <c r="J34" i="2" s="1"/>
  <c r="J35" i="2"/>
  <c r="G31" i="2"/>
  <c r="H33" i="2"/>
  <c r="I36" i="2"/>
  <c r="J17" i="2"/>
  <c r="J36" i="2" s="1"/>
  <c r="P12" i="2"/>
  <c r="J38" i="2"/>
  <c r="H36" i="2"/>
  <c r="I38" i="2"/>
  <c r="J12" i="2"/>
  <c r="P21" i="2"/>
  <c r="J40" i="2" s="1"/>
  <c r="P10" i="2"/>
  <c r="J18" i="2"/>
  <c r="J37" i="2" s="1"/>
  <c r="J13" i="2"/>
  <c r="J32" i="2" s="1"/>
  <c r="J14" i="2"/>
  <c r="J33" i="2" s="1"/>
  <c r="J22" i="2"/>
  <c r="J41" i="2" s="1"/>
  <c r="J31" i="2" l="1"/>
  <c r="J23" i="2"/>
  <c r="J29" i="2"/>
  <c r="P23" i="2"/>
  <c r="J42" i="2" l="1"/>
</calcChain>
</file>

<file path=xl/sharedStrings.xml><?xml version="1.0" encoding="utf-8"?>
<sst xmlns="http://schemas.openxmlformats.org/spreadsheetml/2006/main" count="221" uniqueCount="35">
  <si>
    <t>VENDREDI</t>
  </si>
  <si>
    <t>SEMAINE</t>
  </si>
  <si>
    <t>WEEK-END</t>
  </si>
  <si>
    <t>TOTAL</t>
  </si>
  <si>
    <t>DATE</t>
  </si>
  <si>
    <t xml:space="preserve"> </t>
  </si>
  <si>
    <t>Tableau de corvée</t>
  </si>
  <si>
    <t>Paul</t>
  </si>
  <si>
    <t>Pierre</t>
  </si>
  <si>
    <t>Marie</t>
  </si>
  <si>
    <t>Anaïs</t>
  </si>
  <si>
    <t>Chloé</t>
  </si>
  <si>
    <t>Anne</t>
  </si>
  <si>
    <t>Xavier</t>
  </si>
  <si>
    <t>Thomas</t>
  </si>
  <si>
    <t>Juliette</t>
  </si>
  <si>
    <t>François</t>
  </si>
  <si>
    <t>Suzanne</t>
  </si>
  <si>
    <t>Spirou</t>
  </si>
  <si>
    <t>Caramel</t>
  </si>
  <si>
    <t>prénom</t>
  </si>
  <si>
    <t>Septembre</t>
  </si>
  <si>
    <t>Corvée</t>
  </si>
  <si>
    <t>Suppléant</t>
  </si>
  <si>
    <t>Total des corvées du mois : Septembre.</t>
  </si>
  <si>
    <t>Total des suppléance du mois : Septembre.</t>
  </si>
  <si>
    <t>Total des corvées réalisées à la fin du mois de Septembre</t>
  </si>
  <si>
    <t>Vérification</t>
  </si>
  <si>
    <t>Total des corvées du mois : Octobre.</t>
  </si>
  <si>
    <t>Octobre</t>
  </si>
  <si>
    <t>Bonjour,</t>
  </si>
  <si>
    <t>Est-il possible, existe-t-il un moyen sans utiliser de macro que : 
les noms en rouge dans la colonne corvée soient ventillés en nombre de jour de semaine, de vendredi, de week-end dans le tableau au fond rouge ;
les noms en bleu dans la colonne suppléant soient ventillés en nombre de jour de semaine, de vendredi, de week-end dans le tableau au fond bleu.</t>
  </si>
  <si>
    <t xml:space="preserve"> dans la feuille de calcul de "septembre" je rentre manuellement :
- dans la colonne "corvée" un prénom qui ne doit pas se suivre 2 jours consécutifs ;
- dans la colonne "suppléant" un prénom différent de la colonne corvée au jour J puis je fais attention dans cette même colonne à ce que ce nom là n'est pas été mis ni 1 jour avant et ni 1 jour après par rapport à la colonne "corvée".</t>
  </si>
  <si>
    <t>Total des suppléance du mois : Octobre.</t>
  </si>
  <si>
    <t>Total des corvées réalisées à la fin du mois de Octobre.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</si>
</sst>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"/>
    <numFmt numFmtId="165" formatCode="dddd\ \-\ dd"/>
  </numFmts>
  <fonts count="6">
    <font>
      <sz val="11"/>
      <color theme="1"/>
      <name val="Calibri"/>
      <family val="2"/>
      <scheme val="minor"/>
    </font>
    <font>
      <sz val="11"/>
      <color theme="1"/>
      <name val="Marianne"/>
      <family val="3"/>
    </font>
    <font>
      <b/>
      <sz val="11"/>
      <color theme="1"/>
      <name val="Marianne"/>
      <family val="3"/>
    </font>
    <font>
      <b/>
      <sz val="11"/>
      <name val="Marianne"/>
      <family val="3"/>
    </font>
    <font>
      <b/>
      <sz val="11"/>
      <color rgb="FFFF0000"/>
      <name val="Marianne"/>
      <family val="3"/>
    </font>
    <font>
      <b/>
      <sz val="11"/>
      <color rgb="FF00B0F0"/>
      <name val="Marianne"/>
      <family val="3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EC2B8"/>
        <bgColor indexed="64"/>
      </patternFill>
    </fill>
    <fill>
      <patternFill patternType="solid">
        <fgColor rgb="FFCDF2FF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6" borderId="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2" xfId="0" applyFont="1" applyFill="1" applyBorder="1"/>
    <xf numFmtId="1" fontId="1" fillId="2" borderId="2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2" fillId="7" borderId="11" xfId="0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10" borderId="6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7" borderId="10" xfId="0" applyFont="1" applyFill="1" applyBorder="1" applyAlignment="1">
      <alignment horizontal="center" vertical="center"/>
    </xf>
    <xf numFmtId="164" fontId="1" fillId="11" borderId="18" xfId="0" applyNumberFormat="1" applyFont="1" applyFill="1" applyBorder="1" applyAlignment="1">
      <alignment horizontal="center" vertical="center"/>
    </xf>
    <xf numFmtId="164" fontId="1" fillId="12" borderId="19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5" fontId="1" fillId="2" borderId="0" xfId="0" applyNumberFormat="1" applyFont="1" applyFill="1"/>
    <xf numFmtId="0" fontId="4" fillId="3" borderId="2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165" fontId="1" fillId="2" borderId="23" xfId="0" applyNumberFormat="1" applyFont="1" applyFill="1" applyBorder="1" applyAlignment="1">
      <alignment vertical="center"/>
    </xf>
    <xf numFmtId="165" fontId="1" fillId="2" borderId="24" xfId="0" applyNumberFormat="1" applyFont="1" applyFill="1" applyBorder="1" applyAlignment="1">
      <alignment vertical="center"/>
    </xf>
    <xf numFmtId="165" fontId="1" fillId="3" borderId="22" xfId="0" applyNumberFormat="1" applyFont="1" applyFill="1" applyBorder="1" applyAlignment="1">
      <alignment vertical="center"/>
    </xf>
    <xf numFmtId="165" fontId="1" fillId="3" borderId="23" xfId="0" applyNumberFormat="1" applyFont="1" applyFill="1" applyBorder="1" applyAlignment="1">
      <alignment vertical="center"/>
    </xf>
    <xf numFmtId="0" fontId="2" fillId="6" borderId="0" xfId="0" applyFont="1" applyFill="1" applyAlignment="1">
      <alignment horizontal="center"/>
    </xf>
    <xf numFmtId="0" fontId="3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26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165" fontId="1" fillId="0" borderId="12" xfId="0" applyNumberFormat="1" applyFont="1" applyFill="1" applyBorder="1" applyAlignment="1">
      <alignment vertical="center"/>
    </xf>
    <xf numFmtId="0" fontId="4" fillId="0" borderId="27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vertical="center"/>
    </xf>
    <xf numFmtId="0" fontId="5" fillId="0" borderId="8" xfId="0" applyFont="1" applyFill="1" applyBorder="1" applyAlignment="1">
      <alignment horizontal="center" vertical="center"/>
    </xf>
    <xf numFmtId="165" fontId="1" fillId="0" borderId="15" xfId="0" applyNumberFormat="1" applyFont="1" applyFill="1" applyBorder="1" applyAlignment="1">
      <alignment vertical="center"/>
    </xf>
    <xf numFmtId="0" fontId="4" fillId="0" borderId="25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rgb="FFFF0000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CDF2FF"/>
      <color rgb="FFFEC2B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8</xdr:row>
      <xdr:rowOff>66675</xdr:rowOff>
    </xdr:from>
    <xdr:to>
      <xdr:col>8</xdr:col>
      <xdr:colOff>457200</xdr:colOff>
      <xdr:row>9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2409825" y="1933575"/>
          <a:ext cx="3905250" cy="2095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561975</xdr:colOff>
      <xdr:row>9</xdr:row>
      <xdr:rowOff>133350</xdr:rowOff>
    </xdr:from>
    <xdr:to>
      <xdr:col>6</xdr:col>
      <xdr:colOff>285750</xdr:colOff>
      <xdr:row>10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flipV="1">
          <a:off x="2143125" y="1885950"/>
          <a:ext cx="2390775" cy="1905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581025</xdr:colOff>
      <xdr:row>10</xdr:row>
      <xdr:rowOff>104775</xdr:rowOff>
    </xdr:from>
    <xdr:to>
      <xdr:col>8</xdr:col>
      <xdr:colOff>314325</xdr:colOff>
      <xdr:row>28</xdr:row>
      <xdr:rowOff>76200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/>
      </xdr:nvCxnSpPr>
      <xdr:spPr>
        <a:xfrm flipV="1">
          <a:off x="2162175" y="2047875"/>
          <a:ext cx="4010025" cy="34004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742950</xdr:colOff>
      <xdr:row>18</xdr:row>
      <xdr:rowOff>95250</xdr:rowOff>
    </xdr:from>
    <xdr:to>
      <xdr:col>12</xdr:col>
      <xdr:colOff>295275</xdr:colOff>
      <xdr:row>30</xdr:row>
      <xdr:rowOff>95251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CxnSpPr/>
      </xdr:nvCxnSpPr>
      <xdr:spPr>
        <a:xfrm flipV="1">
          <a:off x="3019425" y="3562350"/>
          <a:ext cx="5924550" cy="22860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628650</xdr:colOff>
      <xdr:row>21</xdr:row>
      <xdr:rowOff>95250</xdr:rowOff>
    </xdr:from>
    <xdr:to>
      <xdr:col>13</xdr:col>
      <xdr:colOff>295275</xdr:colOff>
      <xdr:row>34</xdr:row>
      <xdr:rowOff>114302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CxnSpPr/>
      </xdr:nvCxnSpPr>
      <xdr:spPr>
        <a:xfrm flipV="1">
          <a:off x="2905125" y="4133850"/>
          <a:ext cx="6791325" cy="247650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A3"/>
  <sheetViews>
    <sheetView workbookViewId="0"/>
  </sheetViews>
  <sheetFormatPr baseColWidth="10" defaultColWidth="11.5" defaultRowHeight="15"/>
  <cols>
    <col min="1" max="1" width="100" customWidth="1"/>
  </cols>
  <sheetData>
    <row r="1" spans="1:1">
      <c r="A1" t="s">
        <v>30</v>
      </c>
    </row>
    <row r="2" spans="1:1" ht="64">
      <c r="A2" s="24" t="s">
        <v>32</v>
      </c>
    </row>
    <row r="3" spans="1:1" ht="80">
      <c r="A3" s="23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B2:T42"/>
  <sheetViews>
    <sheetView tabSelected="1" workbookViewId="0">
      <selection activeCell="C8" sqref="C8:D8"/>
    </sheetView>
  </sheetViews>
  <sheetFormatPr baseColWidth="10" defaultColWidth="11.5" defaultRowHeight="14"/>
  <cols>
    <col min="1" max="1" width="4.83203125" style="6" customWidth="1"/>
    <col min="2" max="2" width="15.83203125" style="6" bestFit="1" customWidth="1"/>
    <col min="3" max="3" width="10.5" style="6" bestFit="1" customWidth="1"/>
    <col min="4" max="4" width="12" style="6" bestFit="1" customWidth="1"/>
    <col min="5" max="5" width="6.83203125" style="6" bestFit="1" customWidth="1"/>
    <col min="6" max="6" width="10.6640625" style="6" customWidth="1"/>
    <col min="7" max="7" width="11.33203125" style="6" bestFit="1" customWidth="1"/>
    <col min="8" max="8" width="12.83203125" style="6" bestFit="1" customWidth="1"/>
    <col min="9" max="9" width="13.33203125" style="6" bestFit="1" customWidth="1"/>
    <col min="10" max="10" width="8.6640625" style="6" bestFit="1" customWidth="1"/>
    <col min="11" max="11" width="9.83203125" style="6" bestFit="1" customWidth="1"/>
    <col min="12" max="12" width="10" style="6" bestFit="1" customWidth="1"/>
    <col min="13" max="13" width="11.33203125" style="6" bestFit="1" customWidth="1"/>
    <col min="14" max="14" width="12.83203125" style="6" bestFit="1" customWidth="1"/>
    <col min="15" max="15" width="13.33203125" style="6" bestFit="1" customWidth="1"/>
    <col min="16" max="16" width="8.5" style="6" bestFit="1" customWidth="1"/>
    <col min="17" max="19" width="11.5" style="6"/>
    <col min="20" max="20" width="15.5" style="6" bestFit="1" customWidth="1"/>
    <col min="21" max="16384" width="11.5" style="6"/>
  </cols>
  <sheetData>
    <row r="2" spans="2:20" ht="15">
      <c r="B2" s="1" t="s">
        <v>20</v>
      </c>
      <c r="C2" s="6" t="s">
        <v>8</v>
      </c>
      <c r="D2" s="6" t="s">
        <v>9</v>
      </c>
      <c r="E2" s="6" t="s">
        <v>7</v>
      </c>
      <c r="F2" s="6" t="s">
        <v>10</v>
      </c>
      <c r="G2" s="6" t="s">
        <v>11</v>
      </c>
      <c r="H2" s="6" t="s">
        <v>12</v>
      </c>
      <c r="I2" s="6" t="s">
        <v>13</v>
      </c>
      <c r="J2" s="6" t="s">
        <v>14</v>
      </c>
      <c r="K2" s="6" t="s">
        <v>15</v>
      </c>
      <c r="L2" s="6" t="s">
        <v>16</v>
      </c>
      <c r="M2" s="6" t="s">
        <v>17</v>
      </c>
      <c r="N2" s="6" t="s">
        <v>18</v>
      </c>
      <c r="O2" s="6" t="s">
        <v>19</v>
      </c>
    </row>
    <row r="3" spans="2:20">
      <c r="E3" s="6" t="s">
        <v>5</v>
      </c>
    </row>
    <row r="4" spans="2:20" ht="15">
      <c r="B4" s="38" t="s">
        <v>6</v>
      </c>
      <c r="C4" s="38"/>
      <c r="D4" s="38"/>
    </row>
    <row r="5" spans="2:20" ht="15" thickBot="1">
      <c r="T5" s="29"/>
    </row>
    <row r="6" spans="2:20" ht="16" thickBot="1">
      <c r="B6" s="39" t="s">
        <v>21</v>
      </c>
      <c r="C6" s="40"/>
      <c r="D6" s="41"/>
      <c r="T6" s="29"/>
    </row>
    <row r="7" spans="2:20" ht="16" thickBot="1">
      <c r="B7" s="9"/>
      <c r="C7" s="10"/>
      <c r="D7" s="10"/>
      <c r="T7" s="29"/>
    </row>
    <row r="8" spans="2:20" ht="16" thickBot="1">
      <c r="B8" s="25" t="s">
        <v>4</v>
      </c>
      <c r="C8" s="12" t="s">
        <v>22</v>
      </c>
      <c r="D8" s="11" t="s">
        <v>23</v>
      </c>
      <c r="F8" s="6" t="s">
        <v>24</v>
      </c>
      <c r="L8" s="6" t="s">
        <v>25</v>
      </c>
      <c r="T8" s="29"/>
    </row>
    <row r="9" spans="2:20" ht="15">
      <c r="B9" s="36">
        <v>45536</v>
      </c>
      <c r="C9" s="30" t="s">
        <v>8</v>
      </c>
      <c r="D9" s="19" t="s">
        <v>9</v>
      </c>
      <c r="F9" s="1" t="s">
        <v>20</v>
      </c>
      <c r="G9" s="14" t="s">
        <v>1</v>
      </c>
      <c r="H9" s="15" t="s">
        <v>0</v>
      </c>
      <c r="I9" s="16" t="s">
        <v>2</v>
      </c>
      <c r="J9" s="17" t="s">
        <v>3</v>
      </c>
      <c r="L9" s="1" t="s">
        <v>20</v>
      </c>
      <c r="M9" s="14" t="s">
        <v>1</v>
      </c>
      <c r="N9" s="15" t="s">
        <v>0</v>
      </c>
      <c r="O9" s="16" t="s">
        <v>2</v>
      </c>
      <c r="P9" s="17" t="s">
        <v>3</v>
      </c>
      <c r="T9" s="29"/>
    </row>
    <row r="10" spans="2:20" ht="15">
      <c r="B10" s="34">
        <v>45537</v>
      </c>
      <c r="C10" s="31" t="s">
        <v>7</v>
      </c>
      <c r="D10" s="20" t="s">
        <v>10</v>
      </c>
      <c r="F10" s="13" t="s">
        <v>8</v>
      </c>
      <c r="G10" s="26">
        <v>1</v>
      </c>
      <c r="H10" s="26"/>
      <c r="I10" s="26">
        <v>1</v>
      </c>
      <c r="J10" s="18">
        <f>SUM(G10:I10)</f>
        <v>2</v>
      </c>
      <c r="L10" s="13" t="s">
        <v>8</v>
      </c>
      <c r="M10" s="27">
        <v>2</v>
      </c>
      <c r="N10" s="27"/>
      <c r="O10" s="27">
        <v>2</v>
      </c>
      <c r="P10" s="18">
        <f>SUM(M10:O10)</f>
        <v>4</v>
      </c>
      <c r="T10" s="29"/>
    </row>
    <row r="11" spans="2:20" ht="15">
      <c r="B11" s="34">
        <v>45538</v>
      </c>
      <c r="C11" s="31" t="s">
        <v>8</v>
      </c>
      <c r="D11" s="20" t="s">
        <v>11</v>
      </c>
      <c r="F11" s="13" t="s">
        <v>9</v>
      </c>
      <c r="G11" s="26"/>
      <c r="H11" s="26"/>
      <c r="I11" s="26">
        <v>1</v>
      </c>
      <c r="J11" s="18">
        <f t="shared" ref="J11:J22" si="0">SUM(G11:I11)</f>
        <v>1</v>
      </c>
      <c r="L11" s="13" t="s">
        <v>9</v>
      </c>
      <c r="M11" s="27">
        <v>3</v>
      </c>
      <c r="N11" s="27"/>
      <c r="O11" s="27">
        <v>1</v>
      </c>
      <c r="P11" s="18">
        <f t="shared" ref="P11:P22" si="1">SUM(M11:O11)</f>
        <v>4</v>
      </c>
      <c r="T11" s="29"/>
    </row>
    <row r="12" spans="2:20" ht="15">
      <c r="B12" s="34">
        <v>45539</v>
      </c>
      <c r="C12" s="31" t="s">
        <v>10</v>
      </c>
      <c r="D12" s="20" t="s">
        <v>19</v>
      </c>
      <c r="F12" s="13" t="s">
        <v>7</v>
      </c>
      <c r="G12" s="26">
        <v>1</v>
      </c>
      <c r="H12" s="26">
        <v>3</v>
      </c>
      <c r="I12" s="26">
        <v>1</v>
      </c>
      <c r="J12" s="18">
        <f t="shared" si="0"/>
        <v>5</v>
      </c>
      <c r="L12" s="13" t="s">
        <v>7</v>
      </c>
      <c r="M12" s="27">
        <v>1</v>
      </c>
      <c r="N12" s="27"/>
      <c r="O12" s="27">
        <v>1</v>
      </c>
      <c r="P12" s="18">
        <f t="shared" si="1"/>
        <v>2</v>
      </c>
      <c r="T12" s="29"/>
    </row>
    <row r="13" spans="2:20" ht="15">
      <c r="B13" s="34">
        <v>45540</v>
      </c>
      <c r="C13" s="31" t="s">
        <v>11</v>
      </c>
      <c r="D13" s="20" t="s">
        <v>18</v>
      </c>
      <c r="F13" s="13" t="s">
        <v>10</v>
      </c>
      <c r="G13" s="26">
        <v>2</v>
      </c>
      <c r="H13" s="26"/>
      <c r="I13" s="26"/>
      <c r="J13" s="18">
        <f t="shared" si="0"/>
        <v>2</v>
      </c>
      <c r="L13" s="13" t="s">
        <v>10</v>
      </c>
      <c r="M13" s="27">
        <v>1</v>
      </c>
      <c r="N13" s="27">
        <v>1</v>
      </c>
      <c r="O13" s="27">
        <v>1</v>
      </c>
      <c r="P13" s="18">
        <f t="shared" si="1"/>
        <v>3</v>
      </c>
      <c r="T13" s="29"/>
    </row>
    <row r="14" spans="2:20" ht="15">
      <c r="B14" s="34">
        <v>45541</v>
      </c>
      <c r="C14" s="31" t="s">
        <v>7</v>
      </c>
      <c r="D14" s="20" t="s">
        <v>16</v>
      </c>
      <c r="F14" s="13" t="s">
        <v>11</v>
      </c>
      <c r="G14" s="26">
        <v>3</v>
      </c>
      <c r="H14" s="26"/>
      <c r="I14" s="26">
        <v>1</v>
      </c>
      <c r="J14" s="18">
        <f t="shared" si="0"/>
        <v>4</v>
      </c>
      <c r="L14" s="13" t="s">
        <v>11</v>
      </c>
      <c r="M14" s="27">
        <v>3</v>
      </c>
      <c r="N14" s="27"/>
      <c r="O14" s="27"/>
      <c r="P14" s="18">
        <f t="shared" si="1"/>
        <v>3</v>
      </c>
      <c r="T14" s="29"/>
    </row>
    <row r="15" spans="2:20" ht="15">
      <c r="B15" s="37">
        <v>45542</v>
      </c>
      <c r="C15" s="32" t="s">
        <v>13</v>
      </c>
      <c r="D15" s="21" t="s">
        <v>8</v>
      </c>
      <c r="F15" s="13" t="s">
        <v>12</v>
      </c>
      <c r="G15" s="26">
        <v>1</v>
      </c>
      <c r="H15" s="26">
        <v>1</v>
      </c>
      <c r="I15" s="26"/>
      <c r="J15" s="18">
        <f t="shared" si="0"/>
        <v>2</v>
      </c>
      <c r="L15" s="13" t="s">
        <v>12</v>
      </c>
      <c r="M15" s="27"/>
      <c r="N15" s="27"/>
      <c r="O15" s="27">
        <v>1</v>
      </c>
      <c r="P15" s="18">
        <f t="shared" si="1"/>
        <v>1</v>
      </c>
      <c r="T15" s="29"/>
    </row>
    <row r="16" spans="2:20" ht="15">
      <c r="B16" s="37">
        <v>45543</v>
      </c>
      <c r="C16" s="32" t="s">
        <v>16</v>
      </c>
      <c r="D16" s="21" t="s">
        <v>7</v>
      </c>
      <c r="F16" s="13" t="s">
        <v>13</v>
      </c>
      <c r="G16" s="26">
        <v>1</v>
      </c>
      <c r="H16" s="26"/>
      <c r="I16" s="26">
        <v>1</v>
      </c>
      <c r="J16" s="18">
        <f t="shared" si="0"/>
        <v>2</v>
      </c>
      <c r="L16" s="13" t="s">
        <v>13</v>
      </c>
      <c r="M16" s="27">
        <v>1</v>
      </c>
      <c r="N16" s="27">
        <v>1</v>
      </c>
      <c r="O16" s="27"/>
      <c r="P16" s="18">
        <f t="shared" si="1"/>
        <v>2</v>
      </c>
      <c r="T16" s="29"/>
    </row>
    <row r="17" spans="2:20" ht="15">
      <c r="B17" s="34">
        <v>45544</v>
      </c>
      <c r="C17" s="31" t="s">
        <v>12</v>
      </c>
      <c r="D17" s="20" t="s">
        <v>17</v>
      </c>
      <c r="F17" s="13" t="s">
        <v>14</v>
      </c>
      <c r="G17" s="26">
        <v>1</v>
      </c>
      <c r="H17" s="26"/>
      <c r="I17" s="26"/>
      <c r="J17" s="18">
        <f t="shared" si="0"/>
        <v>1</v>
      </c>
      <c r="L17" s="13" t="s">
        <v>14</v>
      </c>
      <c r="M17" s="27">
        <v>1</v>
      </c>
      <c r="N17" s="27"/>
      <c r="O17" s="27">
        <v>1</v>
      </c>
      <c r="P17" s="18">
        <f t="shared" si="1"/>
        <v>2</v>
      </c>
      <c r="T17" s="29"/>
    </row>
    <row r="18" spans="2:20" ht="15">
      <c r="B18" s="34">
        <v>45545</v>
      </c>
      <c r="C18" s="31" t="s">
        <v>11</v>
      </c>
      <c r="D18" s="20" t="s">
        <v>8</v>
      </c>
      <c r="F18" s="13" t="s">
        <v>15</v>
      </c>
      <c r="G18" s="26">
        <v>1</v>
      </c>
      <c r="H18" s="26"/>
      <c r="I18" s="26"/>
      <c r="J18" s="18">
        <f t="shared" si="0"/>
        <v>1</v>
      </c>
      <c r="L18" s="13" t="s">
        <v>15</v>
      </c>
      <c r="M18" s="27"/>
      <c r="N18" s="27"/>
      <c r="O18" s="27">
        <v>1</v>
      </c>
      <c r="P18" s="18">
        <f t="shared" si="1"/>
        <v>1</v>
      </c>
      <c r="T18" s="29"/>
    </row>
    <row r="19" spans="2:20" ht="15">
      <c r="B19" s="34">
        <v>45546</v>
      </c>
      <c r="C19" s="31" t="s">
        <v>13</v>
      </c>
      <c r="D19" s="20" t="s">
        <v>9</v>
      </c>
      <c r="F19" s="13" t="s">
        <v>16</v>
      </c>
      <c r="G19" s="26"/>
      <c r="H19" s="26"/>
      <c r="I19" s="26">
        <v>2</v>
      </c>
      <c r="J19" s="18">
        <f t="shared" si="0"/>
        <v>2</v>
      </c>
      <c r="L19" s="13" t="s">
        <v>16</v>
      </c>
      <c r="M19" s="27">
        <v>1</v>
      </c>
      <c r="N19" s="27">
        <v>1</v>
      </c>
      <c r="O19" s="27"/>
      <c r="P19" s="18">
        <f t="shared" si="1"/>
        <v>2</v>
      </c>
      <c r="T19" s="29"/>
    </row>
    <row r="20" spans="2:20" ht="15">
      <c r="B20" s="34">
        <v>45547</v>
      </c>
      <c r="C20" s="31" t="s">
        <v>14</v>
      </c>
      <c r="D20" s="20" t="s">
        <v>11</v>
      </c>
      <c r="F20" s="13" t="s">
        <v>17</v>
      </c>
      <c r="G20" s="26">
        <v>3</v>
      </c>
      <c r="H20" s="26"/>
      <c r="I20" s="26"/>
      <c r="J20" s="18">
        <f t="shared" si="0"/>
        <v>3</v>
      </c>
      <c r="L20" s="13" t="s">
        <v>17</v>
      </c>
      <c r="M20" s="27">
        <v>2</v>
      </c>
      <c r="N20" s="27"/>
      <c r="O20" s="27"/>
      <c r="P20" s="18">
        <f t="shared" si="1"/>
        <v>2</v>
      </c>
      <c r="T20" s="29"/>
    </row>
    <row r="21" spans="2:20" ht="15">
      <c r="B21" s="34">
        <v>45548</v>
      </c>
      <c r="C21" s="31" t="s">
        <v>7</v>
      </c>
      <c r="D21" s="20" t="s">
        <v>13</v>
      </c>
      <c r="F21" s="13" t="s">
        <v>18</v>
      </c>
      <c r="G21" s="26">
        <v>3</v>
      </c>
      <c r="H21" s="26"/>
      <c r="I21" s="26"/>
      <c r="J21" s="18">
        <f t="shared" si="0"/>
        <v>3</v>
      </c>
      <c r="L21" s="13" t="s">
        <v>18</v>
      </c>
      <c r="M21" s="27">
        <v>1</v>
      </c>
      <c r="N21" s="27"/>
      <c r="O21" s="27">
        <v>1</v>
      </c>
      <c r="P21" s="18">
        <f t="shared" si="1"/>
        <v>2</v>
      </c>
      <c r="T21" s="29"/>
    </row>
    <row r="22" spans="2:20" ht="15">
      <c r="B22" s="37">
        <v>45549</v>
      </c>
      <c r="C22" s="32" t="s">
        <v>15</v>
      </c>
      <c r="D22" s="21" t="s">
        <v>14</v>
      </c>
      <c r="F22" s="13" t="s">
        <v>19</v>
      </c>
      <c r="G22" s="26">
        <v>2</v>
      </c>
      <c r="H22" s="26"/>
      <c r="I22" s="26"/>
      <c r="J22" s="18">
        <f t="shared" si="0"/>
        <v>2</v>
      </c>
      <c r="L22" s="13" t="s">
        <v>19</v>
      </c>
      <c r="M22" s="27"/>
      <c r="N22" s="27">
        <v>1</v>
      </c>
      <c r="O22" s="27">
        <v>1</v>
      </c>
      <c r="P22" s="18">
        <f t="shared" si="1"/>
        <v>2</v>
      </c>
      <c r="T22" s="29"/>
    </row>
    <row r="23" spans="2:20" ht="15">
      <c r="B23" s="37">
        <v>45550</v>
      </c>
      <c r="C23" s="32" t="s">
        <v>16</v>
      </c>
      <c r="D23" s="21" t="s">
        <v>18</v>
      </c>
      <c r="I23" s="6" t="s">
        <v>27</v>
      </c>
      <c r="J23" s="8">
        <f>SUM(J10:J22)</f>
        <v>30</v>
      </c>
      <c r="O23" s="6" t="s">
        <v>27</v>
      </c>
      <c r="P23" s="8">
        <f>SUM(P10:P22)</f>
        <v>30</v>
      </c>
      <c r="T23" s="29"/>
    </row>
    <row r="24" spans="2:20" ht="15">
      <c r="B24" s="34">
        <v>45551</v>
      </c>
      <c r="C24" s="31" t="s">
        <v>17</v>
      </c>
      <c r="D24" s="20" t="s">
        <v>14</v>
      </c>
    </row>
    <row r="25" spans="2:20" ht="15">
      <c r="B25" s="34">
        <v>45552</v>
      </c>
      <c r="C25" s="31" t="s">
        <v>18</v>
      </c>
      <c r="D25" s="20" t="s">
        <v>8</v>
      </c>
    </row>
    <row r="26" spans="2:20" ht="15">
      <c r="B26" s="34">
        <v>45553</v>
      </c>
      <c r="C26" s="31" t="s">
        <v>19</v>
      </c>
      <c r="D26" s="20" t="s">
        <v>9</v>
      </c>
    </row>
    <row r="27" spans="2:20" ht="15">
      <c r="B27" s="34">
        <v>45554</v>
      </c>
      <c r="C27" s="31" t="s">
        <v>11</v>
      </c>
      <c r="D27" s="20" t="s">
        <v>7</v>
      </c>
      <c r="F27" s="6" t="s">
        <v>26</v>
      </c>
    </row>
    <row r="28" spans="2:20" ht="15">
      <c r="B28" s="34">
        <v>45555</v>
      </c>
      <c r="C28" s="31" t="s">
        <v>12</v>
      </c>
      <c r="D28" s="20" t="s">
        <v>10</v>
      </c>
      <c r="F28" s="1" t="s">
        <v>20</v>
      </c>
      <c r="G28" s="2" t="s">
        <v>1</v>
      </c>
      <c r="H28" s="3" t="s">
        <v>0</v>
      </c>
      <c r="I28" s="4" t="s">
        <v>2</v>
      </c>
      <c r="J28" s="5" t="s">
        <v>3</v>
      </c>
    </row>
    <row r="29" spans="2:20" ht="15">
      <c r="B29" s="37">
        <v>45556</v>
      </c>
      <c r="C29" s="32" t="s">
        <v>9</v>
      </c>
      <c r="D29" s="21" t="s">
        <v>12</v>
      </c>
      <c r="F29" s="7" t="s">
        <v>8</v>
      </c>
      <c r="G29" s="28">
        <f>+G10+M10</f>
        <v>3</v>
      </c>
      <c r="H29" s="28">
        <f t="shared" ref="H29:J29" si="2">+H10+N10</f>
        <v>0</v>
      </c>
      <c r="I29" s="28">
        <f t="shared" si="2"/>
        <v>3</v>
      </c>
      <c r="J29" s="28">
        <f t="shared" si="2"/>
        <v>6</v>
      </c>
    </row>
    <row r="30" spans="2:20" ht="15">
      <c r="B30" s="37">
        <v>45557</v>
      </c>
      <c r="C30" s="32" t="s">
        <v>7</v>
      </c>
      <c r="D30" s="21" t="s">
        <v>15</v>
      </c>
      <c r="F30" s="7" t="s">
        <v>9</v>
      </c>
      <c r="G30" s="28">
        <f t="shared" ref="G30:J30" si="3">+G11+M11</f>
        <v>3</v>
      </c>
      <c r="H30" s="28">
        <f t="shared" si="3"/>
        <v>0</v>
      </c>
      <c r="I30" s="28">
        <f t="shared" si="3"/>
        <v>2</v>
      </c>
      <c r="J30" s="28">
        <f t="shared" si="3"/>
        <v>5</v>
      </c>
    </row>
    <row r="31" spans="2:20" ht="15">
      <c r="B31" s="34">
        <v>45558</v>
      </c>
      <c r="C31" s="31" t="s">
        <v>17</v>
      </c>
      <c r="D31" s="20" t="s">
        <v>16</v>
      </c>
      <c r="F31" s="7" t="s">
        <v>7</v>
      </c>
      <c r="G31" s="28">
        <f t="shared" ref="G31:J31" si="4">+G12+M12</f>
        <v>2</v>
      </c>
      <c r="H31" s="28">
        <f t="shared" si="4"/>
        <v>3</v>
      </c>
      <c r="I31" s="28">
        <f t="shared" si="4"/>
        <v>2</v>
      </c>
      <c r="J31" s="28">
        <f t="shared" si="4"/>
        <v>7</v>
      </c>
    </row>
    <row r="32" spans="2:20" ht="13.5" customHeight="1">
      <c r="B32" s="34">
        <v>45559</v>
      </c>
      <c r="C32" s="31" t="s">
        <v>10</v>
      </c>
      <c r="D32" s="20" t="s">
        <v>13</v>
      </c>
      <c r="F32" s="7" t="s">
        <v>10</v>
      </c>
      <c r="G32" s="28">
        <f t="shared" ref="G32:J32" si="5">+G13+M13</f>
        <v>3</v>
      </c>
      <c r="H32" s="28">
        <f t="shared" si="5"/>
        <v>1</v>
      </c>
      <c r="I32" s="28">
        <f t="shared" si="5"/>
        <v>1</v>
      </c>
      <c r="J32" s="28">
        <f t="shared" si="5"/>
        <v>5</v>
      </c>
    </row>
    <row r="33" spans="2:10" ht="15">
      <c r="B33" s="34">
        <v>45560</v>
      </c>
      <c r="C33" s="31" t="s">
        <v>18</v>
      </c>
      <c r="D33" s="20" t="s">
        <v>11</v>
      </c>
      <c r="F33" s="7" t="s">
        <v>11</v>
      </c>
      <c r="G33" s="28">
        <f t="shared" ref="G33:J33" si="6">+G14+M14</f>
        <v>6</v>
      </c>
      <c r="H33" s="28">
        <f t="shared" si="6"/>
        <v>0</v>
      </c>
      <c r="I33" s="28">
        <f t="shared" si="6"/>
        <v>1</v>
      </c>
      <c r="J33" s="28">
        <f t="shared" si="6"/>
        <v>7</v>
      </c>
    </row>
    <row r="34" spans="2:10" ht="15">
      <c r="B34" s="34">
        <v>45561</v>
      </c>
      <c r="C34" s="31" t="s">
        <v>19</v>
      </c>
      <c r="D34" s="20" t="s">
        <v>17</v>
      </c>
      <c r="F34" s="7" t="s">
        <v>12</v>
      </c>
      <c r="G34" s="28">
        <f t="shared" ref="G34:J34" si="7">+G15+M15</f>
        <v>1</v>
      </c>
      <c r="H34" s="28">
        <f t="shared" si="7"/>
        <v>1</v>
      </c>
      <c r="I34" s="28">
        <f t="shared" si="7"/>
        <v>1</v>
      </c>
      <c r="J34" s="28">
        <f t="shared" si="7"/>
        <v>3</v>
      </c>
    </row>
    <row r="35" spans="2:10" ht="15">
      <c r="B35" s="34">
        <v>45562</v>
      </c>
      <c r="C35" s="31" t="s">
        <v>7</v>
      </c>
      <c r="D35" s="20" t="s">
        <v>19</v>
      </c>
      <c r="F35" s="7" t="s">
        <v>13</v>
      </c>
      <c r="G35" s="28">
        <f t="shared" ref="G35:J35" si="8">+G16+M16</f>
        <v>2</v>
      </c>
      <c r="H35" s="28">
        <f t="shared" si="8"/>
        <v>1</v>
      </c>
      <c r="I35" s="28">
        <f t="shared" si="8"/>
        <v>1</v>
      </c>
      <c r="J35" s="28">
        <f t="shared" si="8"/>
        <v>4</v>
      </c>
    </row>
    <row r="36" spans="2:10" ht="15">
      <c r="B36" s="37">
        <v>45563</v>
      </c>
      <c r="C36" s="32" t="s">
        <v>18</v>
      </c>
      <c r="D36" s="21" t="s">
        <v>10</v>
      </c>
      <c r="F36" s="7" t="s">
        <v>14</v>
      </c>
      <c r="G36" s="28">
        <f t="shared" ref="G36:J36" si="9">+G17+M17</f>
        <v>2</v>
      </c>
      <c r="H36" s="28">
        <f t="shared" si="9"/>
        <v>0</v>
      </c>
      <c r="I36" s="28">
        <f t="shared" si="9"/>
        <v>1</v>
      </c>
      <c r="J36" s="28">
        <f t="shared" si="9"/>
        <v>3</v>
      </c>
    </row>
    <row r="37" spans="2:10" ht="15">
      <c r="B37" s="37">
        <v>45564</v>
      </c>
      <c r="C37" s="32" t="s">
        <v>11</v>
      </c>
      <c r="D37" s="21" t="s">
        <v>8</v>
      </c>
      <c r="F37" s="7" t="s">
        <v>15</v>
      </c>
      <c r="G37" s="28">
        <f t="shared" ref="G37:J37" si="10">+G18+M18</f>
        <v>1</v>
      </c>
      <c r="H37" s="28">
        <f t="shared" si="10"/>
        <v>0</v>
      </c>
      <c r="I37" s="28">
        <f t="shared" si="10"/>
        <v>1</v>
      </c>
      <c r="J37" s="28">
        <f t="shared" si="10"/>
        <v>2</v>
      </c>
    </row>
    <row r="38" spans="2:10" ht="16" thickBot="1">
      <c r="B38" s="35">
        <v>45565</v>
      </c>
      <c r="C38" s="33" t="s">
        <v>17</v>
      </c>
      <c r="D38" s="22" t="s">
        <v>9</v>
      </c>
      <c r="F38" s="7" t="s">
        <v>16</v>
      </c>
      <c r="G38" s="28">
        <f t="shared" ref="G38:J38" si="11">+G19+M19</f>
        <v>1</v>
      </c>
      <c r="H38" s="28">
        <f t="shared" si="11"/>
        <v>1</v>
      </c>
      <c r="I38" s="28">
        <f t="shared" si="11"/>
        <v>2</v>
      </c>
      <c r="J38" s="28">
        <f t="shared" si="11"/>
        <v>4</v>
      </c>
    </row>
    <row r="39" spans="2:10">
      <c r="F39" s="7" t="s">
        <v>17</v>
      </c>
      <c r="G39" s="28">
        <f t="shared" ref="G39:J39" si="12">+G20+M20</f>
        <v>5</v>
      </c>
      <c r="H39" s="28">
        <f t="shared" si="12"/>
        <v>0</v>
      </c>
      <c r="I39" s="28">
        <f t="shared" si="12"/>
        <v>0</v>
      </c>
      <c r="J39" s="28">
        <f t="shared" si="12"/>
        <v>5</v>
      </c>
    </row>
    <row r="40" spans="2:10">
      <c r="F40" s="7" t="s">
        <v>18</v>
      </c>
      <c r="G40" s="28">
        <f t="shared" ref="G40:J40" si="13">+G21+M21</f>
        <v>4</v>
      </c>
      <c r="H40" s="28">
        <f t="shared" si="13"/>
        <v>0</v>
      </c>
      <c r="I40" s="28">
        <f t="shared" si="13"/>
        <v>1</v>
      </c>
      <c r="J40" s="28">
        <f t="shared" si="13"/>
        <v>5</v>
      </c>
    </row>
    <row r="41" spans="2:10">
      <c r="F41" s="7" t="s">
        <v>19</v>
      </c>
      <c r="G41" s="28">
        <f t="shared" ref="G41:J41" si="14">+G22+M22</f>
        <v>2</v>
      </c>
      <c r="H41" s="28">
        <f t="shared" si="14"/>
        <v>1</v>
      </c>
      <c r="I41" s="28">
        <f t="shared" si="14"/>
        <v>1</v>
      </c>
      <c r="J41" s="28">
        <f t="shared" si="14"/>
        <v>4</v>
      </c>
    </row>
    <row r="42" spans="2:10">
      <c r="J42" s="8">
        <f>SUM(J29:J41)</f>
        <v>60</v>
      </c>
    </row>
  </sheetData>
  <mergeCells count="2">
    <mergeCell ref="B4:D4"/>
    <mergeCell ref="B6:D6"/>
  </mergeCells>
  <conditionalFormatting sqref="B6:B7">
    <cfRule type="expression" dxfId="5" priority="30" stopIfTrue="1">
      <formula>$B6="SAMEDI"</formula>
    </cfRule>
    <cfRule type="expression" dxfId="4" priority="31" stopIfTrue="1">
      <formula>#REF!=1</formula>
    </cfRule>
  </conditionalFormatting>
  <conditionalFormatting sqref="F10:F22 L10:L22">
    <cfRule type="expression" dxfId="3" priority="3">
      <formula>$F10&lt;&gt;$L10</formula>
    </cfRule>
  </conditionalFormatting>
  <dataValidations count="1">
    <dataValidation type="list" allowBlank="1" showInputMessage="1" showErrorMessage="1" sqref="C9:D38" xr:uid="{00000000-0002-0000-0100-000000000000}">
      <formula1>$C$2:$O$2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15B96-F9A8-A24C-8B44-D9E1CD2ED109}">
  <dimension ref="B2:T42"/>
  <sheetViews>
    <sheetView workbookViewId="0">
      <selection activeCell="B6" sqref="B6:D6"/>
    </sheetView>
  </sheetViews>
  <sheetFormatPr baseColWidth="10" defaultColWidth="11.5" defaultRowHeight="14"/>
  <cols>
    <col min="1" max="1" width="4.83203125" style="6" customWidth="1"/>
    <col min="2" max="2" width="15.83203125" style="6" bestFit="1" customWidth="1"/>
    <col min="3" max="3" width="10.5" style="6" bestFit="1" customWidth="1"/>
    <col min="4" max="4" width="12" style="6" bestFit="1" customWidth="1"/>
    <col min="5" max="5" width="6.83203125" style="6" bestFit="1" customWidth="1"/>
    <col min="6" max="6" width="10.6640625" style="6" customWidth="1"/>
    <col min="7" max="7" width="11.33203125" style="6" bestFit="1" customWidth="1"/>
    <col min="8" max="8" width="12.83203125" style="6" bestFit="1" customWidth="1"/>
    <col min="9" max="9" width="13.33203125" style="6" bestFit="1" customWidth="1"/>
    <col min="10" max="10" width="8.6640625" style="6" bestFit="1" customWidth="1"/>
    <col min="11" max="11" width="9.83203125" style="6" bestFit="1" customWidth="1"/>
    <col min="12" max="12" width="10" style="6" bestFit="1" customWidth="1"/>
    <col min="13" max="13" width="11.33203125" style="6" bestFit="1" customWidth="1"/>
    <col min="14" max="14" width="12.83203125" style="6" bestFit="1" customWidth="1"/>
    <col min="15" max="15" width="13.33203125" style="6" bestFit="1" customWidth="1"/>
    <col min="16" max="16" width="8.5" style="6" bestFit="1" customWidth="1"/>
    <col min="17" max="19" width="11.5" style="6"/>
    <col min="20" max="20" width="15.5" style="6" bestFit="1" customWidth="1"/>
    <col min="21" max="16384" width="11.5" style="6"/>
  </cols>
  <sheetData>
    <row r="2" spans="2:20" ht="15">
      <c r="B2" s="1" t="s">
        <v>20</v>
      </c>
      <c r="C2" s="6" t="s">
        <v>8</v>
      </c>
      <c r="D2" s="6" t="s">
        <v>9</v>
      </c>
      <c r="E2" s="6" t="s">
        <v>7</v>
      </c>
      <c r="F2" s="6" t="s">
        <v>10</v>
      </c>
      <c r="G2" s="6" t="s">
        <v>11</v>
      </c>
      <c r="H2" s="6" t="s">
        <v>12</v>
      </c>
      <c r="I2" s="6" t="s">
        <v>13</v>
      </c>
      <c r="J2" s="6" t="s">
        <v>14</v>
      </c>
      <c r="K2" s="6" t="s">
        <v>15</v>
      </c>
      <c r="L2" s="6" t="s">
        <v>16</v>
      </c>
      <c r="M2" s="6" t="s">
        <v>17</v>
      </c>
      <c r="N2" s="6" t="s">
        <v>18</v>
      </c>
      <c r="O2" s="6" t="s">
        <v>19</v>
      </c>
    </row>
    <row r="3" spans="2:20">
      <c r="E3" s="6" t="s">
        <v>5</v>
      </c>
    </row>
    <row r="4" spans="2:20" ht="15">
      <c r="B4" s="38" t="s">
        <v>6</v>
      </c>
      <c r="C4" s="38"/>
      <c r="D4" s="38"/>
    </row>
    <row r="5" spans="2:20" ht="15" thickBot="1">
      <c r="T5" s="29"/>
    </row>
    <row r="6" spans="2:20" ht="16" thickBot="1">
      <c r="B6" s="39" t="s">
        <v>29</v>
      </c>
      <c r="C6" s="40"/>
      <c r="D6" s="41"/>
      <c r="T6" s="29"/>
    </row>
    <row r="7" spans="2:20" ht="16" thickBot="1">
      <c r="B7" s="9"/>
      <c r="C7" s="10"/>
      <c r="D7" s="10"/>
      <c r="T7" s="29"/>
    </row>
    <row r="8" spans="2:20" ht="16" thickBot="1">
      <c r="B8" s="44" t="s">
        <v>4</v>
      </c>
      <c r="C8" s="45" t="s">
        <v>22</v>
      </c>
      <c r="D8" s="46" t="s">
        <v>23</v>
      </c>
      <c r="F8" s="6" t="s">
        <v>28</v>
      </c>
      <c r="L8" s="6" t="s">
        <v>33</v>
      </c>
      <c r="T8" s="29"/>
    </row>
    <row r="9" spans="2:20" ht="15">
      <c r="B9" s="47">
        <v>45566</v>
      </c>
      <c r="C9" s="48"/>
      <c r="D9" s="49"/>
      <c r="F9" s="1" t="s">
        <v>20</v>
      </c>
      <c r="G9" s="14" t="s">
        <v>1</v>
      </c>
      <c r="H9" s="15" t="s">
        <v>0</v>
      </c>
      <c r="I9" s="16" t="s">
        <v>2</v>
      </c>
      <c r="J9" s="17" t="s">
        <v>3</v>
      </c>
      <c r="L9" s="1" t="s">
        <v>20</v>
      </c>
      <c r="M9" s="14" t="s">
        <v>1</v>
      </c>
      <c r="N9" s="15" t="s">
        <v>0</v>
      </c>
      <c r="O9" s="16" t="s">
        <v>2</v>
      </c>
      <c r="P9" s="17" t="s">
        <v>3</v>
      </c>
      <c r="T9" s="29"/>
    </row>
    <row r="10" spans="2:20" ht="15">
      <c r="B10" s="50">
        <v>45567</v>
      </c>
      <c r="C10" s="43"/>
      <c r="D10" s="51"/>
      <c r="F10" s="13" t="s">
        <v>8</v>
      </c>
      <c r="G10" s="26"/>
      <c r="H10" s="26"/>
      <c r="I10" s="26"/>
      <c r="J10" s="18">
        <f>SUM(G10:I10)</f>
        <v>0</v>
      </c>
      <c r="L10" s="13" t="s">
        <v>8</v>
      </c>
      <c r="M10" s="27"/>
      <c r="N10" s="27"/>
      <c r="O10" s="27"/>
      <c r="P10" s="18">
        <f>SUM(M10:O10)</f>
        <v>0</v>
      </c>
      <c r="T10" s="29"/>
    </row>
    <row r="11" spans="2:20" ht="15">
      <c r="B11" s="50">
        <v>45568</v>
      </c>
      <c r="C11" s="43"/>
      <c r="D11" s="51"/>
      <c r="F11" s="13" t="s">
        <v>9</v>
      </c>
      <c r="G11" s="26"/>
      <c r="H11" s="26"/>
      <c r="I11" s="26"/>
      <c r="J11" s="18">
        <f t="shared" ref="J11:J22" si="0">SUM(G11:I11)</f>
        <v>0</v>
      </c>
      <c r="L11" s="13" t="s">
        <v>9</v>
      </c>
      <c r="M11" s="27"/>
      <c r="N11" s="27"/>
      <c r="O11" s="27"/>
      <c r="P11" s="18">
        <f t="shared" ref="P11:P22" si="1">SUM(M11:O11)</f>
        <v>0</v>
      </c>
      <c r="T11" s="29"/>
    </row>
    <row r="12" spans="2:20" ht="15">
      <c r="B12" s="50">
        <v>45569</v>
      </c>
      <c r="C12" s="43"/>
      <c r="D12" s="51"/>
      <c r="F12" s="13" t="s">
        <v>7</v>
      </c>
      <c r="G12" s="26"/>
      <c r="H12" s="26"/>
      <c r="I12" s="26"/>
      <c r="J12" s="18">
        <f t="shared" si="0"/>
        <v>0</v>
      </c>
      <c r="L12" s="13" t="s">
        <v>7</v>
      </c>
      <c r="M12" s="27"/>
      <c r="N12" s="27"/>
      <c r="O12" s="27"/>
      <c r="P12" s="18">
        <f t="shared" si="1"/>
        <v>0</v>
      </c>
      <c r="T12" s="29"/>
    </row>
    <row r="13" spans="2:20" ht="15">
      <c r="B13" s="55">
        <v>45570</v>
      </c>
      <c r="C13" s="42"/>
      <c r="D13" s="21"/>
      <c r="F13" s="13" t="s">
        <v>10</v>
      </c>
      <c r="G13" s="26"/>
      <c r="H13" s="26"/>
      <c r="I13" s="26"/>
      <c r="J13" s="18">
        <f t="shared" si="0"/>
        <v>0</v>
      </c>
      <c r="L13" s="13" t="s">
        <v>10</v>
      </c>
      <c r="M13" s="27"/>
      <c r="N13" s="27"/>
      <c r="O13" s="27"/>
      <c r="P13" s="18">
        <f t="shared" si="1"/>
        <v>0</v>
      </c>
      <c r="T13" s="29"/>
    </row>
    <row r="14" spans="2:20" ht="15">
      <c r="B14" s="55">
        <v>45571</v>
      </c>
      <c r="C14" s="42"/>
      <c r="D14" s="21"/>
      <c r="F14" s="13" t="s">
        <v>11</v>
      </c>
      <c r="G14" s="26"/>
      <c r="H14" s="26"/>
      <c r="I14" s="26"/>
      <c r="J14" s="18">
        <f t="shared" si="0"/>
        <v>0</v>
      </c>
      <c r="L14" s="13" t="s">
        <v>11</v>
      </c>
      <c r="M14" s="27"/>
      <c r="N14" s="27"/>
      <c r="O14" s="27"/>
      <c r="P14" s="18">
        <f t="shared" si="1"/>
        <v>0</v>
      </c>
      <c r="T14" s="29"/>
    </row>
    <row r="15" spans="2:20" ht="15">
      <c r="B15" s="50">
        <v>45572</v>
      </c>
      <c r="C15" s="43"/>
      <c r="D15" s="51"/>
      <c r="F15" s="13" t="s">
        <v>12</v>
      </c>
      <c r="G15" s="26"/>
      <c r="H15" s="26"/>
      <c r="I15" s="26"/>
      <c r="J15" s="18">
        <f t="shared" si="0"/>
        <v>0</v>
      </c>
      <c r="L15" s="13" t="s">
        <v>12</v>
      </c>
      <c r="M15" s="27"/>
      <c r="N15" s="27"/>
      <c r="O15" s="27"/>
      <c r="P15" s="18">
        <f t="shared" si="1"/>
        <v>0</v>
      </c>
      <c r="T15" s="29"/>
    </row>
    <row r="16" spans="2:20" ht="15">
      <c r="B16" s="50">
        <v>45573</v>
      </c>
      <c r="C16" s="43"/>
      <c r="D16" s="51"/>
      <c r="F16" s="13" t="s">
        <v>13</v>
      </c>
      <c r="G16" s="26"/>
      <c r="H16" s="26"/>
      <c r="I16" s="26"/>
      <c r="J16" s="18">
        <f t="shared" si="0"/>
        <v>0</v>
      </c>
      <c r="L16" s="13" t="s">
        <v>13</v>
      </c>
      <c r="M16" s="27"/>
      <c r="N16" s="27"/>
      <c r="O16" s="27"/>
      <c r="P16" s="18">
        <f t="shared" si="1"/>
        <v>0</v>
      </c>
      <c r="T16" s="29"/>
    </row>
    <row r="17" spans="2:20" ht="15">
      <c r="B17" s="50">
        <v>45574</v>
      </c>
      <c r="C17" s="43"/>
      <c r="D17" s="51"/>
      <c r="F17" s="13" t="s">
        <v>14</v>
      </c>
      <c r="G17" s="26"/>
      <c r="H17" s="26"/>
      <c r="I17" s="26"/>
      <c r="J17" s="18">
        <f t="shared" si="0"/>
        <v>0</v>
      </c>
      <c r="L17" s="13" t="s">
        <v>14</v>
      </c>
      <c r="M17" s="27"/>
      <c r="N17" s="27"/>
      <c r="O17" s="27"/>
      <c r="P17" s="18">
        <f t="shared" si="1"/>
        <v>0</v>
      </c>
      <c r="T17" s="29"/>
    </row>
    <row r="18" spans="2:20" ht="15">
      <c r="B18" s="50">
        <v>45575</v>
      </c>
      <c r="C18" s="43"/>
      <c r="D18" s="51"/>
      <c r="F18" s="13" t="s">
        <v>15</v>
      </c>
      <c r="G18" s="26"/>
      <c r="H18" s="26"/>
      <c r="I18" s="26"/>
      <c r="J18" s="18">
        <f t="shared" si="0"/>
        <v>0</v>
      </c>
      <c r="L18" s="13" t="s">
        <v>15</v>
      </c>
      <c r="M18" s="27"/>
      <c r="N18" s="27"/>
      <c r="O18" s="27"/>
      <c r="P18" s="18">
        <f t="shared" si="1"/>
        <v>0</v>
      </c>
      <c r="T18" s="29"/>
    </row>
    <row r="19" spans="2:20" ht="15">
      <c r="B19" s="50">
        <v>45576</v>
      </c>
      <c r="C19" s="43"/>
      <c r="D19" s="51"/>
      <c r="F19" s="13" t="s">
        <v>16</v>
      </c>
      <c r="G19" s="26"/>
      <c r="H19" s="26"/>
      <c r="I19" s="26"/>
      <c r="J19" s="18">
        <f t="shared" si="0"/>
        <v>0</v>
      </c>
      <c r="L19" s="13" t="s">
        <v>16</v>
      </c>
      <c r="M19" s="27"/>
      <c r="N19" s="27"/>
      <c r="O19" s="27"/>
      <c r="P19" s="18">
        <f t="shared" si="1"/>
        <v>0</v>
      </c>
      <c r="T19" s="29"/>
    </row>
    <row r="20" spans="2:20" ht="15">
      <c r="B20" s="55">
        <v>45577</v>
      </c>
      <c r="C20" s="42"/>
      <c r="D20" s="21"/>
      <c r="F20" s="13" t="s">
        <v>17</v>
      </c>
      <c r="G20" s="26"/>
      <c r="H20" s="26"/>
      <c r="I20" s="26"/>
      <c r="J20" s="18">
        <f t="shared" si="0"/>
        <v>0</v>
      </c>
      <c r="L20" s="13" t="s">
        <v>17</v>
      </c>
      <c r="M20" s="27"/>
      <c r="N20" s="27"/>
      <c r="O20" s="27"/>
      <c r="P20" s="18">
        <f t="shared" si="1"/>
        <v>0</v>
      </c>
      <c r="T20" s="29"/>
    </row>
    <row r="21" spans="2:20" ht="15">
      <c r="B21" s="55">
        <v>45578</v>
      </c>
      <c r="C21" s="42"/>
      <c r="D21" s="21"/>
      <c r="F21" s="13" t="s">
        <v>18</v>
      </c>
      <c r="G21" s="26"/>
      <c r="H21" s="26"/>
      <c r="I21" s="26"/>
      <c r="J21" s="18">
        <f t="shared" si="0"/>
        <v>0</v>
      </c>
      <c r="L21" s="13" t="s">
        <v>18</v>
      </c>
      <c r="M21" s="27"/>
      <c r="N21" s="27"/>
      <c r="O21" s="27"/>
      <c r="P21" s="18">
        <f t="shared" si="1"/>
        <v>0</v>
      </c>
      <c r="T21" s="29"/>
    </row>
    <row r="22" spans="2:20" ht="15">
      <c r="B22" s="50">
        <v>45579</v>
      </c>
      <c r="C22" s="43"/>
      <c r="D22" s="51"/>
      <c r="F22" s="13" t="s">
        <v>19</v>
      </c>
      <c r="G22" s="26"/>
      <c r="H22" s="26"/>
      <c r="I22" s="26"/>
      <c r="J22" s="18">
        <f t="shared" si="0"/>
        <v>0</v>
      </c>
      <c r="L22" s="13" t="s">
        <v>19</v>
      </c>
      <c r="M22" s="27"/>
      <c r="N22" s="27"/>
      <c r="O22" s="27"/>
      <c r="P22" s="18">
        <f t="shared" si="1"/>
        <v>0</v>
      </c>
      <c r="T22" s="29"/>
    </row>
    <row r="23" spans="2:20" ht="15">
      <c r="B23" s="50">
        <v>45580</v>
      </c>
      <c r="C23" s="43"/>
      <c r="D23" s="51"/>
      <c r="I23" s="6" t="s">
        <v>27</v>
      </c>
      <c r="J23" s="8">
        <f>SUM(J10:J22)</f>
        <v>0</v>
      </c>
      <c r="O23" s="6" t="s">
        <v>27</v>
      </c>
      <c r="P23" s="8">
        <f>SUM(P10:P22)</f>
        <v>0</v>
      </c>
      <c r="T23" s="29"/>
    </row>
    <row r="24" spans="2:20" ht="15">
      <c r="B24" s="50">
        <v>45581</v>
      </c>
      <c r="C24" s="43"/>
      <c r="D24" s="51"/>
    </row>
    <row r="25" spans="2:20" ht="15">
      <c r="B25" s="50">
        <v>45582</v>
      </c>
      <c r="C25" s="43"/>
      <c r="D25" s="51"/>
    </row>
    <row r="26" spans="2:20" ht="15">
      <c r="B26" s="50">
        <v>45583</v>
      </c>
      <c r="C26" s="43"/>
      <c r="D26" s="51"/>
    </row>
    <row r="27" spans="2:20" ht="15">
      <c r="B27" s="55">
        <v>45584</v>
      </c>
      <c r="C27" s="42"/>
      <c r="D27" s="21"/>
      <c r="F27" s="6" t="s">
        <v>34</v>
      </c>
    </row>
    <row r="28" spans="2:20" ht="15">
      <c r="B28" s="55">
        <v>45585</v>
      </c>
      <c r="C28" s="42"/>
      <c r="D28" s="21"/>
      <c r="F28" s="1" t="s">
        <v>20</v>
      </c>
      <c r="G28" s="2" t="s">
        <v>1</v>
      </c>
      <c r="H28" s="3" t="s">
        <v>0</v>
      </c>
      <c r="I28" s="4" t="s">
        <v>2</v>
      </c>
      <c r="J28" s="5" t="s">
        <v>3</v>
      </c>
    </row>
    <row r="29" spans="2:20" ht="15">
      <c r="B29" s="50">
        <v>45586</v>
      </c>
      <c r="C29" s="43"/>
      <c r="D29" s="51"/>
      <c r="F29" s="7" t="s">
        <v>8</v>
      </c>
      <c r="G29" s="28">
        <f>+G10+M10</f>
        <v>0</v>
      </c>
      <c r="H29" s="28">
        <f t="shared" ref="H29:J29" si="2">+H10+N10</f>
        <v>0</v>
      </c>
      <c r="I29" s="28">
        <f t="shared" si="2"/>
        <v>0</v>
      </c>
      <c r="J29" s="28">
        <f t="shared" si="2"/>
        <v>0</v>
      </c>
    </row>
    <row r="30" spans="2:20" ht="15">
      <c r="B30" s="50">
        <v>45587</v>
      </c>
      <c r="C30" s="43"/>
      <c r="D30" s="51"/>
      <c r="F30" s="7" t="s">
        <v>9</v>
      </c>
      <c r="G30" s="28">
        <f t="shared" ref="G30:J41" si="3">+G11+M11</f>
        <v>0</v>
      </c>
      <c r="H30" s="28">
        <f t="shared" si="3"/>
        <v>0</v>
      </c>
      <c r="I30" s="28">
        <f t="shared" si="3"/>
        <v>0</v>
      </c>
      <c r="J30" s="28">
        <f t="shared" si="3"/>
        <v>0</v>
      </c>
    </row>
    <row r="31" spans="2:20" ht="15">
      <c r="B31" s="50">
        <v>45588</v>
      </c>
      <c r="C31" s="43"/>
      <c r="D31" s="51"/>
      <c r="F31" s="7" t="s">
        <v>7</v>
      </c>
      <c r="G31" s="28">
        <f t="shared" si="3"/>
        <v>0</v>
      </c>
      <c r="H31" s="28">
        <f t="shared" si="3"/>
        <v>0</v>
      </c>
      <c r="I31" s="28">
        <f t="shared" si="3"/>
        <v>0</v>
      </c>
      <c r="J31" s="28">
        <f t="shared" si="3"/>
        <v>0</v>
      </c>
    </row>
    <row r="32" spans="2:20" ht="13.5" customHeight="1">
      <c r="B32" s="50">
        <v>45589</v>
      </c>
      <c r="C32" s="43"/>
      <c r="D32" s="51"/>
      <c r="F32" s="7" t="s">
        <v>10</v>
      </c>
      <c r="G32" s="28">
        <f t="shared" si="3"/>
        <v>0</v>
      </c>
      <c r="H32" s="28">
        <f t="shared" si="3"/>
        <v>0</v>
      </c>
      <c r="I32" s="28">
        <f t="shared" si="3"/>
        <v>0</v>
      </c>
      <c r="J32" s="28">
        <f t="shared" si="3"/>
        <v>0</v>
      </c>
    </row>
    <row r="33" spans="2:10" ht="15">
      <c r="B33" s="50">
        <v>45590</v>
      </c>
      <c r="C33" s="43"/>
      <c r="D33" s="51"/>
      <c r="F33" s="7" t="s">
        <v>11</v>
      </c>
      <c r="G33" s="28">
        <f t="shared" si="3"/>
        <v>0</v>
      </c>
      <c r="H33" s="28">
        <f t="shared" si="3"/>
        <v>0</v>
      </c>
      <c r="I33" s="28">
        <f t="shared" si="3"/>
        <v>0</v>
      </c>
      <c r="J33" s="28">
        <f t="shared" si="3"/>
        <v>0</v>
      </c>
    </row>
    <row r="34" spans="2:10" ht="15">
      <c r="B34" s="55">
        <v>45591</v>
      </c>
      <c r="C34" s="42"/>
      <c r="D34" s="21"/>
      <c r="F34" s="7" t="s">
        <v>12</v>
      </c>
      <c r="G34" s="28">
        <f t="shared" si="3"/>
        <v>0</v>
      </c>
      <c r="H34" s="28">
        <f t="shared" si="3"/>
        <v>0</v>
      </c>
      <c r="I34" s="28">
        <f t="shared" si="3"/>
        <v>0</v>
      </c>
      <c r="J34" s="28">
        <f t="shared" si="3"/>
        <v>0</v>
      </c>
    </row>
    <row r="35" spans="2:10" ht="15">
      <c r="B35" s="55">
        <v>45592</v>
      </c>
      <c r="C35" s="42"/>
      <c r="D35" s="21"/>
      <c r="F35" s="7" t="s">
        <v>13</v>
      </c>
      <c r="G35" s="28">
        <f t="shared" si="3"/>
        <v>0</v>
      </c>
      <c r="H35" s="28">
        <f t="shared" si="3"/>
        <v>0</v>
      </c>
      <c r="I35" s="28">
        <f t="shared" si="3"/>
        <v>0</v>
      </c>
      <c r="J35" s="28">
        <f t="shared" si="3"/>
        <v>0</v>
      </c>
    </row>
    <row r="36" spans="2:10" ht="15">
      <c r="B36" s="50">
        <v>45593</v>
      </c>
      <c r="C36" s="43"/>
      <c r="D36" s="51"/>
      <c r="F36" s="7" t="s">
        <v>14</v>
      </c>
      <c r="G36" s="28">
        <f t="shared" si="3"/>
        <v>0</v>
      </c>
      <c r="H36" s="28">
        <f t="shared" si="3"/>
        <v>0</v>
      </c>
      <c r="I36" s="28">
        <f t="shared" si="3"/>
        <v>0</v>
      </c>
      <c r="J36" s="28">
        <f t="shared" si="3"/>
        <v>0</v>
      </c>
    </row>
    <row r="37" spans="2:10" ht="15">
      <c r="B37" s="50">
        <v>45594</v>
      </c>
      <c r="C37" s="43"/>
      <c r="D37" s="51"/>
      <c r="F37" s="7" t="s">
        <v>15</v>
      </c>
      <c r="G37" s="28">
        <f t="shared" si="3"/>
        <v>0</v>
      </c>
      <c r="H37" s="28">
        <f t="shared" si="3"/>
        <v>0</v>
      </c>
      <c r="I37" s="28">
        <f t="shared" si="3"/>
        <v>0</v>
      </c>
      <c r="J37" s="28">
        <f t="shared" si="3"/>
        <v>0</v>
      </c>
    </row>
    <row r="38" spans="2:10" ht="15">
      <c r="B38" s="50">
        <v>45595</v>
      </c>
      <c r="C38" s="43"/>
      <c r="D38" s="51"/>
      <c r="F38" s="7" t="s">
        <v>16</v>
      </c>
      <c r="G38" s="28">
        <f t="shared" si="3"/>
        <v>0</v>
      </c>
      <c r="H38" s="28">
        <f t="shared" si="3"/>
        <v>0</v>
      </c>
      <c r="I38" s="28">
        <f t="shared" si="3"/>
        <v>0</v>
      </c>
      <c r="J38" s="28">
        <f t="shared" si="3"/>
        <v>0</v>
      </c>
    </row>
    <row r="39" spans="2:10" ht="16" thickBot="1">
      <c r="B39" s="52">
        <v>45596</v>
      </c>
      <c r="C39" s="53"/>
      <c r="D39" s="54"/>
      <c r="F39" s="7" t="s">
        <v>17</v>
      </c>
      <c r="G39" s="28">
        <f t="shared" si="3"/>
        <v>0</v>
      </c>
      <c r="H39" s="28">
        <f t="shared" si="3"/>
        <v>0</v>
      </c>
      <c r="I39" s="28">
        <f t="shared" si="3"/>
        <v>0</v>
      </c>
      <c r="J39" s="28">
        <f t="shared" si="3"/>
        <v>0</v>
      </c>
    </row>
    <row r="40" spans="2:10">
      <c r="F40" s="7" t="s">
        <v>18</v>
      </c>
      <c r="G40" s="28">
        <f t="shared" si="3"/>
        <v>0</v>
      </c>
      <c r="H40" s="28">
        <f t="shared" si="3"/>
        <v>0</v>
      </c>
      <c r="I40" s="28">
        <f t="shared" si="3"/>
        <v>0</v>
      </c>
      <c r="J40" s="28">
        <f t="shared" si="3"/>
        <v>0</v>
      </c>
    </row>
    <row r="41" spans="2:10">
      <c r="F41" s="7" t="s">
        <v>19</v>
      </c>
      <c r="G41" s="28">
        <f t="shared" si="3"/>
        <v>0</v>
      </c>
      <c r="H41" s="28">
        <f t="shared" si="3"/>
        <v>0</v>
      </c>
      <c r="I41" s="28">
        <f t="shared" si="3"/>
        <v>0</v>
      </c>
      <c r="J41" s="28">
        <f t="shared" si="3"/>
        <v>0</v>
      </c>
    </row>
    <row r="42" spans="2:10">
      <c r="J42" s="8">
        <f>SUM(J29:J41)</f>
        <v>0</v>
      </c>
    </row>
  </sheetData>
  <mergeCells count="2">
    <mergeCell ref="B4:D4"/>
    <mergeCell ref="B6:D6"/>
  </mergeCells>
  <conditionalFormatting sqref="B6:B7">
    <cfRule type="expression" dxfId="2" priority="2" stopIfTrue="1">
      <formula>$B6="SAMEDI"</formula>
    </cfRule>
    <cfRule type="expression" dxfId="1" priority="3" stopIfTrue="1">
      <formula>#REF!=1</formula>
    </cfRule>
  </conditionalFormatting>
  <conditionalFormatting sqref="F10:F22 L10:L22">
    <cfRule type="expression" dxfId="0" priority="1">
      <formula>$F10&lt;&gt;$L10</formula>
    </cfRule>
  </conditionalFormatting>
  <dataValidations count="1">
    <dataValidation type="list" allowBlank="1" showInputMessage="1" showErrorMessage="1" sqref="C9:D39" xr:uid="{D6F7C28A-5A28-6E44-8E82-AECDFC9D087E}">
      <formula1>$C$2:$O$2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Note</vt:lpstr>
      <vt:lpstr>Septembre</vt:lpstr>
      <vt:lpstr>Octobre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BAUDELET Pierre PM</dc:creator>
  <cp:lastModifiedBy>Pierre Baudelet</cp:lastModifiedBy>
  <dcterms:created xsi:type="dcterms:W3CDTF">2023-07-06T12:28:48Z</dcterms:created>
  <dcterms:modified xsi:type="dcterms:W3CDTF">2024-08-09T07:47:47Z</dcterms:modified>
</cp:coreProperties>
</file>