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58340342d39a9289/Bureau/"/>
    </mc:Choice>
  </mc:AlternateContent>
  <xr:revisionPtr revIDLastSave="11" documentId="8_{692DA8B6-6728-4EE6-8F89-A3E5A1A380B4}" xr6:coauthVersionLast="47" xr6:coauthVersionMax="47" xr10:uidLastSave="{501CD2B1-CBB6-4E79-9520-6529D8483B3C}"/>
  <bookViews>
    <workbookView xWindow="390" yWindow="135" windowWidth="17235" windowHeight="10410" xr2:uid="{B8937013-693C-4BE9-9209-C842D75FAA7C}"/>
  </bookViews>
  <sheets>
    <sheet name="Feuil1" sheetId="1" r:id="rId1"/>
  </sheets>
  <definedNames>
    <definedName name="_xlnm._FilterDatabase" localSheetId="0" hidden="1">Feuil1!$A$1:$J$9</definedName>
    <definedName name="tabdes">Feuil1!$Q$1:$R$3</definedName>
    <definedName name="tabmain">Feuil1!$O$1:$P$4</definedName>
    <definedName name="tabstart">Feuil1!$M$1:$N$4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H2" i="1"/>
  <c r="H3" i="1"/>
  <c r="H4" i="1"/>
  <c r="H5" i="1"/>
  <c r="H6" i="1"/>
  <c r="H7" i="1"/>
  <c r="H8" i="1"/>
  <c r="H9" i="1"/>
  <c r="G2" i="1"/>
  <c r="G3" i="1"/>
  <c r="G4" i="1"/>
  <c r="G5" i="1"/>
  <c r="G6" i="1"/>
  <c r="G7" i="1"/>
  <c r="G8" i="1"/>
  <c r="G9" i="1"/>
</calcChain>
</file>

<file path=xl/sharedStrings.xml><?xml version="1.0" encoding="utf-8"?>
<sst xmlns="http://schemas.openxmlformats.org/spreadsheetml/2006/main" count="66" uniqueCount="40">
  <si>
    <t>last name</t>
  </si>
  <si>
    <t>name</t>
  </si>
  <si>
    <t>starter</t>
  </si>
  <si>
    <t xml:space="preserve">main course </t>
  </si>
  <si>
    <t>desert</t>
  </si>
  <si>
    <t>allergies</t>
  </si>
  <si>
    <t>icone startera</t>
  </si>
  <si>
    <t>icone main</t>
  </si>
  <si>
    <t>icone desert</t>
  </si>
  <si>
    <t>icone allergies</t>
  </si>
  <si>
    <t>tabstart</t>
  </si>
  <si>
    <t>tabmain</t>
  </si>
  <si>
    <t>tabdes</t>
  </si>
  <si>
    <t>vegan</t>
  </si>
  <si>
    <t>beef</t>
  </si>
  <si>
    <t>raspberry</t>
  </si>
  <si>
    <t>corn</t>
  </si>
  <si>
    <t>Richard</t>
  </si>
  <si>
    <t>salmon</t>
  </si>
  <si>
    <t>polenta</t>
  </si>
  <si>
    <t>gluten free</t>
  </si>
  <si>
    <t>goat</t>
  </si>
  <si>
    <t>Ennio</t>
  </si>
  <si>
    <t>lactose free</t>
  </si>
  <si>
    <t>Flaviana</t>
  </si>
  <si>
    <t>Giovanna</t>
  </si>
  <si>
    <t>AMIN</t>
  </si>
  <si>
    <t>Mahmud</t>
  </si>
  <si>
    <t>no cream</t>
  </si>
  <si>
    <t>Juanita</t>
  </si>
  <si>
    <t>no nuts</t>
  </si>
  <si>
    <t>ALAKAS</t>
  </si>
  <si>
    <t>ALBRI</t>
  </si>
  <si>
    <t>ALOIS</t>
  </si>
  <si>
    <t>AMADi</t>
  </si>
  <si>
    <t>AMBROSI</t>
  </si>
  <si>
    <t>ANDERES</t>
  </si>
  <si>
    <t>RANZANI</t>
  </si>
  <si>
    <t>Sali</t>
  </si>
  <si>
    <t>Isabela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</si>
</sst>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1" xfId="0" applyBorder="1"/>
    <xf numFmtId="0" fontId="0" fillId="0" borderId="2" xfId="0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0D58A-862F-405E-B990-5E82DCD1EBC1}">
  <dimension ref="A1:R30"/>
  <sheetViews>
    <sheetView tabSelected="1" topLeftCell="A7" zoomScale="120" zoomScaleNormal="120" workbookViewId="0">
      <selection activeCell="A12" sqref="A12:XFD15"/>
    </sheetView>
  </sheetViews>
  <sheetFormatPr baseColWidth="10" defaultColWidth="11.42578125" defaultRowHeight="15" x14ac:dyDescent="0.25"/>
  <cols>
    <col min="7" max="9" width="11.42578125" style="12"/>
  </cols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0" t="s">
        <v>6</v>
      </c>
      <c r="H1" s="10" t="s">
        <v>7</v>
      </c>
      <c r="I1" s="10" t="s">
        <v>8</v>
      </c>
      <c r="J1" s="11" t="s">
        <v>9</v>
      </c>
      <c r="M1" s="7" t="s">
        <v>10</v>
      </c>
      <c r="N1" s="7"/>
      <c r="O1" s="8" t="s">
        <v>11</v>
      </c>
      <c r="P1" s="8"/>
      <c r="Q1" s="9" t="s">
        <v>12</v>
      </c>
      <c r="R1" s="9"/>
    </row>
    <row r="2" spans="1:18" x14ac:dyDescent="0.25">
      <c r="A2" s="5" t="s">
        <v>31</v>
      </c>
      <c r="B2" s="6" t="s">
        <v>38</v>
      </c>
      <c r="C2" s="6" t="s">
        <v>13</v>
      </c>
      <c r="D2" s="6" t="s">
        <v>14</v>
      </c>
      <c r="E2" s="6" t="s">
        <v>15</v>
      </c>
      <c r="F2" s="6" t="s">
        <v>16</v>
      </c>
      <c r="G2" s="12">
        <f t="shared" ref="G2:G9" si="0">VLOOKUP(C2,tabstart,2,FALSE)</f>
        <v>1</v>
      </c>
      <c r="H2" s="12">
        <f t="shared" ref="H2:H9" si="1">VLOOKUP(D2,tabmain,2,FALSE)</f>
        <v>5</v>
      </c>
      <c r="I2" s="12">
        <f t="shared" ref="I2:I9" si="2">VLOOKUP(E2,tabdes,2,FALSE)</f>
        <v>5</v>
      </c>
      <c r="J2">
        <v>1</v>
      </c>
      <c r="M2" s="7" t="s">
        <v>13</v>
      </c>
      <c r="N2" s="7">
        <v>1</v>
      </c>
      <c r="O2" s="8" t="s">
        <v>13</v>
      </c>
      <c r="P2" s="8">
        <v>1</v>
      </c>
      <c r="Q2" s="9" t="s">
        <v>13</v>
      </c>
      <c r="R2" s="9">
        <v>1</v>
      </c>
    </row>
    <row r="3" spans="1:18" x14ac:dyDescent="0.25">
      <c r="A3" s="3" t="s">
        <v>32</v>
      </c>
      <c r="B3" s="4" t="s">
        <v>17</v>
      </c>
      <c r="C3" s="4" t="s">
        <v>18</v>
      </c>
      <c r="D3" s="4" t="s">
        <v>19</v>
      </c>
      <c r="E3" s="4" t="s">
        <v>15</v>
      </c>
      <c r="F3" s="4" t="s">
        <v>20</v>
      </c>
      <c r="G3" s="12">
        <f t="shared" si="0"/>
        <v>5</v>
      </c>
      <c r="H3" s="12">
        <f t="shared" si="1"/>
        <v>3</v>
      </c>
      <c r="I3" s="12">
        <f t="shared" si="2"/>
        <v>5</v>
      </c>
      <c r="J3">
        <v>1</v>
      </c>
      <c r="M3" s="7" t="s">
        <v>21</v>
      </c>
      <c r="N3" s="7">
        <v>3</v>
      </c>
      <c r="O3" s="8" t="s">
        <v>19</v>
      </c>
      <c r="P3" s="8">
        <v>3</v>
      </c>
      <c r="Q3" s="9" t="s">
        <v>15</v>
      </c>
      <c r="R3" s="9">
        <v>5</v>
      </c>
    </row>
    <row r="4" spans="1:18" x14ac:dyDescent="0.25">
      <c r="A4" s="5" t="s">
        <v>33</v>
      </c>
      <c r="B4" s="6" t="s">
        <v>22</v>
      </c>
      <c r="C4" s="6" t="s">
        <v>18</v>
      </c>
      <c r="D4" s="6" t="s">
        <v>19</v>
      </c>
      <c r="E4" s="6" t="s">
        <v>15</v>
      </c>
      <c r="F4" s="6" t="s">
        <v>23</v>
      </c>
      <c r="G4" s="12">
        <f t="shared" si="0"/>
        <v>5</v>
      </c>
      <c r="H4" s="12">
        <f t="shared" si="1"/>
        <v>3</v>
      </c>
      <c r="I4" s="12">
        <f t="shared" si="2"/>
        <v>5</v>
      </c>
      <c r="J4">
        <v>1</v>
      </c>
      <c r="M4" s="7" t="s">
        <v>18</v>
      </c>
      <c r="N4" s="7">
        <v>5</v>
      </c>
      <c r="O4" s="8" t="s">
        <v>14</v>
      </c>
      <c r="P4" s="8">
        <v>5</v>
      </c>
    </row>
    <row r="5" spans="1:18" x14ac:dyDescent="0.25">
      <c r="A5" s="3" t="s">
        <v>34</v>
      </c>
      <c r="B5" s="4" t="s">
        <v>24</v>
      </c>
      <c r="C5" s="4" t="s">
        <v>13</v>
      </c>
      <c r="D5" s="4" t="s">
        <v>13</v>
      </c>
      <c r="E5" s="4" t="s">
        <v>15</v>
      </c>
      <c r="F5" s="4"/>
      <c r="G5" s="12">
        <f t="shared" si="0"/>
        <v>1</v>
      </c>
      <c r="H5" s="12">
        <f t="shared" si="1"/>
        <v>1</v>
      </c>
      <c r="I5" s="12">
        <f t="shared" si="2"/>
        <v>5</v>
      </c>
    </row>
    <row r="6" spans="1:18" x14ac:dyDescent="0.25">
      <c r="A6" s="5" t="s">
        <v>35</v>
      </c>
      <c r="B6" s="6" t="s">
        <v>25</v>
      </c>
      <c r="C6" s="6" t="s">
        <v>18</v>
      </c>
      <c r="D6" s="6" t="s">
        <v>14</v>
      </c>
      <c r="E6" s="6" t="s">
        <v>13</v>
      </c>
      <c r="F6" s="6"/>
      <c r="G6" s="12">
        <f t="shared" si="0"/>
        <v>5</v>
      </c>
      <c r="H6" s="12">
        <f t="shared" si="1"/>
        <v>5</v>
      </c>
      <c r="I6" s="12">
        <f t="shared" si="2"/>
        <v>1</v>
      </c>
    </row>
    <row r="7" spans="1:18" x14ac:dyDescent="0.25">
      <c r="A7" s="3" t="s">
        <v>26</v>
      </c>
      <c r="B7" s="4" t="s">
        <v>27</v>
      </c>
      <c r="C7" s="4" t="s">
        <v>13</v>
      </c>
      <c r="D7" s="4" t="s">
        <v>14</v>
      </c>
      <c r="E7" s="4" t="s">
        <v>15</v>
      </c>
      <c r="F7" s="4" t="s">
        <v>28</v>
      </c>
      <c r="G7" s="12">
        <f t="shared" si="0"/>
        <v>1</v>
      </c>
      <c r="H7" s="12">
        <f t="shared" si="1"/>
        <v>5</v>
      </c>
      <c r="I7" s="12">
        <f t="shared" si="2"/>
        <v>5</v>
      </c>
      <c r="J7">
        <v>1</v>
      </c>
    </row>
    <row r="8" spans="1:18" x14ac:dyDescent="0.25">
      <c r="A8" s="5" t="s">
        <v>36</v>
      </c>
      <c r="B8" s="6" t="s">
        <v>29</v>
      </c>
      <c r="C8" s="6" t="s">
        <v>21</v>
      </c>
      <c r="D8" s="6" t="s">
        <v>19</v>
      </c>
      <c r="E8" s="6" t="s">
        <v>13</v>
      </c>
      <c r="F8" s="6" t="s">
        <v>30</v>
      </c>
      <c r="G8" s="12">
        <f t="shared" si="0"/>
        <v>3</v>
      </c>
      <c r="H8" s="12">
        <f t="shared" si="1"/>
        <v>3</v>
      </c>
      <c r="I8" s="12">
        <f t="shared" si="2"/>
        <v>1</v>
      </c>
      <c r="J8">
        <v>1</v>
      </c>
    </row>
    <row r="9" spans="1:18" x14ac:dyDescent="0.25">
      <c r="A9" s="3" t="s">
        <v>37</v>
      </c>
      <c r="B9" s="4" t="s">
        <v>39</v>
      </c>
      <c r="C9" s="4" t="s">
        <v>13</v>
      </c>
      <c r="D9" s="4" t="s">
        <v>14</v>
      </c>
      <c r="E9" s="4" t="s">
        <v>13</v>
      </c>
      <c r="F9" s="4"/>
      <c r="G9" s="12">
        <f t="shared" si="0"/>
        <v>1</v>
      </c>
      <c r="H9" s="12">
        <f t="shared" si="1"/>
        <v>5</v>
      </c>
      <c r="I9" s="12">
        <f t="shared" si="2"/>
        <v>1</v>
      </c>
    </row>
    <row r="10" spans="1:18" x14ac:dyDescent="0.25">
      <c r="G10"/>
    </row>
    <row r="30" ht="19.5" customHeight="1" x14ac:dyDescent="0.25"/>
  </sheetData>
  <autoFilter ref="A1:J9" xr:uid="{AAA0D58A-862F-405E-B990-5E82DCD1EBC1}">
    <sortState xmlns:xlrd2="http://schemas.microsoft.com/office/spreadsheetml/2017/richdata2" ref="A2:J9">
      <sortCondition ref="A1:A9"/>
    </sortState>
  </autoFilter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B4F3CD0D-7DF0-4405-949E-371D9CF1BD85}">
            <x14:iconSet showValue="0" custom="1">
              <x14:cfvo type="percent">
                <xm:f>0</xm:f>
              </x14:cfvo>
              <x14:cfvo type="formula">
                <xm:f>3</xm:f>
              </x14:cfvo>
              <x14:cfvo type="formula">
                <xm:f>5</xm:f>
              </x14:cfvo>
              <x14:cfIcon iconSet="3TrafficLights1" iconId="1"/>
              <x14:cfIcon iconSet="3TrafficLights1" iconId="2"/>
              <x14:cfIcon iconSet="4TrafficLights" iconId="0"/>
            </x14:iconSet>
          </x14:cfRule>
          <xm:sqref>G2:G9</xm:sqref>
        </x14:conditionalFormatting>
        <x14:conditionalFormatting xmlns:xm="http://schemas.microsoft.com/office/excel/2006/main">
          <x14:cfRule type="iconSet" priority="6" id="{54C468CD-D533-4179-A46C-BCDC2E537AD8}">
            <x14:iconSet showValue="0" custom="1">
              <x14:cfvo type="percent">
                <xm:f>0</xm:f>
              </x14:cfvo>
              <x14:cfvo type="formula">
                <xm:f>3</xm:f>
              </x14:cfvo>
              <x14:cfvo type="formula">
                <xm:f>5</xm:f>
              </x14:cfvo>
              <x14:cfIcon iconSet="3TrafficLights1" iconId="1"/>
              <x14:cfIcon iconSet="3TrafficLights1" iconId="2"/>
              <x14:cfIcon iconSet="4TrafficLights" iconId="0"/>
            </x14:iconSet>
          </x14:cfRule>
          <xm:sqref>H2:H9</xm:sqref>
        </x14:conditionalFormatting>
        <x14:conditionalFormatting xmlns:xm="http://schemas.microsoft.com/office/excel/2006/main">
          <x14:cfRule type="iconSet" priority="7" id="{10C95C06-A5C4-4108-8089-39FA769BD5AC}">
            <x14:iconSet showValue="0" custom="1">
              <x14:cfvo type="percent">
                <xm:f>0</xm:f>
              </x14:cfvo>
              <x14:cfvo type="num">
                <xm:f>3</xm:f>
              </x14:cfvo>
              <x14:cfvo type="formula">
                <xm:f>5</xm:f>
              </x14:cfvo>
              <x14:cfIcon iconSet="3TrafficLights1" iconId="1"/>
              <x14:cfIcon iconSet="3TrafficLights1" iconId="2"/>
              <x14:cfIcon iconSet="4TrafficLights" iconId="0"/>
            </x14:iconSet>
          </x14:cfRule>
          <xm:sqref>I2:I9</xm:sqref>
        </x14:conditionalFormatting>
        <x14:conditionalFormatting xmlns:xm="http://schemas.microsoft.com/office/excel/2006/main">
          <x14:cfRule type="iconSet" priority="8" id="{CF8E5E40-E435-4D0A-AA54-BFD9FCE0697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Symbols" iconId="0"/>
            </x14:iconSet>
          </x14:cfRule>
          <xm:sqref>J2:J9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tabdes</vt:lpstr>
      <vt:lpstr>tabmain</vt:lpstr>
      <vt:lpstr>tabstart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Anne marie quirin</dc:creator>
  <cp:keywords/>
  <dc:description/>
  <cp:lastModifiedBy>Anne marie quirin</cp:lastModifiedBy>
  <cp:revision/>
  <dcterms:created xsi:type="dcterms:W3CDTF">2024-07-21T07:29:11Z</dcterms:created>
  <dcterms:modified xsi:type="dcterms:W3CDTF">2024-07-22T16:09:24Z</dcterms:modified>
  <cp:category/>
  <cp:contentStatus/>
</cp:coreProperties>
</file>