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555" yWindow="3840" windowWidth="13755" windowHeight="7425" activeTab="1"/>
  </bookViews>
  <sheets>
    <sheet name="ACTIF" sheetId="2" r:id="rId1"/>
    <sheet name=" RESERVE" sheetId="1" r:id="rId2"/>
    <sheet name="ARTICLE" sheetId="3" r:id="rId3"/>
  </sheets>
  <calcPr calcId="125725"/>
</workbook>
</file>

<file path=xl/calcChain.xml><?xml version="1.0" encoding="utf-8"?>
<calcChain xmlns="http://schemas.openxmlformats.org/spreadsheetml/2006/main">
  <c r="C5" i="2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Q3" i="3"/>
  <c r="C4" i="2" s="1"/>
  <c r="F4" s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</calcChain>
</file>

<file path=xl/sharedStrings.xml><?xml version="1.0" encoding="utf-8"?>
<sst xmlns="http://schemas.openxmlformats.org/spreadsheetml/2006/main" count="566" uniqueCount="408">
  <si>
    <t>AA01</t>
  </si>
  <si>
    <t>AA02</t>
  </si>
  <si>
    <t>AA03</t>
  </si>
  <si>
    <t>AA04</t>
  </si>
  <si>
    <t>AA05</t>
  </si>
  <si>
    <t>AA06</t>
  </si>
  <si>
    <t>AA07</t>
  </si>
  <si>
    <t>BA01</t>
  </si>
  <si>
    <t>BA02</t>
  </si>
  <si>
    <t>BA03</t>
  </si>
  <si>
    <t>BA04</t>
  </si>
  <si>
    <t>BA05</t>
  </si>
  <si>
    <t>BA06</t>
  </si>
  <si>
    <t>BA07</t>
  </si>
  <si>
    <t>CA01</t>
  </si>
  <si>
    <t>CA02</t>
  </si>
  <si>
    <t>CA03</t>
  </si>
  <si>
    <t>CA04</t>
  </si>
  <si>
    <t>CA05</t>
  </si>
  <si>
    <t>CA06</t>
  </si>
  <si>
    <t>CA07</t>
  </si>
  <si>
    <t>DA01</t>
  </si>
  <si>
    <t>DA02</t>
  </si>
  <si>
    <t>DA03</t>
  </si>
  <si>
    <t>DA04</t>
  </si>
  <si>
    <t>DA05</t>
  </si>
  <si>
    <t>DA06</t>
  </si>
  <si>
    <t>DA07</t>
  </si>
  <si>
    <t>EA01</t>
  </si>
  <si>
    <t>EA02</t>
  </si>
  <si>
    <t>EA03</t>
  </si>
  <si>
    <t>EA04</t>
  </si>
  <si>
    <t>EA05</t>
  </si>
  <si>
    <t>EA06</t>
  </si>
  <si>
    <t>EA07</t>
  </si>
  <si>
    <t>FA01</t>
  </si>
  <si>
    <t>FA02</t>
  </si>
  <si>
    <t>FA03</t>
  </si>
  <si>
    <t>FA04</t>
  </si>
  <si>
    <t>FA05</t>
  </si>
  <si>
    <t>FA06</t>
  </si>
  <si>
    <t>FA07</t>
  </si>
  <si>
    <t>GA01</t>
  </si>
  <si>
    <t>GA02</t>
  </si>
  <si>
    <t>GA03</t>
  </si>
  <si>
    <t>GA04</t>
  </si>
  <si>
    <t>GA05</t>
  </si>
  <si>
    <t>GA06</t>
  </si>
  <si>
    <t>GA07</t>
  </si>
  <si>
    <t>HA01</t>
  </si>
  <si>
    <t>HA02</t>
  </si>
  <si>
    <t>HA03</t>
  </si>
  <si>
    <t>HA04</t>
  </si>
  <si>
    <t>HA05</t>
  </si>
  <si>
    <t>HA06</t>
  </si>
  <si>
    <t>HA07</t>
  </si>
  <si>
    <t>IA01</t>
  </si>
  <si>
    <t>IA02</t>
  </si>
  <si>
    <t>IA03</t>
  </si>
  <si>
    <t>IA04</t>
  </si>
  <si>
    <t>IA05</t>
  </si>
  <si>
    <t>IA06</t>
  </si>
  <si>
    <t>IA07</t>
  </si>
  <si>
    <t>JA01</t>
  </si>
  <si>
    <t>JA02</t>
  </si>
  <si>
    <t>JA03</t>
  </si>
  <si>
    <t>JA04</t>
  </si>
  <si>
    <t>JA05</t>
  </si>
  <si>
    <t>JA06</t>
  </si>
  <si>
    <t>JA07</t>
  </si>
  <si>
    <t>KA01</t>
  </si>
  <si>
    <t>KA02</t>
  </si>
  <si>
    <t>KA03</t>
  </si>
  <si>
    <t>KA04</t>
  </si>
  <si>
    <t>KA05</t>
  </si>
  <si>
    <t>KA06</t>
  </si>
  <si>
    <t>KA07</t>
  </si>
  <si>
    <t>LA01</t>
  </si>
  <si>
    <t>LA02</t>
  </si>
  <si>
    <t>LA03</t>
  </si>
  <si>
    <t>LA04</t>
  </si>
  <si>
    <t>LA05</t>
  </si>
  <si>
    <t>LA06</t>
  </si>
  <si>
    <t>LA07</t>
  </si>
  <si>
    <t xml:space="preserve">Stock Réserve </t>
  </si>
  <si>
    <t>Position</t>
  </si>
  <si>
    <t>Entrés=&gt;Réf/QTE</t>
  </si>
  <si>
    <t>###</t>
  </si>
  <si>
    <t>PR019/280</t>
  </si>
  <si>
    <t>PR062/280</t>
  </si>
  <si>
    <t>PR018/280</t>
  </si>
  <si>
    <t>PR016/280</t>
  </si>
  <si>
    <t>Références/Quantité pièces</t>
  </si>
  <si>
    <t>PR007/200</t>
  </si>
  <si>
    <t>PR035/280</t>
  </si>
  <si>
    <t>PR014/280</t>
  </si>
  <si>
    <t>PR099/280</t>
  </si>
  <si>
    <t>PR006/280</t>
  </si>
  <si>
    <t>PR026/200</t>
  </si>
  <si>
    <t>PR026/280</t>
  </si>
  <si>
    <t>PR040/280</t>
  </si>
  <si>
    <t>PR027/280</t>
  </si>
  <si>
    <t>PR011/280</t>
  </si>
  <si>
    <t>PR069/200</t>
  </si>
  <si>
    <t>PR055/280</t>
  </si>
  <si>
    <t>PR021/280</t>
  </si>
  <si>
    <t>PR088/280</t>
  </si>
  <si>
    <t>PR090/280</t>
  </si>
  <si>
    <t>PR009/280</t>
  </si>
  <si>
    <t>PR006/200</t>
  </si>
  <si>
    <t>PR826/280</t>
  </si>
  <si>
    <t>PR086/280</t>
  </si>
  <si>
    <t>Références</t>
  </si>
  <si>
    <t>AF01</t>
  </si>
  <si>
    <t>AF02</t>
  </si>
  <si>
    <t>AF03</t>
  </si>
  <si>
    <t>AF04</t>
  </si>
  <si>
    <t>AF05</t>
  </si>
  <si>
    <t>AF06</t>
  </si>
  <si>
    <t>AE01</t>
  </si>
  <si>
    <t>AE02</t>
  </si>
  <si>
    <t>AE03</t>
  </si>
  <si>
    <t>AE04</t>
  </si>
  <si>
    <t>AE05</t>
  </si>
  <si>
    <t>AE06</t>
  </si>
  <si>
    <t>AD01</t>
  </si>
  <si>
    <t>AD02</t>
  </si>
  <si>
    <t>AD03</t>
  </si>
  <si>
    <t>AD04</t>
  </si>
  <si>
    <t>AD05</t>
  </si>
  <si>
    <t>AD06</t>
  </si>
  <si>
    <t>AC01</t>
  </si>
  <si>
    <t>AC02</t>
  </si>
  <si>
    <t>AC03</t>
  </si>
  <si>
    <t>AC04</t>
  </si>
  <si>
    <t>AC05</t>
  </si>
  <si>
    <t>AC06</t>
  </si>
  <si>
    <t>AB01</t>
  </si>
  <si>
    <t>AB02</t>
  </si>
  <si>
    <t>AB03</t>
  </si>
  <si>
    <t>AB04</t>
  </si>
  <si>
    <t>AB05</t>
  </si>
  <si>
    <t>AB06</t>
  </si>
  <si>
    <t>RESERVE</t>
  </si>
  <si>
    <t>BF01</t>
  </si>
  <si>
    <t>BF02</t>
  </si>
  <si>
    <t>BF03</t>
  </si>
  <si>
    <t>BF04</t>
  </si>
  <si>
    <t>BF05</t>
  </si>
  <si>
    <t>BF06</t>
  </si>
  <si>
    <t>BE01</t>
  </si>
  <si>
    <t>BE02</t>
  </si>
  <si>
    <t>BE03</t>
  </si>
  <si>
    <t>BE04</t>
  </si>
  <si>
    <t>BE05</t>
  </si>
  <si>
    <t>BE06</t>
  </si>
  <si>
    <t>BD01</t>
  </si>
  <si>
    <t>BD02</t>
  </si>
  <si>
    <t>BD03</t>
  </si>
  <si>
    <t>BD04</t>
  </si>
  <si>
    <t>BD05</t>
  </si>
  <si>
    <t>BD06</t>
  </si>
  <si>
    <t>BC01</t>
  </si>
  <si>
    <t>BC02</t>
  </si>
  <si>
    <t>BC03</t>
  </si>
  <si>
    <t>BC04</t>
  </si>
  <si>
    <t>BC05</t>
  </si>
  <si>
    <t>BC06</t>
  </si>
  <si>
    <t>BB01</t>
  </si>
  <si>
    <t>BB02</t>
  </si>
  <si>
    <t>BB03</t>
  </si>
  <si>
    <t>BB04</t>
  </si>
  <si>
    <t>BB05</t>
  </si>
  <si>
    <t>BB06</t>
  </si>
  <si>
    <t>CF01</t>
  </si>
  <si>
    <t>CF02</t>
  </si>
  <si>
    <t>CF03</t>
  </si>
  <si>
    <t>CF04</t>
  </si>
  <si>
    <t>CF05</t>
  </si>
  <si>
    <t>CF06</t>
  </si>
  <si>
    <t>CE01</t>
  </si>
  <si>
    <t>CE02</t>
  </si>
  <si>
    <t>CE03</t>
  </si>
  <si>
    <t>CE04</t>
  </si>
  <si>
    <t>CE05</t>
  </si>
  <si>
    <t>CE06</t>
  </si>
  <si>
    <t>CD01</t>
  </si>
  <si>
    <t>CD02</t>
  </si>
  <si>
    <t>CD03</t>
  </si>
  <si>
    <t>CD04</t>
  </si>
  <si>
    <t>CD05</t>
  </si>
  <si>
    <t>CD06</t>
  </si>
  <si>
    <t>CC01</t>
  </si>
  <si>
    <t>CC02</t>
  </si>
  <si>
    <t>CC03</t>
  </si>
  <si>
    <t>CC04</t>
  </si>
  <si>
    <t>CC05</t>
  </si>
  <si>
    <t>CC06</t>
  </si>
  <si>
    <t>CB01</t>
  </si>
  <si>
    <t>CB02</t>
  </si>
  <si>
    <t>CB03</t>
  </si>
  <si>
    <t>CB04</t>
  </si>
  <si>
    <t>CB05</t>
  </si>
  <si>
    <t>CB06</t>
  </si>
  <si>
    <t>DF01</t>
  </si>
  <si>
    <t>DF02</t>
  </si>
  <si>
    <t>DF03</t>
  </si>
  <si>
    <t>DF04</t>
  </si>
  <si>
    <t>DF05</t>
  </si>
  <si>
    <t>DF06</t>
  </si>
  <si>
    <t>DE01</t>
  </si>
  <si>
    <t>DE02</t>
  </si>
  <si>
    <t>DE03</t>
  </si>
  <si>
    <t>DE04</t>
  </si>
  <si>
    <t>DE05</t>
  </si>
  <si>
    <t>DE06</t>
  </si>
  <si>
    <t>DD01</t>
  </si>
  <si>
    <t>DD02</t>
  </si>
  <si>
    <t>DD03</t>
  </si>
  <si>
    <t>DD04</t>
  </si>
  <si>
    <t>DD05</t>
  </si>
  <si>
    <t>DD06</t>
  </si>
  <si>
    <t>DC01</t>
  </si>
  <si>
    <t>DC02</t>
  </si>
  <si>
    <t>DC03</t>
  </si>
  <si>
    <t>DC04</t>
  </si>
  <si>
    <t>DC05</t>
  </si>
  <si>
    <t>DC06</t>
  </si>
  <si>
    <t>DB01</t>
  </si>
  <si>
    <t>DB02</t>
  </si>
  <si>
    <t>DB03</t>
  </si>
  <si>
    <t>DB04</t>
  </si>
  <si>
    <t>DB05</t>
  </si>
  <si>
    <t>DB06</t>
  </si>
  <si>
    <t>PR001</t>
  </si>
  <si>
    <t>PR002</t>
  </si>
  <si>
    <t>PR003</t>
  </si>
  <si>
    <t>PR004</t>
  </si>
  <si>
    <t>PR005</t>
  </si>
  <si>
    <t>PR006</t>
  </si>
  <si>
    <t>PR007</t>
  </si>
  <si>
    <t>PR008</t>
  </si>
  <si>
    <t>PR009</t>
  </si>
  <si>
    <t>PR010</t>
  </si>
  <si>
    <t>PR011</t>
  </si>
  <si>
    <t>PR012</t>
  </si>
  <si>
    <t>PR013</t>
  </si>
  <si>
    <t>PR014</t>
  </si>
  <si>
    <t>PR015</t>
  </si>
  <si>
    <t>PR016</t>
  </si>
  <si>
    <t>PR017</t>
  </si>
  <si>
    <t>PR018</t>
  </si>
  <si>
    <t>PR019</t>
  </si>
  <si>
    <t>PR020</t>
  </si>
  <si>
    <t>PR021</t>
  </si>
  <si>
    <t>PR022</t>
  </si>
  <si>
    <t>PR023</t>
  </si>
  <si>
    <t>PR024</t>
  </si>
  <si>
    <t>PR025</t>
  </si>
  <si>
    <t>PR026</t>
  </si>
  <si>
    <t>PR027</t>
  </si>
  <si>
    <t>PR028</t>
  </si>
  <si>
    <t>PR029</t>
  </si>
  <si>
    <t>PR030</t>
  </si>
  <si>
    <t>PR031</t>
  </si>
  <si>
    <t>PR032</t>
  </si>
  <si>
    <t>PR033</t>
  </si>
  <si>
    <t>PR034</t>
  </si>
  <si>
    <t>PR035</t>
  </si>
  <si>
    <t>PR036</t>
  </si>
  <si>
    <t>PR037</t>
  </si>
  <si>
    <t>PR038</t>
  </si>
  <si>
    <t>PR039</t>
  </si>
  <si>
    <t>PR040</t>
  </si>
  <si>
    <t>PR041</t>
  </si>
  <si>
    <t>PR042</t>
  </si>
  <si>
    <t>PR043</t>
  </si>
  <si>
    <t>PR044</t>
  </si>
  <si>
    <t>PR045</t>
  </si>
  <si>
    <t>PR046</t>
  </si>
  <si>
    <t>PR047</t>
  </si>
  <si>
    <t>PR048</t>
  </si>
  <si>
    <t>PR049</t>
  </si>
  <si>
    <t>PR050</t>
  </si>
  <si>
    <t>PR051</t>
  </si>
  <si>
    <t>PR052</t>
  </si>
  <si>
    <t>PR053</t>
  </si>
  <si>
    <t>PR054</t>
  </si>
  <si>
    <t>PR055</t>
  </si>
  <si>
    <t>PR056</t>
  </si>
  <si>
    <t>PR057</t>
  </si>
  <si>
    <t>PR058</t>
  </si>
  <si>
    <t>PR059</t>
  </si>
  <si>
    <t>PR060</t>
  </si>
  <si>
    <t>PR061</t>
  </si>
  <si>
    <t>PR062</t>
  </si>
  <si>
    <t>PR063</t>
  </si>
  <si>
    <t>PR064</t>
  </si>
  <si>
    <t>PR065</t>
  </si>
  <si>
    <t>PR066</t>
  </si>
  <si>
    <t>PR067</t>
  </si>
  <si>
    <t>PR068</t>
  </si>
  <si>
    <t>PR069</t>
  </si>
  <si>
    <t>PR070</t>
  </si>
  <si>
    <t>PR071</t>
  </si>
  <si>
    <t>PR072</t>
  </si>
  <si>
    <t>PR073</t>
  </si>
  <si>
    <t>PR074</t>
  </si>
  <si>
    <t>PR075</t>
  </si>
  <si>
    <t>PR076</t>
  </si>
  <si>
    <t>PR077</t>
  </si>
  <si>
    <t>PR078</t>
  </si>
  <si>
    <t>PR079</t>
  </si>
  <si>
    <t>PR080</t>
  </si>
  <si>
    <t>PR081</t>
  </si>
  <si>
    <t>PR082</t>
  </si>
  <si>
    <t>PR083</t>
  </si>
  <si>
    <t>PR084</t>
  </si>
  <si>
    <t>PR085</t>
  </si>
  <si>
    <t>PR086</t>
  </si>
  <si>
    <t>PR087</t>
  </si>
  <si>
    <t>PR088</t>
  </si>
  <si>
    <t>PR089</t>
  </si>
  <si>
    <t>PR090</t>
  </si>
  <si>
    <t>PR091</t>
  </si>
  <si>
    <t>PR092</t>
  </si>
  <si>
    <t>PR093</t>
  </si>
  <si>
    <t>PR094</t>
  </si>
  <si>
    <t>PR095</t>
  </si>
  <si>
    <t>PR096</t>
  </si>
  <si>
    <t>PR097</t>
  </si>
  <si>
    <t>PR098</t>
  </si>
  <si>
    <t>PR099</t>
  </si>
  <si>
    <t>PR100</t>
  </si>
  <si>
    <t>PR101</t>
  </si>
  <si>
    <t>PR102</t>
  </si>
  <si>
    <t>PR103</t>
  </si>
  <si>
    <t>PR104</t>
  </si>
  <si>
    <t>PR105</t>
  </si>
  <si>
    <t>PR106</t>
  </si>
  <si>
    <t>PR107</t>
  </si>
  <si>
    <t>PR108</t>
  </si>
  <si>
    <t>PR109</t>
  </si>
  <si>
    <t>PR110</t>
  </si>
  <si>
    <t>PR111</t>
  </si>
  <si>
    <t>PR112</t>
  </si>
  <si>
    <t>PR113</t>
  </si>
  <si>
    <t>PR114</t>
  </si>
  <si>
    <t>PR115</t>
  </si>
  <si>
    <t>PR116</t>
  </si>
  <si>
    <t>PR117</t>
  </si>
  <si>
    <t>PR118</t>
  </si>
  <si>
    <t>PR119</t>
  </si>
  <si>
    <t>PR120</t>
  </si>
  <si>
    <t>PR121</t>
  </si>
  <si>
    <t>PR122</t>
  </si>
  <si>
    <t>PR123</t>
  </si>
  <si>
    <t>PR124</t>
  </si>
  <si>
    <t>PR125</t>
  </si>
  <si>
    <t>EF01</t>
  </si>
  <si>
    <t>EF02</t>
  </si>
  <si>
    <t>EF03</t>
  </si>
  <si>
    <t>EF04</t>
  </si>
  <si>
    <t>EF05</t>
  </si>
  <si>
    <t>EF06</t>
  </si>
  <si>
    <t>TOTAL</t>
  </si>
  <si>
    <t>ACTIF</t>
  </si>
  <si>
    <t>Quantité pièces/ACTIF</t>
  </si>
  <si>
    <t>PR800</t>
  </si>
  <si>
    <t>PR801</t>
  </si>
  <si>
    <t>PR802</t>
  </si>
  <si>
    <t>PR803</t>
  </si>
  <si>
    <t>PR804</t>
  </si>
  <si>
    <t>PR805</t>
  </si>
  <si>
    <t>PR806</t>
  </si>
  <si>
    <t>PR807</t>
  </si>
  <si>
    <t>PR808</t>
  </si>
  <si>
    <t>PR809</t>
  </si>
  <si>
    <t>PR810</t>
  </si>
  <si>
    <t>PR811</t>
  </si>
  <si>
    <t>PR812</t>
  </si>
  <si>
    <t>PR813</t>
  </si>
  <si>
    <t>PR814</t>
  </si>
  <si>
    <t>PR815</t>
  </si>
  <si>
    <t>PR816</t>
  </si>
  <si>
    <t>PR817</t>
  </si>
  <si>
    <t>PR818</t>
  </si>
  <si>
    <t>PR819</t>
  </si>
  <si>
    <t>PR820</t>
  </si>
  <si>
    <t>PR821</t>
  </si>
  <si>
    <t>PR822</t>
  </si>
  <si>
    <t>PR823</t>
  </si>
  <si>
    <t>PR824</t>
  </si>
  <si>
    <t>PR825</t>
  </si>
  <si>
    <t>PR826</t>
  </si>
  <si>
    <t>PR827</t>
  </si>
  <si>
    <t>PR828</t>
  </si>
  <si>
    <t>PR829</t>
  </si>
  <si>
    <t>PR830</t>
  </si>
  <si>
    <t>PR831</t>
  </si>
  <si>
    <t>PR832</t>
  </si>
  <si>
    <t>PR833</t>
  </si>
  <si>
    <t>PR834</t>
  </si>
  <si>
    <t>PR835</t>
  </si>
  <si>
    <t>PR836</t>
  </si>
  <si>
    <t>PR837</t>
  </si>
  <si>
    <t>PR838</t>
  </si>
  <si>
    <t>Quantité pièces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</si>
</sst>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21">
      <alignment horizontal="distributed" vertical="distributed" textRotation="45" shrinkToFit="1"/>
    </xf>
  </cellStyleXfs>
  <cellXfs count="44">
    <xf numFmtId="0" fontId="0" fillId="0" borderId="0" xfId="0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1" fillId="2" borderId="23" xfId="0" applyNumberFormat="1" applyFont="1" applyFill="1" applyBorder="1" applyAlignment="1">
      <alignment horizontal="center"/>
    </xf>
    <xf numFmtId="0" fontId="1" fillId="3" borderId="24" xfId="0" applyNumberFormat="1" applyFont="1" applyFill="1" applyBorder="1" applyAlignment="1">
      <alignment horizontal="center"/>
    </xf>
    <xf numFmtId="0" fontId="1" fillId="2" borderId="24" xfId="0" applyNumberFormat="1" applyFont="1" applyFill="1" applyBorder="1" applyAlignment="1">
      <alignment horizontal="center"/>
    </xf>
    <xf numFmtId="0" fontId="1" fillId="3" borderId="25" xfId="0" applyNumberFormat="1" applyFont="1" applyFill="1" applyBorder="1" applyAlignment="1">
      <alignment horizontal="center"/>
    </xf>
    <xf numFmtId="0" fontId="0" fillId="0" borderId="0" xfId="0" applyNumberFormat="1"/>
    <xf numFmtId="0" fontId="1" fillId="3" borderId="3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16" xfId="0" applyBorder="1" applyAlignment="1"/>
    <xf numFmtId="0" fontId="0" fillId="0" borderId="17" xfId="0" applyBorder="1" applyAlignment="1"/>
    <xf numFmtId="0" fontId="4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19" xfId="0" applyBorder="1" applyAlignment="1"/>
    <xf numFmtId="0" fontId="0" fillId="0" borderId="20" xfId="0" applyBorder="1" applyAlignment="1"/>
  </cellXfs>
  <cellStyles count="2">
    <cellStyle name="Normal" xfId="0" builtinId="0"/>
    <cellStyle name="Style 1" xfId="1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F428" totalsRowShown="0" headerRowDxfId="9" dataDxfId="7" headerRowBorderDxfId="8" tableBorderDxfId="6">
  <autoFilter ref="A3:F428">
    <filterColumn colId="4"/>
    <filterColumn colId="5"/>
  </autoFilter>
  <tableColumns count="6">
    <tableColumn id="1" name="Position" dataDxfId="5"/>
    <tableColumn id="2" name="Références" dataDxfId="4"/>
    <tableColumn id="5" name="RESERVE" dataDxfId="3">
      <calculatedColumnFormula>SUM(ARTICLE!Q3)</calculatedColumnFormula>
    </tableColumn>
    <tableColumn id="6" name="Quantité pièces/ACTIF" dataDxfId="2"/>
    <tableColumn id="9" name="ACTIF" dataDxfId="1">
      <calculatedColumnFormula>SUM(Tableau1[[#This Row],[Quantité pièces/ACTIF]])</calculatedColumnFormula>
    </tableColumn>
    <tableColumn id="8" name="TOTAL" dataDxfId="0">
      <calculatedColumnFormula>SUM(Tableau1[[#This Row],[ACTIF]]+Tableau1[[#This Row],[RESERVE]])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3:F428"/>
  <sheetViews>
    <sheetView workbookViewId="0">
      <selection activeCell="C5" sqref="C5"/>
    </sheetView>
  </sheetViews>
  <sheetFormatPr baseColWidth="10" defaultRowHeight="15"/>
  <cols>
    <col min="1" max="1" width="12.5703125" customWidth="1"/>
    <col min="2" max="2" width="16.28515625" customWidth="1"/>
    <col min="3" max="3" width="13.140625" customWidth="1"/>
    <col min="4" max="4" width="26.42578125" customWidth="1"/>
    <col min="5" max="6" width="21.7109375" customWidth="1"/>
  </cols>
  <sheetData>
    <row r="3" spans="1:6" ht="15.75">
      <c r="A3" s="22" t="s">
        <v>85</v>
      </c>
      <c r="B3" s="17" t="s">
        <v>112</v>
      </c>
      <c r="C3" s="18" t="s">
        <v>143</v>
      </c>
      <c r="D3" s="21" t="s">
        <v>367</v>
      </c>
      <c r="E3" s="21" t="s">
        <v>366</v>
      </c>
      <c r="F3" s="21" t="s">
        <v>365</v>
      </c>
    </row>
    <row r="4" spans="1:6" ht="15.75">
      <c r="A4" s="22" t="s">
        <v>113</v>
      </c>
      <c r="B4" s="17" t="s">
        <v>234</v>
      </c>
      <c r="C4" s="29">
        <f>SUM(ARTICLE!Q3)</f>
        <v>680</v>
      </c>
      <c r="D4" s="25">
        <v>288</v>
      </c>
      <c r="E4" s="25">
        <f>SUM(Tableau1[[#This Row],[Quantité pièces/ACTIF]])</f>
        <v>288</v>
      </c>
      <c r="F4" s="25">
        <f>SUM(Tableau1[[#This Row],[ACTIF]]+Tableau1[[#This Row],[RESERVE]])</f>
        <v>968</v>
      </c>
    </row>
    <row r="5" spans="1:6" ht="15.75">
      <c r="A5" s="22" t="s">
        <v>114</v>
      </c>
      <c r="B5" s="17" t="s">
        <v>235</v>
      </c>
      <c r="C5" s="30">
        <f>SUM(ARTICLE!Q4)</f>
        <v>0</v>
      </c>
      <c r="D5" s="26"/>
      <c r="E5" s="26">
        <f>SUM(Tableau1[[#This Row],[Quantité pièces/ACTIF]])</f>
        <v>0</v>
      </c>
      <c r="F5" s="26">
        <f>SUM(Tableau1[[#This Row],[ACTIF]]+Tableau1[[#This Row],[RESERVE]])</f>
        <v>0</v>
      </c>
    </row>
    <row r="6" spans="1:6" ht="15.75">
      <c r="A6" s="22" t="s">
        <v>115</v>
      </c>
      <c r="B6" s="17" t="s">
        <v>236</v>
      </c>
      <c r="C6" s="31">
        <f>SUM(ARTICLE!Q5)</f>
        <v>0</v>
      </c>
      <c r="D6" s="27"/>
      <c r="E6" s="27">
        <f>SUM(Tableau1[[#This Row],[Quantité pièces/ACTIF]])</f>
        <v>0</v>
      </c>
      <c r="F6" s="27">
        <f>SUM(Tableau1[[#This Row],[ACTIF]]+Tableau1[[#This Row],[RESERVE]])</f>
        <v>0</v>
      </c>
    </row>
    <row r="7" spans="1:6" ht="15.75">
      <c r="A7" s="22" t="s">
        <v>116</v>
      </c>
      <c r="B7" s="17" t="s">
        <v>237</v>
      </c>
      <c r="C7" s="30">
        <f>SUM(ARTICLE!Q6)</f>
        <v>0</v>
      </c>
      <c r="D7" s="26"/>
      <c r="E7" s="26">
        <f>SUM(Tableau1[[#This Row],[Quantité pièces/ACTIF]])</f>
        <v>0</v>
      </c>
      <c r="F7" s="26">
        <f>SUM(Tableau1[[#This Row],[ACTIF]]+Tableau1[[#This Row],[RESERVE]])</f>
        <v>0</v>
      </c>
    </row>
    <row r="8" spans="1:6" ht="15.75">
      <c r="A8" s="22" t="s">
        <v>117</v>
      </c>
      <c r="B8" s="17" t="s">
        <v>238</v>
      </c>
      <c r="C8" s="31">
        <f>SUM(ARTICLE!Q7)</f>
        <v>0</v>
      </c>
      <c r="D8" s="27"/>
      <c r="E8" s="27">
        <f>SUM(Tableau1[[#This Row],[Quantité pièces/ACTIF]])</f>
        <v>0</v>
      </c>
      <c r="F8" s="27">
        <f>SUM(Tableau1[[#This Row],[ACTIF]]+Tableau1[[#This Row],[RESERVE]])</f>
        <v>0</v>
      </c>
    </row>
    <row r="9" spans="1:6" ht="15.75">
      <c r="A9" s="22" t="s">
        <v>118</v>
      </c>
      <c r="B9" s="17" t="s">
        <v>239</v>
      </c>
      <c r="C9" s="30">
        <f>SUM(ARTICLE!Q8)</f>
        <v>0</v>
      </c>
      <c r="D9" s="26"/>
      <c r="E9" s="26">
        <f>SUM(Tableau1[[#This Row],[Quantité pièces/ACTIF]])</f>
        <v>0</v>
      </c>
      <c r="F9" s="26">
        <f>SUM(Tableau1[[#This Row],[ACTIF]]+Tableau1[[#This Row],[RESERVE]])</f>
        <v>0</v>
      </c>
    </row>
    <row r="10" spans="1:6" ht="15.75">
      <c r="A10" s="23" t="s">
        <v>119</v>
      </c>
      <c r="B10" s="17" t="s">
        <v>240</v>
      </c>
      <c r="C10" s="31">
        <f>SUM(ARTICLE!Q9)</f>
        <v>0</v>
      </c>
      <c r="D10" s="27"/>
      <c r="E10" s="27">
        <f>SUM(Tableau1[[#This Row],[Quantité pièces/ACTIF]])</f>
        <v>0</v>
      </c>
      <c r="F10" s="27">
        <f>SUM(Tableau1[[#This Row],[ACTIF]]+Tableau1[[#This Row],[RESERVE]])</f>
        <v>0</v>
      </c>
    </row>
    <row r="11" spans="1:6" ht="15.75">
      <c r="A11" s="23" t="s">
        <v>120</v>
      </c>
      <c r="B11" s="17" t="s">
        <v>241</v>
      </c>
      <c r="C11" s="30">
        <f>SUM(ARTICLE!Q10)</f>
        <v>0</v>
      </c>
      <c r="D11" s="26"/>
      <c r="E11" s="26">
        <f>SUM(Tableau1[[#This Row],[Quantité pièces/ACTIF]])</f>
        <v>0</v>
      </c>
      <c r="F11" s="26">
        <f>SUM(Tableau1[[#This Row],[ACTIF]]+Tableau1[[#This Row],[RESERVE]])</f>
        <v>0</v>
      </c>
    </row>
    <row r="12" spans="1:6" ht="15.75">
      <c r="A12" s="23" t="s">
        <v>121</v>
      </c>
      <c r="B12" s="17" t="s">
        <v>242</v>
      </c>
      <c r="C12" s="31">
        <f>SUM(ARTICLE!Q11)</f>
        <v>0</v>
      </c>
      <c r="D12" s="27"/>
      <c r="E12" s="27">
        <f>SUM(Tableau1[[#This Row],[Quantité pièces/ACTIF]])</f>
        <v>0</v>
      </c>
      <c r="F12" s="27">
        <f>SUM(Tableau1[[#This Row],[ACTIF]]+Tableau1[[#This Row],[RESERVE]])</f>
        <v>0</v>
      </c>
    </row>
    <row r="13" spans="1:6" ht="15.75">
      <c r="A13" s="23" t="s">
        <v>122</v>
      </c>
      <c r="B13" s="17" t="s">
        <v>243</v>
      </c>
      <c r="C13" s="30">
        <f>SUM(ARTICLE!Q12)</f>
        <v>0</v>
      </c>
      <c r="D13" s="26"/>
      <c r="E13" s="26">
        <f>SUM(Tableau1[[#This Row],[Quantité pièces/ACTIF]])</f>
        <v>0</v>
      </c>
      <c r="F13" s="26">
        <f>SUM(Tableau1[[#This Row],[ACTIF]]+Tableau1[[#This Row],[RESERVE]])</f>
        <v>0</v>
      </c>
    </row>
    <row r="14" spans="1:6" ht="15.75">
      <c r="A14" s="23" t="s">
        <v>123</v>
      </c>
      <c r="B14" s="17" t="s">
        <v>244</v>
      </c>
      <c r="C14" s="31">
        <f>SUM(ARTICLE!Q13)</f>
        <v>0</v>
      </c>
      <c r="D14" s="27"/>
      <c r="E14" s="27">
        <f>SUM(Tableau1[[#This Row],[Quantité pièces/ACTIF]])</f>
        <v>0</v>
      </c>
      <c r="F14" s="27">
        <f>SUM(Tableau1[[#This Row],[ACTIF]]+Tableau1[[#This Row],[RESERVE]])</f>
        <v>0</v>
      </c>
    </row>
    <row r="15" spans="1:6" ht="15.75">
      <c r="A15" s="23" t="s">
        <v>124</v>
      </c>
      <c r="B15" s="17" t="s">
        <v>245</v>
      </c>
      <c r="C15" s="30">
        <f>SUM(ARTICLE!Q14)</f>
        <v>0</v>
      </c>
      <c r="D15" s="26"/>
      <c r="E15" s="26">
        <f>SUM(Tableau1[[#This Row],[Quantité pièces/ACTIF]])</f>
        <v>0</v>
      </c>
      <c r="F15" s="26">
        <f>SUM(Tableau1[[#This Row],[ACTIF]]+Tableau1[[#This Row],[RESERVE]])</f>
        <v>0</v>
      </c>
    </row>
    <row r="16" spans="1:6" ht="15.75">
      <c r="A16" s="23" t="s">
        <v>125</v>
      </c>
      <c r="B16" s="17" t="s">
        <v>246</v>
      </c>
      <c r="C16" s="31">
        <f>SUM(ARTICLE!Q15)</f>
        <v>0</v>
      </c>
      <c r="D16" s="27"/>
      <c r="E16" s="27">
        <f>SUM(Tableau1[[#This Row],[Quantité pièces/ACTIF]])</f>
        <v>0</v>
      </c>
      <c r="F16" s="27">
        <f>SUM(Tableau1[[#This Row],[ACTIF]]+Tableau1[[#This Row],[RESERVE]])</f>
        <v>0</v>
      </c>
    </row>
    <row r="17" spans="1:6" ht="15.75">
      <c r="A17" s="23" t="s">
        <v>126</v>
      </c>
      <c r="B17" s="17" t="s">
        <v>247</v>
      </c>
      <c r="C17" s="30">
        <f>SUM(ARTICLE!Q16)</f>
        <v>0</v>
      </c>
      <c r="D17" s="26"/>
      <c r="E17" s="26">
        <f>SUM(Tableau1[[#This Row],[Quantité pièces/ACTIF]])</f>
        <v>0</v>
      </c>
      <c r="F17" s="26">
        <f>SUM(Tableau1[[#This Row],[ACTIF]]+Tableau1[[#This Row],[RESERVE]])</f>
        <v>0</v>
      </c>
    </row>
    <row r="18" spans="1:6" ht="15.75">
      <c r="A18" s="23" t="s">
        <v>127</v>
      </c>
      <c r="B18" s="17" t="s">
        <v>248</v>
      </c>
      <c r="C18" s="31">
        <f>SUM(ARTICLE!Q17)</f>
        <v>0</v>
      </c>
      <c r="D18" s="27"/>
      <c r="E18" s="27">
        <f>SUM(Tableau1[[#This Row],[Quantité pièces/ACTIF]])</f>
        <v>0</v>
      </c>
      <c r="F18" s="27">
        <f>SUM(Tableau1[[#This Row],[ACTIF]]+Tableau1[[#This Row],[RESERVE]])</f>
        <v>0</v>
      </c>
    </row>
    <row r="19" spans="1:6" ht="15.75">
      <c r="A19" s="23" t="s">
        <v>128</v>
      </c>
      <c r="B19" s="17" t="s">
        <v>249</v>
      </c>
      <c r="C19" s="30">
        <f>SUM(ARTICLE!Q18)</f>
        <v>0</v>
      </c>
      <c r="D19" s="26"/>
      <c r="E19" s="26">
        <f>SUM(Tableau1[[#This Row],[Quantité pièces/ACTIF]])</f>
        <v>0</v>
      </c>
      <c r="F19" s="26">
        <f>SUM(Tableau1[[#This Row],[ACTIF]]+Tableau1[[#This Row],[RESERVE]])</f>
        <v>0</v>
      </c>
    </row>
    <row r="20" spans="1:6" ht="15.75">
      <c r="A20" s="23" t="s">
        <v>129</v>
      </c>
      <c r="B20" s="17" t="s">
        <v>250</v>
      </c>
      <c r="C20" s="31">
        <f>SUM(ARTICLE!Q19)</f>
        <v>0</v>
      </c>
      <c r="D20" s="27"/>
      <c r="E20" s="27">
        <f>SUM(Tableau1[[#This Row],[Quantité pièces/ACTIF]])</f>
        <v>0</v>
      </c>
      <c r="F20" s="27">
        <f>SUM(Tableau1[[#This Row],[ACTIF]]+Tableau1[[#This Row],[RESERVE]])</f>
        <v>0</v>
      </c>
    </row>
    <row r="21" spans="1:6" ht="15.75">
      <c r="A21" s="23" t="s">
        <v>130</v>
      </c>
      <c r="B21" s="17" t="s">
        <v>251</v>
      </c>
      <c r="C21" s="30">
        <f>SUM(ARTICLE!Q20)</f>
        <v>0</v>
      </c>
      <c r="D21" s="26"/>
      <c r="E21" s="26">
        <f>SUM(Tableau1[[#This Row],[Quantité pièces/ACTIF]])</f>
        <v>0</v>
      </c>
      <c r="F21" s="26">
        <f>SUM(Tableau1[[#This Row],[ACTIF]]+Tableau1[[#This Row],[RESERVE]])</f>
        <v>0</v>
      </c>
    </row>
    <row r="22" spans="1:6" ht="15.75">
      <c r="A22" s="23" t="s">
        <v>131</v>
      </c>
      <c r="B22" s="17" t="s">
        <v>252</v>
      </c>
      <c r="C22" s="31">
        <f>SUM(ARTICLE!Q21)</f>
        <v>0</v>
      </c>
      <c r="D22" s="27"/>
      <c r="E22" s="27">
        <f>SUM(Tableau1[[#This Row],[Quantité pièces/ACTIF]])</f>
        <v>0</v>
      </c>
      <c r="F22" s="27">
        <f>SUM(Tableau1[[#This Row],[ACTIF]]+Tableau1[[#This Row],[RESERVE]])</f>
        <v>0</v>
      </c>
    </row>
    <row r="23" spans="1:6" ht="15.75">
      <c r="A23" s="23" t="s">
        <v>132</v>
      </c>
      <c r="B23" s="17" t="s">
        <v>253</v>
      </c>
      <c r="C23" s="30">
        <f>SUM(ARTICLE!Q22)</f>
        <v>0</v>
      </c>
      <c r="D23" s="26"/>
      <c r="E23" s="26">
        <f>SUM(Tableau1[[#This Row],[Quantité pièces/ACTIF]])</f>
        <v>0</v>
      </c>
      <c r="F23" s="26">
        <f>SUM(Tableau1[[#This Row],[ACTIF]]+Tableau1[[#This Row],[RESERVE]])</f>
        <v>0</v>
      </c>
    </row>
    <row r="24" spans="1:6" ht="15.75">
      <c r="A24" s="23" t="s">
        <v>133</v>
      </c>
      <c r="B24" s="17" t="s">
        <v>254</v>
      </c>
      <c r="C24" s="31">
        <f>SUM(ARTICLE!Q23)</f>
        <v>0</v>
      </c>
      <c r="D24" s="27"/>
      <c r="E24" s="27">
        <f>SUM(Tableau1[[#This Row],[Quantité pièces/ACTIF]])</f>
        <v>0</v>
      </c>
      <c r="F24" s="27">
        <f>SUM(Tableau1[[#This Row],[ACTIF]]+Tableau1[[#This Row],[RESERVE]])</f>
        <v>0</v>
      </c>
    </row>
    <row r="25" spans="1:6" ht="15.75">
      <c r="A25" s="23" t="s">
        <v>134</v>
      </c>
      <c r="B25" s="17" t="s">
        <v>255</v>
      </c>
      <c r="C25" s="30">
        <f>SUM(ARTICLE!Q24)</f>
        <v>0</v>
      </c>
      <c r="D25" s="26"/>
      <c r="E25" s="26">
        <f>SUM(Tableau1[[#This Row],[Quantité pièces/ACTIF]])</f>
        <v>0</v>
      </c>
      <c r="F25" s="26">
        <f>SUM(Tableau1[[#This Row],[ACTIF]]+Tableau1[[#This Row],[RESERVE]])</f>
        <v>0</v>
      </c>
    </row>
    <row r="26" spans="1:6" ht="15.75">
      <c r="A26" s="23" t="s">
        <v>135</v>
      </c>
      <c r="B26" s="17" t="s">
        <v>256</v>
      </c>
      <c r="C26" s="31">
        <f>SUM(ARTICLE!Q25)</f>
        <v>0</v>
      </c>
      <c r="D26" s="27"/>
      <c r="E26" s="27">
        <f>SUM(Tableau1[[#This Row],[Quantité pièces/ACTIF]])</f>
        <v>0</v>
      </c>
      <c r="F26" s="27">
        <f>SUM(Tableau1[[#This Row],[ACTIF]]+Tableau1[[#This Row],[RESERVE]])</f>
        <v>0</v>
      </c>
    </row>
    <row r="27" spans="1:6" ht="15.75">
      <c r="A27" s="23" t="s">
        <v>136</v>
      </c>
      <c r="B27" s="17" t="s">
        <v>257</v>
      </c>
      <c r="C27" s="30">
        <f>SUM(ARTICLE!Q26)</f>
        <v>0</v>
      </c>
      <c r="D27" s="26"/>
      <c r="E27" s="26">
        <f>SUM(Tableau1[[#This Row],[Quantité pièces/ACTIF]])</f>
        <v>0</v>
      </c>
      <c r="F27" s="26">
        <f>SUM(Tableau1[[#This Row],[ACTIF]]+Tableau1[[#This Row],[RESERVE]])</f>
        <v>0</v>
      </c>
    </row>
    <row r="28" spans="1:6" ht="15.75">
      <c r="A28" s="23" t="s">
        <v>137</v>
      </c>
      <c r="B28" s="17" t="s">
        <v>258</v>
      </c>
      <c r="C28" s="31">
        <f>SUM(ARTICLE!Q27)</f>
        <v>0</v>
      </c>
      <c r="D28" s="27"/>
      <c r="E28" s="27">
        <f>SUM(Tableau1[[#This Row],[Quantité pièces/ACTIF]])</f>
        <v>0</v>
      </c>
      <c r="F28" s="27">
        <f>SUM(Tableau1[[#This Row],[ACTIF]]+Tableau1[[#This Row],[RESERVE]])</f>
        <v>0</v>
      </c>
    </row>
    <row r="29" spans="1:6" ht="15.75">
      <c r="A29" s="23" t="s">
        <v>138</v>
      </c>
      <c r="B29" s="17" t="s">
        <v>259</v>
      </c>
      <c r="C29" s="30">
        <f>SUM(ARTICLE!Q28)</f>
        <v>0</v>
      </c>
      <c r="D29" s="26"/>
      <c r="E29" s="26">
        <f>SUM(Tableau1[[#This Row],[Quantité pièces/ACTIF]])</f>
        <v>0</v>
      </c>
      <c r="F29" s="26">
        <f>SUM(Tableau1[[#This Row],[ACTIF]]+Tableau1[[#This Row],[RESERVE]])</f>
        <v>0</v>
      </c>
    </row>
    <row r="30" spans="1:6" ht="15.75">
      <c r="A30" s="23" t="s">
        <v>139</v>
      </c>
      <c r="B30" s="17" t="s">
        <v>260</v>
      </c>
      <c r="C30" s="31">
        <f>SUM(ARTICLE!Q29)</f>
        <v>0</v>
      </c>
      <c r="D30" s="27"/>
      <c r="E30" s="27">
        <f>SUM(Tableau1[[#This Row],[Quantité pièces/ACTIF]])</f>
        <v>0</v>
      </c>
      <c r="F30" s="27">
        <f>SUM(Tableau1[[#This Row],[ACTIF]]+Tableau1[[#This Row],[RESERVE]])</f>
        <v>0</v>
      </c>
    </row>
    <row r="31" spans="1:6" ht="15.75">
      <c r="A31" s="23" t="s">
        <v>140</v>
      </c>
      <c r="B31" s="17" t="s">
        <v>261</v>
      </c>
      <c r="C31" s="30">
        <f>SUM(ARTICLE!Q30)</f>
        <v>0</v>
      </c>
      <c r="D31" s="26"/>
      <c r="E31" s="26">
        <f>SUM(Tableau1[[#This Row],[Quantité pièces/ACTIF]])</f>
        <v>0</v>
      </c>
      <c r="F31" s="26">
        <f>SUM(Tableau1[[#This Row],[ACTIF]]+Tableau1[[#This Row],[RESERVE]])</f>
        <v>0</v>
      </c>
    </row>
    <row r="32" spans="1:6" ht="15.75">
      <c r="A32" s="23" t="s">
        <v>141</v>
      </c>
      <c r="B32" s="17" t="s">
        <v>262</v>
      </c>
      <c r="C32" s="31">
        <f>SUM(ARTICLE!Q31)</f>
        <v>0</v>
      </c>
      <c r="D32" s="27"/>
      <c r="E32" s="27">
        <f>SUM(Tableau1[[#This Row],[Quantité pièces/ACTIF]])</f>
        <v>0</v>
      </c>
      <c r="F32" s="27">
        <f>SUM(Tableau1[[#This Row],[ACTIF]]+Tableau1[[#This Row],[RESERVE]])</f>
        <v>0</v>
      </c>
    </row>
    <row r="33" spans="1:6" ht="15.75">
      <c r="A33" s="23" t="s">
        <v>142</v>
      </c>
      <c r="B33" s="17" t="s">
        <v>263</v>
      </c>
      <c r="C33" s="30">
        <f>SUM(ARTICLE!Q32)</f>
        <v>0</v>
      </c>
      <c r="D33" s="26"/>
      <c r="E33" s="26">
        <f>SUM(Tableau1[[#This Row],[Quantité pièces/ACTIF]])</f>
        <v>0</v>
      </c>
      <c r="F33" s="26">
        <f>SUM(Tableau1[[#This Row],[ACTIF]]+Tableau1[[#This Row],[RESERVE]])</f>
        <v>0</v>
      </c>
    </row>
    <row r="34" spans="1:6" ht="15.75">
      <c r="A34" s="23" t="s">
        <v>144</v>
      </c>
      <c r="B34" s="17" t="s">
        <v>264</v>
      </c>
      <c r="C34" s="31">
        <f>SUM(ARTICLE!Q33)</f>
        <v>0</v>
      </c>
      <c r="D34" s="27"/>
      <c r="E34" s="27">
        <f>SUM(Tableau1[[#This Row],[Quantité pièces/ACTIF]])</f>
        <v>0</v>
      </c>
      <c r="F34" s="27">
        <f>SUM(Tableau1[[#This Row],[ACTIF]]+Tableau1[[#This Row],[RESERVE]])</f>
        <v>0</v>
      </c>
    </row>
    <row r="35" spans="1:6" ht="15.75">
      <c r="A35" s="23" t="s">
        <v>145</v>
      </c>
      <c r="B35" s="17" t="s">
        <v>265</v>
      </c>
      <c r="C35" s="30">
        <f>SUM(ARTICLE!Q34)</f>
        <v>0</v>
      </c>
      <c r="D35" s="26"/>
      <c r="E35" s="26">
        <f>SUM(Tableau1[[#This Row],[Quantité pièces/ACTIF]])</f>
        <v>0</v>
      </c>
      <c r="F35" s="26">
        <f>SUM(Tableau1[[#This Row],[ACTIF]]+Tableau1[[#This Row],[RESERVE]])</f>
        <v>0</v>
      </c>
    </row>
    <row r="36" spans="1:6" ht="15.75">
      <c r="A36" s="23" t="s">
        <v>146</v>
      </c>
      <c r="B36" s="17" t="s">
        <v>266</v>
      </c>
      <c r="C36" s="31">
        <f>SUM(ARTICLE!Q35)</f>
        <v>0</v>
      </c>
      <c r="D36" s="27"/>
      <c r="E36" s="27">
        <f>SUM(Tableau1[[#This Row],[Quantité pièces/ACTIF]])</f>
        <v>0</v>
      </c>
      <c r="F36" s="27">
        <f>SUM(Tableau1[[#This Row],[ACTIF]]+Tableau1[[#This Row],[RESERVE]])</f>
        <v>0</v>
      </c>
    </row>
    <row r="37" spans="1:6" ht="15.75">
      <c r="A37" s="23" t="s">
        <v>147</v>
      </c>
      <c r="B37" s="17" t="s">
        <v>267</v>
      </c>
      <c r="C37" s="30">
        <f>SUM(ARTICLE!Q36)</f>
        <v>0</v>
      </c>
      <c r="D37" s="26"/>
      <c r="E37" s="26">
        <f>SUM(Tableau1[[#This Row],[Quantité pièces/ACTIF]])</f>
        <v>0</v>
      </c>
      <c r="F37" s="26">
        <f>SUM(Tableau1[[#This Row],[ACTIF]]+Tableau1[[#This Row],[RESERVE]])</f>
        <v>0</v>
      </c>
    </row>
    <row r="38" spans="1:6" ht="15.75">
      <c r="A38" s="23" t="s">
        <v>148</v>
      </c>
      <c r="B38" s="17" t="s">
        <v>268</v>
      </c>
      <c r="C38" s="31">
        <f>SUM(ARTICLE!Q37)</f>
        <v>0</v>
      </c>
      <c r="D38" s="27"/>
      <c r="E38" s="27">
        <f>SUM(Tableau1[[#This Row],[Quantité pièces/ACTIF]])</f>
        <v>0</v>
      </c>
      <c r="F38" s="27">
        <f>SUM(Tableau1[[#This Row],[ACTIF]]+Tableau1[[#This Row],[RESERVE]])</f>
        <v>0</v>
      </c>
    </row>
    <row r="39" spans="1:6" ht="15.75">
      <c r="A39" s="23" t="s">
        <v>149</v>
      </c>
      <c r="B39" s="17" t="s">
        <v>269</v>
      </c>
      <c r="C39" s="30">
        <f>SUM(ARTICLE!Q38)</f>
        <v>0</v>
      </c>
      <c r="D39" s="26"/>
      <c r="E39" s="26">
        <f>SUM(Tableau1[[#This Row],[Quantité pièces/ACTIF]])</f>
        <v>0</v>
      </c>
      <c r="F39" s="26">
        <f>SUM(Tableau1[[#This Row],[ACTIF]]+Tableau1[[#This Row],[RESERVE]])</f>
        <v>0</v>
      </c>
    </row>
    <row r="40" spans="1:6" ht="15.75">
      <c r="A40" s="23" t="s">
        <v>150</v>
      </c>
      <c r="B40" s="17" t="s">
        <v>270</v>
      </c>
      <c r="C40" s="31">
        <f>SUM(ARTICLE!Q39)</f>
        <v>0</v>
      </c>
      <c r="D40" s="27"/>
      <c r="E40" s="27">
        <f>SUM(Tableau1[[#This Row],[Quantité pièces/ACTIF]])</f>
        <v>0</v>
      </c>
      <c r="F40" s="27">
        <f>SUM(Tableau1[[#This Row],[ACTIF]]+Tableau1[[#This Row],[RESERVE]])</f>
        <v>0</v>
      </c>
    </row>
    <row r="41" spans="1:6" ht="15.75">
      <c r="A41" s="23" t="s">
        <v>151</v>
      </c>
      <c r="B41" s="17" t="s">
        <v>271</v>
      </c>
      <c r="C41" s="30">
        <f>SUM(ARTICLE!Q40)</f>
        <v>0</v>
      </c>
      <c r="D41" s="26"/>
      <c r="E41" s="26">
        <f>SUM(Tableau1[[#This Row],[Quantité pièces/ACTIF]])</f>
        <v>0</v>
      </c>
      <c r="F41" s="26">
        <f>SUM(Tableau1[[#This Row],[ACTIF]]+Tableau1[[#This Row],[RESERVE]])</f>
        <v>0</v>
      </c>
    </row>
    <row r="42" spans="1:6" ht="15.75">
      <c r="A42" s="23" t="s">
        <v>152</v>
      </c>
      <c r="B42" s="17" t="s">
        <v>272</v>
      </c>
      <c r="C42" s="31">
        <f>SUM(ARTICLE!Q41)</f>
        <v>0</v>
      </c>
      <c r="D42" s="27"/>
      <c r="E42" s="27">
        <f>SUM(Tableau1[[#This Row],[Quantité pièces/ACTIF]])</f>
        <v>0</v>
      </c>
      <c r="F42" s="27">
        <f>SUM(Tableau1[[#This Row],[ACTIF]]+Tableau1[[#This Row],[RESERVE]])</f>
        <v>0</v>
      </c>
    </row>
    <row r="43" spans="1:6" ht="15.75">
      <c r="A43" s="23" t="s">
        <v>153</v>
      </c>
      <c r="B43" s="17" t="s">
        <v>273</v>
      </c>
      <c r="C43" s="30">
        <f>SUM(ARTICLE!Q42)</f>
        <v>0</v>
      </c>
      <c r="D43" s="26"/>
      <c r="E43" s="26">
        <f>SUM(Tableau1[[#This Row],[Quantité pièces/ACTIF]])</f>
        <v>0</v>
      </c>
      <c r="F43" s="26">
        <f>SUM(Tableau1[[#This Row],[ACTIF]]+Tableau1[[#This Row],[RESERVE]])</f>
        <v>0</v>
      </c>
    </row>
    <row r="44" spans="1:6" ht="15.75">
      <c r="A44" s="23" t="s">
        <v>154</v>
      </c>
      <c r="B44" s="17" t="s">
        <v>274</v>
      </c>
      <c r="C44" s="31">
        <f>SUM(ARTICLE!Q43)</f>
        <v>0</v>
      </c>
      <c r="D44" s="27"/>
      <c r="E44" s="27">
        <f>SUM(Tableau1[[#This Row],[Quantité pièces/ACTIF]])</f>
        <v>0</v>
      </c>
      <c r="F44" s="27">
        <f>SUM(Tableau1[[#This Row],[ACTIF]]+Tableau1[[#This Row],[RESERVE]])</f>
        <v>0</v>
      </c>
    </row>
    <row r="45" spans="1:6" ht="15.75">
      <c r="A45" s="23" t="s">
        <v>155</v>
      </c>
      <c r="B45" s="17" t="s">
        <v>275</v>
      </c>
      <c r="C45" s="30">
        <f>SUM(ARTICLE!Q44)</f>
        <v>0</v>
      </c>
      <c r="D45" s="26"/>
      <c r="E45" s="26">
        <f>SUM(Tableau1[[#This Row],[Quantité pièces/ACTIF]])</f>
        <v>0</v>
      </c>
      <c r="F45" s="26">
        <f>SUM(Tableau1[[#This Row],[ACTIF]]+Tableau1[[#This Row],[RESERVE]])</f>
        <v>0</v>
      </c>
    </row>
    <row r="46" spans="1:6" ht="15.75">
      <c r="A46" s="23" t="s">
        <v>156</v>
      </c>
      <c r="B46" s="17" t="s">
        <v>276</v>
      </c>
      <c r="C46" s="31">
        <f>SUM(ARTICLE!Q45)</f>
        <v>0</v>
      </c>
      <c r="D46" s="27"/>
      <c r="E46" s="27">
        <f>SUM(Tableau1[[#This Row],[Quantité pièces/ACTIF]])</f>
        <v>0</v>
      </c>
      <c r="F46" s="27">
        <f>SUM(Tableau1[[#This Row],[ACTIF]]+Tableau1[[#This Row],[RESERVE]])</f>
        <v>0</v>
      </c>
    </row>
    <row r="47" spans="1:6" ht="15.75">
      <c r="A47" s="23" t="s">
        <v>157</v>
      </c>
      <c r="B47" s="17" t="s">
        <v>277</v>
      </c>
      <c r="C47" s="30">
        <f>SUM(ARTICLE!Q46)</f>
        <v>0</v>
      </c>
      <c r="D47" s="26"/>
      <c r="E47" s="26">
        <f>SUM(Tableau1[[#This Row],[Quantité pièces/ACTIF]])</f>
        <v>0</v>
      </c>
      <c r="F47" s="26">
        <f>SUM(Tableau1[[#This Row],[ACTIF]]+Tableau1[[#This Row],[RESERVE]])</f>
        <v>0</v>
      </c>
    </row>
    <row r="48" spans="1:6" ht="15.75">
      <c r="A48" s="23" t="s">
        <v>158</v>
      </c>
      <c r="B48" s="17" t="s">
        <v>278</v>
      </c>
      <c r="C48" s="31">
        <f>SUM(ARTICLE!Q47)</f>
        <v>0</v>
      </c>
      <c r="D48" s="27"/>
      <c r="E48" s="27">
        <f>SUM(Tableau1[[#This Row],[Quantité pièces/ACTIF]])</f>
        <v>0</v>
      </c>
      <c r="F48" s="27">
        <f>SUM(Tableau1[[#This Row],[ACTIF]]+Tableau1[[#This Row],[RESERVE]])</f>
        <v>0</v>
      </c>
    </row>
    <row r="49" spans="1:6" ht="15.75">
      <c r="A49" s="23" t="s">
        <v>159</v>
      </c>
      <c r="B49" s="17" t="s">
        <v>279</v>
      </c>
      <c r="C49" s="30">
        <f>SUM(ARTICLE!Q48)</f>
        <v>0</v>
      </c>
      <c r="D49" s="26"/>
      <c r="E49" s="26">
        <f>SUM(Tableau1[[#This Row],[Quantité pièces/ACTIF]])</f>
        <v>0</v>
      </c>
      <c r="F49" s="26">
        <f>SUM(Tableau1[[#This Row],[ACTIF]]+Tableau1[[#This Row],[RESERVE]])</f>
        <v>0</v>
      </c>
    </row>
    <row r="50" spans="1:6" ht="15.75">
      <c r="A50" s="23" t="s">
        <v>160</v>
      </c>
      <c r="B50" s="17" t="s">
        <v>280</v>
      </c>
      <c r="C50" s="31">
        <f>SUM(ARTICLE!Q49)</f>
        <v>0</v>
      </c>
      <c r="D50" s="27"/>
      <c r="E50" s="27">
        <f>SUM(Tableau1[[#This Row],[Quantité pièces/ACTIF]])</f>
        <v>0</v>
      </c>
      <c r="F50" s="27">
        <f>SUM(Tableau1[[#This Row],[ACTIF]]+Tableau1[[#This Row],[RESERVE]])</f>
        <v>0</v>
      </c>
    </row>
    <row r="51" spans="1:6" ht="15.75">
      <c r="A51" s="23" t="s">
        <v>161</v>
      </c>
      <c r="B51" s="17" t="s">
        <v>281</v>
      </c>
      <c r="C51" s="30">
        <f>SUM(ARTICLE!Q50)</f>
        <v>0</v>
      </c>
      <c r="D51" s="26"/>
      <c r="E51" s="26">
        <f>SUM(Tableau1[[#This Row],[Quantité pièces/ACTIF]])</f>
        <v>0</v>
      </c>
      <c r="F51" s="26">
        <f>SUM(Tableau1[[#This Row],[ACTIF]]+Tableau1[[#This Row],[RESERVE]])</f>
        <v>0</v>
      </c>
    </row>
    <row r="52" spans="1:6" ht="15.75">
      <c r="A52" s="23" t="s">
        <v>162</v>
      </c>
      <c r="B52" s="17" t="s">
        <v>282</v>
      </c>
      <c r="C52" s="31">
        <f>SUM(ARTICLE!Q51)</f>
        <v>0</v>
      </c>
      <c r="D52" s="27"/>
      <c r="E52" s="27">
        <f>SUM(Tableau1[[#This Row],[Quantité pièces/ACTIF]])</f>
        <v>0</v>
      </c>
      <c r="F52" s="27">
        <f>SUM(Tableau1[[#This Row],[ACTIF]]+Tableau1[[#This Row],[RESERVE]])</f>
        <v>0</v>
      </c>
    </row>
    <row r="53" spans="1:6" ht="15.75">
      <c r="A53" s="23" t="s">
        <v>163</v>
      </c>
      <c r="B53" s="17" t="s">
        <v>283</v>
      </c>
      <c r="C53" s="30">
        <f>SUM(ARTICLE!Q52)</f>
        <v>0</v>
      </c>
      <c r="D53" s="26"/>
      <c r="E53" s="26">
        <f>SUM(Tableau1[[#This Row],[Quantité pièces/ACTIF]])</f>
        <v>0</v>
      </c>
      <c r="F53" s="26">
        <f>SUM(Tableau1[[#This Row],[ACTIF]]+Tableau1[[#This Row],[RESERVE]])</f>
        <v>0</v>
      </c>
    </row>
    <row r="54" spans="1:6" ht="15.75">
      <c r="A54" s="23" t="s">
        <v>164</v>
      </c>
      <c r="B54" s="17" t="s">
        <v>284</v>
      </c>
      <c r="C54" s="31">
        <f>SUM(ARTICLE!Q53)</f>
        <v>0</v>
      </c>
      <c r="D54" s="27"/>
      <c r="E54" s="27">
        <f>SUM(Tableau1[[#This Row],[Quantité pièces/ACTIF]])</f>
        <v>0</v>
      </c>
      <c r="F54" s="27">
        <f>SUM(Tableau1[[#This Row],[ACTIF]]+Tableau1[[#This Row],[RESERVE]])</f>
        <v>0</v>
      </c>
    </row>
    <row r="55" spans="1:6" ht="15.75">
      <c r="A55" s="23" t="s">
        <v>165</v>
      </c>
      <c r="B55" s="17" t="s">
        <v>285</v>
      </c>
      <c r="C55" s="30">
        <f>SUM(ARTICLE!Q54)</f>
        <v>0</v>
      </c>
      <c r="D55" s="26"/>
      <c r="E55" s="26">
        <f>SUM(Tableau1[[#This Row],[Quantité pièces/ACTIF]])</f>
        <v>0</v>
      </c>
      <c r="F55" s="26">
        <f>SUM(Tableau1[[#This Row],[ACTIF]]+Tableau1[[#This Row],[RESERVE]])</f>
        <v>0</v>
      </c>
    </row>
    <row r="56" spans="1:6" ht="15.75">
      <c r="A56" s="23" t="s">
        <v>166</v>
      </c>
      <c r="B56" s="17" t="s">
        <v>286</v>
      </c>
      <c r="C56" s="31">
        <f>SUM(ARTICLE!Q55)</f>
        <v>0</v>
      </c>
      <c r="D56" s="27"/>
      <c r="E56" s="27">
        <f>SUM(Tableau1[[#This Row],[Quantité pièces/ACTIF]])</f>
        <v>0</v>
      </c>
      <c r="F56" s="27">
        <f>SUM(Tableau1[[#This Row],[ACTIF]]+Tableau1[[#This Row],[RESERVE]])</f>
        <v>0</v>
      </c>
    </row>
    <row r="57" spans="1:6" ht="15.75">
      <c r="A57" s="23" t="s">
        <v>167</v>
      </c>
      <c r="B57" s="17" t="s">
        <v>287</v>
      </c>
      <c r="C57" s="30">
        <f>SUM(ARTICLE!Q56)</f>
        <v>0</v>
      </c>
      <c r="D57" s="26"/>
      <c r="E57" s="26">
        <f>SUM(Tableau1[[#This Row],[Quantité pièces/ACTIF]])</f>
        <v>0</v>
      </c>
      <c r="F57" s="26">
        <f>SUM(Tableau1[[#This Row],[ACTIF]]+Tableau1[[#This Row],[RESERVE]])</f>
        <v>0</v>
      </c>
    </row>
    <row r="58" spans="1:6" ht="15.75">
      <c r="A58" s="23" t="s">
        <v>168</v>
      </c>
      <c r="B58" s="17" t="s">
        <v>288</v>
      </c>
      <c r="C58" s="31">
        <f>SUM(ARTICLE!Q57)</f>
        <v>0</v>
      </c>
      <c r="D58" s="27"/>
      <c r="E58" s="27">
        <f>SUM(Tableau1[[#This Row],[Quantité pièces/ACTIF]])</f>
        <v>0</v>
      </c>
      <c r="F58" s="27">
        <f>SUM(Tableau1[[#This Row],[ACTIF]]+Tableau1[[#This Row],[RESERVE]])</f>
        <v>0</v>
      </c>
    </row>
    <row r="59" spans="1:6" ht="15.75">
      <c r="A59" s="23" t="s">
        <v>169</v>
      </c>
      <c r="B59" s="17" t="s">
        <v>289</v>
      </c>
      <c r="C59" s="30">
        <f>SUM(ARTICLE!Q58)</f>
        <v>0</v>
      </c>
      <c r="D59" s="26"/>
      <c r="E59" s="26">
        <f>SUM(Tableau1[[#This Row],[Quantité pièces/ACTIF]])</f>
        <v>0</v>
      </c>
      <c r="F59" s="26">
        <f>SUM(Tableau1[[#This Row],[ACTIF]]+Tableau1[[#This Row],[RESERVE]])</f>
        <v>0</v>
      </c>
    </row>
    <row r="60" spans="1:6" ht="15.75">
      <c r="A60" s="23" t="s">
        <v>170</v>
      </c>
      <c r="B60" s="17" t="s">
        <v>290</v>
      </c>
      <c r="C60" s="31">
        <f>SUM(ARTICLE!Q59)</f>
        <v>0</v>
      </c>
      <c r="D60" s="27"/>
      <c r="E60" s="27">
        <f>SUM(Tableau1[[#This Row],[Quantité pièces/ACTIF]])</f>
        <v>0</v>
      </c>
      <c r="F60" s="27">
        <f>SUM(Tableau1[[#This Row],[ACTIF]]+Tableau1[[#This Row],[RESERVE]])</f>
        <v>0</v>
      </c>
    </row>
    <row r="61" spans="1:6" ht="15.75">
      <c r="A61" s="23" t="s">
        <v>171</v>
      </c>
      <c r="B61" s="17" t="s">
        <v>291</v>
      </c>
      <c r="C61" s="30">
        <f>SUM(ARTICLE!Q60)</f>
        <v>0</v>
      </c>
      <c r="D61" s="26"/>
      <c r="E61" s="26">
        <f>SUM(Tableau1[[#This Row],[Quantité pièces/ACTIF]])</f>
        <v>0</v>
      </c>
      <c r="F61" s="26">
        <f>SUM(Tableau1[[#This Row],[ACTIF]]+Tableau1[[#This Row],[RESERVE]])</f>
        <v>0</v>
      </c>
    </row>
    <row r="62" spans="1:6" ht="15.75">
      <c r="A62" s="23" t="s">
        <v>172</v>
      </c>
      <c r="B62" s="17" t="s">
        <v>292</v>
      </c>
      <c r="C62" s="31">
        <f>SUM(ARTICLE!Q61)</f>
        <v>0</v>
      </c>
      <c r="D62" s="27"/>
      <c r="E62" s="27">
        <f>SUM(Tableau1[[#This Row],[Quantité pièces/ACTIF]])</f>
        <v>0</v>
      </c>
      <c r="F62" s="27">
        <f>SUM(Tableau1[[#This Row],[ACTIF]]+Tableau1[[#This Row],[RESERVE]])</f>
        <v>0</v>
      </c>
    </row>
    <row r="63" spans="1:6" ht="15.75">
      <c r="A63" s="23" t="s">
        <v>173</v>
      </c>
      <c r="B63" s="17" t="s">
        <v>293</v>
      </c>
      <c r="C63" s="30">
        <f>SUM(ARTICLE!Q62)</f>
        <v>0</v>
      </c>
      <c r="D63" s="26"/>
      <c r="E63" s="26">
        <f>SUM(Tableau1[[#This Row],[Quantité pièces/ACTIF]])</f>
        <v>0</v>
      </c>
      <c r="F63" s="26">
        <f>SUM(Tableau1[[#This Row],[ACTIF]]+Tableau1[[#This Row],[RESERVE]])</f>
        <v>0</v>
      </c>
    </row>
    <row r="64" spans="1:6" ht="15.75">
      <c r="A64" s="23" t="s">
        <v>174</v>
      </c>
      <c r="B64" s="17" t="s">
        <v>294</v>
      </c>
      <c r="C64" s="31">
        <f>SUM(ARTICLE!Q63)</f>
        <v>0</v>
      </c>
      <c r="D64" s="27"/>
      <c r="E64" s="27">
        <f>SUM(Tableau1[[#This Row],[Quantité pièces/ACTIF]])</f>
        <v>0</v>
      </c>
      <c r="F64" s="27">
        <f>SUM(Tableau1[[#This Row],[ACTIF]]+Tableau1[[#This Row],[RESERVE]])</f>
        <v>0</v>
      </c>
    </row>
    <row r="65" spans="1:6" ht="15.75">
      <c r="A65" s="23" t="s">
        <v>175</v>
      </c>
      <c r="B65" s="17" t="s">
        <v>295</v>
      </c>
      <c r="C65" s="30">
        <f>SUM(ARTICLE!Q64)</f>
        <v>0</v>
      </c>
      <c r="D65" s="26"/>
      <c r="E65" s="26">
        <f>SUM(Tableau1[[#This Row],[Quantité pièces/ACTIF]])</f>
        <v>0</v>
      </c>
      <c r="F65" s="26">
        <f>SUM(Tableau1[[#This Row],[ACTIF]]+Tableau1[[#This Row],[RESERVE]])</f>
        <v>0</v>
      </c>
    </row>
    <row r="66" spans="1:6" ht="15.75">
      <c r="A66" s="23" t="s">
        <v>176</v>
      </c>
      <c r="B66" s="17" t="s">
        <v>296</v>
      </c>
      <c r="C66" s="31">
        <f>SUM(ARTICLE!Q65)</f>
        <v>0</v>
      </c>
      <c r="D66" s="27"/>
      <c r="E66" s="27">
        <f>SUM(Tableau1[[#This Row],[Quantité pièces/ACTIF]])</f>
        <v>0</v>
      </c>
      <c r="F66" s="27">
        <f>SUM(Tableau1[[#This Row],[ACTIF]]+Tableau1[[#This Row],[RESERVE]])</f>
        <v>0</v>
      </c>
    </row>
    <row r="67" spans="1:6" ht="15.75">
      <c r="A67" s="23" t="s">
        <v>177</v>
      </c>
      <c r="B67" s="17" t="s">
        <v>297</v>
      </c>
      <c r="C67" s="30">
        <f>SUM(ARTICLE!Q66)</f>
        <v>0</v>
      </c>
      <c r="D67" s="26"/>
      <c r="E67" s="26">
        <f>SUM(Tableau1[[#This Row],[Quantité pièces/ACTIF]])</f>
        <v>0</v>
      </c>
      <c r="F67" s="26">
        <f>SUM(Tableau1[[#This Row],[ACTIF]]+Tableau1[[#This Row],[RESERVE]])</f>
        <v>0</v>
      </c>
    </row>
    <row r="68" spans="1:6" ht="15.75">
      <c r="A68" s="23" t="s">
        <v>178</v>
      </c>
      <c r="B68" s="17" t="s">
        <v>298</v>
      </c>
      <c r="C68" s="31">
        <f>SUM(ARTICLE!Q67)</f>
        <v>0</v>
      </c>
      <c r="D68" s="27"/>
      <c r="E68" s="27">
        <f>SUM(Tableau1[[#This Row],[Quantité pièces/ACTIF]])</f>
        <v>0</v>
      </c>
      <c r="F68" s="27">
        <f>SUM(Tableau1[[#This Row],[ACTIF]]+Tableau1[[#This Row],[RESERVE]])</f>
        <v>0</v>
      </c>
    </row>
    <row r="69" spans="1:6" ht="15.75">
      <c r="A69" s="23" t="s">
        <v>179</v>
      </c>
      <c r="B69" s="17" t="s">
        <v>299</v>
      </c>
      <c r="C69" s="30">
        <f>SUM(ARTICLE!Q68)</f>
        <v>0</v>
      </c>
      <c r="D69" s="26"/>
      <c r="E69" s="26">
        <f>SUM(Tableau1[[#This Row],[Quantité pièces/ACTIF]])</f>
        <v>0</v>
      </c>
      <c r="F69" s="26">
        <f>SUM(Tableau1[[#This Row],[ACTIF]]+Tableau1[[#This Row],[RESERVE]])</f>
        <v>0</v>
      </c>
    </row>
    <row r="70" spans="1:6" ht="15.75">
      <c r="A70" s="23" t="s">
        <v>180</v>
      </c>
      <c r="B70" s="17" t="s">
        <v>300</v>
      </c>
      <c r="C70" s="31">
        <f>SUM(ARTICLE!Q69)</f>
        <v>0</v>
      </c>
      <c r="D70" s="27"/>
      <c r="E70" s="27">
        <f>SUM(Tableau1[[#This Row],[Quantité pièces/ACTIF]])</f>
        <v>0</v>
      </c>
      <c r="F70" s="27">
        <f>SUM(Tableau1[[#This Row],[ACTIF]]+Tableau1[[#This Row],[RESERVE]])</f>
        <v>0</v>
      </c>
    </row>
    <row r="71" spans="1:6" ht="15.75">
      <c r="A71" s="23" t="s">
        <v>181</v>
      </c>
      <c r="B71" s="17" t="s">
        <v>301</v>
      </c>
      <c r="C71" s="30">
        <f>SUM(ARTICLE!Q70)</f>
        <v>0</v>
      </c>
      <c r="D71" s="26"/>
      <c r="E71" s="26">
        <f>SUM(Tableau1[[#This Row],[Quantité pièces/ACTIF]])</f>
        <v>0</v>
      </c>
      <c r="F71" s="26">
        <f>SUM(Tableau1[[#This Row],[ACTIF]]+Tableau1[[#This Row],[RESERVE]])</f>
        <v>0</v>
      </c>
    </row>
    <row r="72" spans="1:6" ht="15.75">
      <c r="A72" s="23" t="s">
        <v>182</v>
      </c>
      <c r="B72" s="17" t="s">
        <v>302</v>
      </c>
      <c r="C72" s="31">
        <f>SUM(ARTICLE!Q71)</f>
        <v>0</v>
      </c>
      <c r="D72" s="27"/>
      <c r="E72" s="27">
        <f>SUM(Tableau1[[#This Row],[Quantité pièces/ACTIF]])</f>
        <v>0</v>
      </c>
      <c r="F72" s="27">
        <f>SUM(Tableau1[[#This Row],[ACTIF]]+Tableau1[[#This Row],[RESERVE]])</f>
        <v>0</v>
      </c>
    </row>
    <row r="73" spans="1:6" ht="15.75">
      <c r="A73" s="23" t="s">
        <v>183</v>
      </c>
      <c r="B73" s="17" t="s">
        <v>303</v>
      </c>
      <c r="C73" s="30">
        <f>SUM(ARTICLE!Q72)</f>
        <v>0</v>
      </c>
      <c r="D73" s="26"/>
      <c r="E73" s="26">
        <f>SUM(Tableau1[[#This Row],[Quantité pièces/ACTIF]])</f>
        <v>0</v>
      </c>
      <c r="F73" s="26">
        <f>SUM(Tableau1[[#This Row],[ACTIF]]+Tableau1[[#This Row],[RESERVE]])</f>
        <v>0</v>
      </c>
    </row>
    <row r="74" spans="1:6" ht="15.75">
      <c r="A74" s="23" t="s">
        <v>184</v>
      </c>
      <c r="B74" s="17" t="s">
        <v>304</v>
      </c>
      <c r="C74" s="31">
        <f>SUM(ARTICLE!Q73)</f>
        <v>0</v>
      </c>
      <c r="D74" s="27"/>
      <c r="E74" s="27">
        <f>SUM(Tableau1[[#This Row],[Quantité pièces/ACTIF]])</f>
        <v>0</v>
      </c>
      <c r="F74" s="27">
        <f>SUM(Tableau1[[#This Row],[ACTIF]]+Tableau1[[#This Row],[RESERVE]])</f>
        <v>0</v>
      </c>
    </row>
    <row r="75" spans="1:6" ht="15.75">
      <c r="A75" s="23" t="s">
        <v>185</v>
      </c>
      <c r="B75" s="17" t="s">
        <v>305</v>
      </c>
      <c r="C75" s="30">
        <f>SUM(ARTICLE!Q74)</f>
        <v>0</v>
      </c>
      <c r="D75" s="26"/>
      <c r="E75" s="26">
        <f>SUM(Tableau1[[#This Row],[Quantité pièces/ACTIF]])</f>
        <v>0</v>
      </c>
      <c r="F75" s="26">
        <f>SUM(Tableau1[[#This Row],[ACTIF]]+Tableau1[[#This Row],[RESERVE]])</f>
        <v>0</v>
      </c>
    </row>
    <row r="76" spans="1:6" ht="15.75">
      <c r="A76" s="23" t="s">
        <v>186</v>
      </c>
      <c r="B76" s="17" t="s">
        <v>306</v>
      </c>
      <c r="C76" s="31">
        <f>SUM(ARTICLE!Q75)</f>
        <v>0</v>
      </c>
      <c r="D76" s="27"/>
      <c r="E76" s="27">
        <f>SUM(Tableau1[[#This Row],[Quantité pièces/ACTIF]])</f>
        <v>0</v>
      </c>
      <c r="F76" s="27">
        <f>SUM(Tableau1[[#This Row],[ACTIF]]+Tableau1[[#This Row],[RESERVE]])</f>
        <v>0</v>
      </c>
    </row>
    <row r="77" spans="1:6" ht="15.75">
      <c r="A77" s="23" t="s">
        <v>187</v>
      </c>
      <c r="B77" s="17" t="s">
        <v>307</v>
      </c>
      <c r="C77" s="30">
        <f>SUM(ARTICLE!Q76)</f>
        <v>0</v>
      </c>
      <c r="D77" s="26"/>
      <c r="E77" s="26">
        <f>SUM(Tableau1[[#This Row],[Quantité pièces/ACTIF]])</f>
        <v>0</v>
      </c>
      <c r="F77" s="26">
        <f>SUM(Tableau1[[#This Row],[ACTIF]]+Tableau1[[#This Row],[RESERVE]])</f>
        <v>0</v>
      </c>
    </row>
    <row r="78" spans="1:6" ht="15.75">
      <c r="A78" s="23" t="s">
        <v>188</v>
      </c>
      <c r="B78" s="17" t="s">
        <v>308</v>
      </c>
      <c r="C78" s="31">
        <f>SUM(ARTICLE!Q77)</f>
        <v>0</v>
      </c>
      <c r="D78" s="27"/>
      <c r="E78" s="27">
        <f>SUM(Tableau1[[#This Row],[Quantité pièces/ACTIF]])</f>
        <v>0</v>
      </c>
      <c r="F78" s="27">
        <f>SUM(Tableau1[[#This Row],[ACTIF]]+Tableau1[[#This Row],[RESERVE]])</f>
        <v>0</v>
      </c>
    </row>
    <row r="79" spans="1:6" ht="15.75">
      <c r="A79" s="23" t="s">
        <v>189</v>
      </c>
      <c r="B79" s="17" t="s">
        <v>309</v>
      </c>
      <c r="C79" s="30">
        <f>SUM(ARTICLE!Q78)</f>
        <v>0</v>
      </c>
      <c r="D79" s="26"/>
      <c r="E79" s="26">
        <f>SUM(Tableau1[[#This Row],[Quantité pièces/ACTIF]])</f>
        <v>0</v>
      </c>
      <c r="F79" s="26">
        <f>SUM(Tableau1[[#This Row],[ACTIF]]+Tableau1[[#This Row],[RESERVE]])</f>
        <v>0</v>
      </c>
    </row>
    <row r="80" spans="1:6" ht="15.75">
      <c r="A80" s="23" t="s">
        <v>190</v>
      </c>
      <c r="B80" s="17" t="s">
        <v>310</v>
      </c>
      <c r="C80" s="31">
        <f>SUM(ARTICLE!Q79)</f>
        <v>0</v>
      </c>
      <c r="D80" s="27"/>
      <c r="E80" s="27">
        <f>SUM(Tableau1[[#This Row],[Quantité pièces/ACTIF]])</f>
        <v>0</v>
      </c>
      <c r="F80" s="27">
        <f>SUM(Tableau1[[#This Row],[ACTIF]]+Tableau1[[#This Row],[RESERVE]])</f>
        <v>0</v>
      </c>
    </row>
    <row r="81" spans="1:6" ht="15.75">
      <c r="A81" s="23" t="s">
        <v>191</v>
      </c>
      <c r="B81" s="17" t="s">
        <v>311</v>
      </c>
      <c r="C81" s="30">
        <f>SUM(ARTICLE!Q80)</f>
        <v>0</v>
      </c>
      <c r="D81" s="26"/>
      <c r="E81" s="26">
        <f>SUM(Tableau1[[#This Row],[Quantité pièces/ACTIF]])</f>
        <v>0</v>
      </c>
      <c r="F81" s="26">
        <f>SUM(Tableau1[[#This Row],[ACTIF]]+Tableau1[[#This Row],[RESERVE]])</f>
        <v>0</v>
      </c>
    </row>
    <row r="82" spans="1:6" ht="15.75">
      <c r="A82" s="23" t="s">
        <v>192</v>
      </c>
      <c r="B82" s="17" t="s">
        <v>312</v>
      </c>
      <c r="C82" s="31">
        <f>SUM(ARTICLE!Q81)</f>
        <v>0</v>
      </c>
      <c r="D82" s="27"/>
      <c r="E82" s="27">
        <f>SUM(Tableau1[[#This Row],[Quantité pièces/ACTIF]])</f>
        <v>0</v>
      </c>
      <c r="F82" s="27">
        <f>SUM(Tableau1[[#This Row],[ACTIF]]+Tableau1[[#This Row],[RESERVE]])</f>
        <v>0</v>
      </c>
    </row>
    <row r="83" spans="1:6" ht="15.75">
      <c r="A83" s="23" t="s">
        <v>193</v>
      </c>
      <c r="B83" s="17" t="s">
        <v>313</v>
      </c>
      <c r="C83" s="30">
        <f>SUM(ARTICLE!Q82)</f>
        <v>0</v>
      </c>
      <c r="D83" s="26"/>
      <c r="E83" s="26">
        <f>SUM(Tableau1[[#This Row],[Quantité pièces/ACTIF]])</f>
        <v>0</v>
      </c>
      <c r="F83" s="26">
        <f>SUM(Tableau1[[#This Row],[ACTIF]]+Tableau1[[#This Row],[RESERVE]])</f>
        <v>0</v>
      </c>
    </row>
    <row r="84" spans="1:6" ht="15.75">
      <c r="A84" s="23" t="s">
        <v>194</v>
      </c>
      <c r="B84" s="17" t="s">
        <v>314</v>
      </c>
      <c r="C84" s="31">
        <f>SUM(ARTICLE!Q83)</f>
        <v>0</v>
      </c>
      <c r="D84" s="27"/>
      <c r="E84" s="27">
        <f>SUM(Tableau1[[#This Row],[Quantité pièces/ACTIF]])</f>
        <v>0</v>
      </c>
      <c r="F84" s="27">
        <f>SUM(Tableau1[[#This Row],[ACTIF]]+Tableau1[[#This Row],[RESERVE]])</f>
        <v>0</v>
      </c>
    </row>
    <row r="85" spans="1:6" ht="15.75">
      <c r="A85" s="23" t="s">
        <v>195</v>
      </c>
      <c r="B85" s="17" t="s">
        <v>315</v>
      </c>
      <c r="C85" s="30">
        <f>SUM(ARTICLE!Q84)</f>
        <v>0</v>
      </c>
      <c r="D85" s="26"/>
      <c r="E85" s="26">
        <f>SUM(Tableau1[[#This Row],[Quantité pièces/ACTIF]])</f>
        <v>0</v>
      </c>
      <c r="F85" s="26">
        <f>SUM(Tableau1[[#This Row],[ACTIF]]+Tableau1[[#This Row],[RESERVE]])</f>
        <v>0</v>
      </c>
    </row>
    <row r="86" spans="1:6" ht="15.75">
      <c r="A86" s="23" t="s">
        <v>196</v>
      </c>
      <c r="B86" s="17" t="s">
        <v>316</v>
      </c>
      <c r="C86" s="31">
        <f>SUM(ARTICLE!Q85)</f>
        <v>0</v>
      </c>
      <c r="D86" s="27"/>
      <c r="E86" s="27">
        <f>SUM(Tableau1[[#This Row],[Quantité pièces/ACTIF]])</f>
        <v>0</v>
      </c>
      <c r="F86" s="27">
        <f>SUM(Tableau1[[#This Row],[ACTIF]]+Tableau1[[#This Row],[RESERVE]])</f>
        <v>0</v>
      </c>
    </row>
    <row r="87" spans="1:6" ht="15.75">
      <c r="A87" s="23" t="s">
        <v>197</v>
      </c>
      <c r="B87" s="17" t="s">
        <v>317</v>
      </c>
      <c r="C87" s="30">
        <f>SUM(ARTICLE!Q86)</f>
        <v>0</v>
      </c>
      <c r="D87" s="26"/>
      <c r="E87" s="26">
        <f>SUM(Tableau1[[#This Row],[Quantité pièces/ACTIF]])</f>
        <v>0</v>
      </c>
      <c r="F87" s="26">
        <f>SUM(Tableau1[[#This Row],[ACTIF]]+Tableau1[[#This Row],[RESERVE]])</f>
        <v>0</v>
      </c>
    </row>
    <row r="88" spans="1:6" ht="16.5" thickBot="1">
      <c r="A88" s="24" t="s">
        <v>198</v>
      </c>
      <c r="B88" s="17" t="s">
        <v>318</v>
      </c>
      <c r="C88" s="30">
        <f>SUM(ARTICLE!Q87)</f>
        <v>0</v>
      </c>
      <c r="D88" s="26"/>
      <c r="E88" s="26">
        <f>SUM(Tableau1[[#This Row],[Quantité pièces/ACTIF]])</f>
        <v>0</v>
      </c>
      <c r="F88" s="26">
        <f>SUM(Tableau1[[#This Row],[ACTIF]]+Tableau1[[#This Row],[RESERVE]])</f>
        <v>0</v>
      </c>
    </row>
    <row r="89" spans="1:6" ht="16.5" thickBot="1">
      <c r="A89" s="24" t="s">
        <v>199</v>
      </c>
      <c r="B89" s="17" t="s">
        <v>319</v>
      </c>
      <c r="C89" s="30">
        <f>SUM(ARTICLE!Q88)</f>
        <v>0</v>
      </c>
      <c r="D89" s="26"/>
      <c r="E89" s="26">
        <f>SUM(Tableau1[[#This Row],[Quantité pièces/ACTIF]])</f>
        <v>0</v>
      </c>
      <c r="F89" s="26">
        <f>SUM(Tableau1[[#This Row],[ACTIF]]+Tableau1[[#This Row],[RESERVE]])</f>
        <v>0</v>
      </c>
    </row>
    <row r="90" spans="1:6" ht="16.5" thickBot="1">
      <c r="A90" s="24" t="s">
        <v>200</v>
      </c>
      <c r="B90" s="17" t="s">
        <v>320</v>
      </c>
      <c r="C90" s="30">
        <f>SUM(ARTICLE!Q89)</f>
        <v>0</v>
      </c>
      <c r="D90" s="26"/>
      <c r="E90" s="26">
        <f>SUM(Tableau1[[#This Row],[Quantité pièces/ACTIF]])</f>
        <v>0</v>
      </c>
      <c r="F90" s="26">
        <f>SUM(Tableau1[[#This Row],[ACTIF]]+Tableau1[[#This Row],[RESERVE]])</f>
        <v>0</v>
      </c>
    </row>
    <row r="91" spans="1:6" ht="16.5" thickBot="1">
      <c r="A91" s="24" t="s">
        <v>201</v>
      </c>
      <c r="B91" s="17" t="s">
        <v>321</v>
      </c>
      <c r="C91" s="30">
        <f>SUM(ARTICLE!Q90)</f>
        <v>0</v>
      </c>
      <c r="D91" s="26"/>
      <c r="E91" s="26">
        <f>SUM(Tableau1[[#This Row],[Quantité pièces/ACTIF]])</f>
        <v>0</v>
      </c>
      <c r="F91" s="26">
        <f>SUM(Tableau1[[#This Row],[ACTIF]]+Tableau1[[#This Row],[RESERVE]])</f>
        <v>0</v>
      </c>
    </row>
    <row r="92" spans="1:6" ht="16.5" thickBot="1">
      <c r="A92" s="24" t="s">
        <v>202</v>
      </c>
      <c r="B92" s="17" t="s">
        <v>322</v>
      </c>
      <c r="C92" s="30">
        <f>SUM(ARTICLE!Q91)</f>
        <v>0</v>
      </c>
      <c r="D92" s="26"/>
      <c r="E92" s="26">
        <f>SUM(Tableau1[[#This Row],[Quantité pièces/ACTIF]])</f>
        <v>0</v>
      </c>
      <c r="F92" s="26">
        <f>SUM(Tableau1[[#This Row],[ACTIF]]+Tableau1[[#This Row],[RESERVE]])</f>
        <v>0</v>
      </c>
    </row>
    <row r="93" spans="1:6" ht="16.5" thickBot="1">
      <c r="A93" s="24" t="s">
        <v>203</v>
      </c>
      <c r="B93" s="17" t="s">
        <v>323</v>
      </c>
      <c r="C93" s="30">
        <f>SUM(ARTICLE!Q92)</f>
        <v>0</v>
      </c>
      <c r="D93" s="26"/>
      <c r="E93" s="26">
        <f>SUM(Tableau1[[#This Row],[Quantité pièces/ACTIF]])</f>
        <v>0</v>
      </c>
      <c r="F93" s="26">
        <f>SUM(Tableau1[[#This Row],[ACTIF]]+Tableau1[[#This Row],[RESERVE]])</f>
        <v>0</v>
      </c>
    </row>
    <row r="94" spans="1:6" ht="16.5" thickBot="1">
      <c r="A94" s="24" t="s">
        <v>204</v>
      </c>
      <c r="B94" s="17" t="s">
        <v>324</v>
      </c>
      <c r="C94" s="30">
        <f>SUM(ARTICLE!Q93)</f>
        <v>0</v>
      </c>
      <c r="D94" s="26"/>
      <c r="E94" s="26">
        <f>SUM(Tableau1[[#This Row],[Quantité pièces/ACTIF]])</f>
        <v>0</v>
      </c>
      <c r="F94" s="26">
        <f>SUM(Tableau1[[#This Row],[ACTIF]]+Tableau1[[#This Row],[RESERVE]])</f>
        <v>0</v>
      </c>
    </row>
    <row r="95" spans="1:6" ht="16.5" thickBot="1">
      <c r="A95" s="24" t="s">
        <v>205</v>
      </c>
      <c r="B95" s="17" t="s">
        <v>325</v>
      </c>
      <c r="C95" s="30">
        <f>SUM(ARTICLE!Q94)</f>
        <v>0</v>
      </c>
      <c r="D95" s="26"/>
      <c r="E95" s="26">
        <f>SUM(Tableau1[[#This Row],[Quantité pièces/ACTIF]])</f>
        <v>0</v>
      </c>
      <c r="F95" s="26">
        <f>SUM(Tableau1[[#This Row],[ACTIF]]+Tableau1[[#This Row],[RESERVE]])</f>
        <v>0</v>
      </c>
    </row>
    <row r="96" spans="1:6" ht="16.5" thickBot="1">
      <c r="A96" s="24" t="s">
        <v>206</v>
      </c>
      <c r="B96" s="17" t="s">
        <v>326</v>
      </c>
      <c r="C96" s="30">
        <f>SUM(ARTICLE!Q95)</f>
        <v>0</v>
      </c>
      <c r="D96" s="26"/>
      <c r="E96" s="26">
        <f>SUM(Tableau1[[#This Row],[Quantité pièces/ACTIF]])</f>
        <v>0</v>
      </c>
      <c r="F96" s="26">
        <f>SUM(Tableau1[[#This Row],[ACTIF]]+Tableau1[[#This Row],[RESERVE]])</f>
        <v>0</v>
      </c>
    </row>
    <row r="97" spans="1:6" ht="16.5" thickBot="1">
      <c r="A97" s="24" t="s">
        <v>207</v>
      </c>
      <c r="B97" s="17" t="s">
        <v>327</v>
      </c>
      <c r="C97" s="30">
        <f>SUM(ARTICLE!Q96)</f>
        <v>0</v>
      </c>
      <c r="D97" s="26"/>
      <c r="E97" s="26">
        <f>SUM(Tableau1[[#This Row],[Quantité pièces/ACTIF]])</f>
        <v>0</v>
      </c>
      <c r="F97" s="26">
        <f>SUM(Tableau1[[#This Row],[ACTIF]]+Tableau1[[#This Row],[RESERVE]])</f>
        <v>0</v>
      </c>
    </row>
    <row r="98" spans="1:6" ht="16.5" thickBot="1">
      <c r="A98" s="24" t="s">
        <v>208</v>
      </c>
      <c r="B98" s="17" t="s">
        <v>328</v>
      </c>
      <c r="C98" s="30">
        <f>SUM(ARTICLE!Q97)</f>
        <v>0</v>
      </c>
      <c r="D98" s="26"/>
      <c r="E98" s="26">
        <f>SUM(Tableau1[[#This Row],[Quantité pièces/ACTIF]])</f>
        <v>0</v>
      </c>
      <c r="F98" s="26">
        <f>SUM(Tableau1[[#This Row],[ACTIF]]+Tableau1[[#This Row],[RESERVE]])</f>
        <v>0</v>
      </c>
    </row>
    <row r="99" spans="1:6" ht="16.5" thickBot="1">
      <c r="A99" s="24" t="s">
        <v>209</v>
      </c>
      <c r="B99" s="17" t="s">
        <v>329</v>
      </c>
      <c r="C99" s="30">
        <f>SUM(ARTICLE!Q98)</f>
        <v>0</v>
      </c>
      <c r="D99" s="26"/>
      <c r="E99" s="26">
        <f>SUM(Tableau1[[#This Row],[Quantité pièces/ACTIF]])</f>
        <v>0</v>
      </c>
      <c r="F99" s="26">
        <f>SUM(Tableau1[[#This Row],[ACTIF]]+Tableau1[[#This Row],[RESERVE]])</f>
        <v>0</v>
      </c>
    </row>
    <row r="100" spans="1:6" ht="16.5" thickBot="1">
      <c r="A100" s="24" t="s">
        <v>210</v>
      </c>
      <c r="B100" s="17" t="s">
        <v>330</v>
      </c>
      <c r="C100" s="30">
        <f>SUM(ARTICLE!Q99)</f>
        <v>0</v>
      </c>
      <c r="D100" s="26"/>
      <c r="E100" s="26">
        <f>SUM(Tableau1[[#This Row],[Quantité pièces/ACTIF]])</f>
        <v>0</v>
      </c>
      <c r="F100" s="26">
        <f>SUM(Tableau1[[#This Row],[ACTIF]]+Tableau1[[#This Row],[RESERVE]])</f>
        <v>0</v>
      </c>
    </row>
    <row r="101" spans="1:6" ht="16.5" thickBot="1">
      <c r="A101" s="24" t="s">
        <v>211</v>
      </c>
      <c r="B101" s="17" t="s">
        <v>331</v>
      </c>
      <c r="C101" s="30">
        <f>SUM(ARTICLE!Q100)</f>
        <v>0</v>
      </c>
      <c r="D101" s="26"/>
      <c r="E101" s="26">
        <f>SUM(Tableau1[[#This Row],[Quantité pièces/ACTIF]])</f>
        <v>0</v>
      </c>
      <c r="F101" s="26">
        <f>SUM(Tableau1[[#This Row],[ACTIF]]+Tableau1[[#This Row],[RESERVE]])</f>
        <v>0</v>
      </c>
    </row>
    <row r="102" spans="1:6" ht="16.5" thickBot="1">
      <c r="A102" s="24" t="s">
        <v>212</v>
      </c>
      <c r="B102" s="17" t="s">
        <v>332</v>
      </c>
      <c r="C102" s="30">
        <f>SUM(ARTICLE!Q101)</f>
        <v>0</v>
      </c>
      <c r="D102" s="26"/>
      <c r="E102" s="26">
        <f>SUM(Tableau1[[#This Row],[Quantité pièces/ACTIF]])</f>
        <v>0</v>
      </c>
      <c r="F102" s="26">
        <f>SUM(Tableau1[[#This Row],[ACTIF]]+Tableau1[[#This Row],[RESERVE]])</f>
        <v>0</v>
      </c>
    </row>
    <row r="103" spans="1:6" ht="16.5" thickBot="1">
      <c r="A103" s="24" t="s">
        <v>213</v>
      </c>
      <c r="B103" s="17" t="s">
        <v>333</v>
      </c>
      <c r="C103" s="30">
        <f>SUM(ARTICLE!Q102)</f>
        <v>0</v>
      </c>
      <c r="D103" s="26"/>
      <c r="E103" s="26">
        <f>SUM(Tableau1[[#This Row],[Quantité pièces/ACTIF]])</f>
        <v>0</v>
      </c>
      <c r="F103" s="26">
        <f>SUM(Tableau1[[#This Row],[ACTIF]]+Tableau1[[#This Row],[RESERVE]])</f>
        <v>0</v>
      </c>
    </row>
    <row r="104" spans="1:6" ht="16.5" thickBot="1">
      <c r="A104" s="24" t="s">
        <v>214</v>
      </c>
      <c r="B104" s="17" t="s">
        <v>334</v>
      </c>
      <c r="C104" s="30">
        <f>SUM(ARTICLE!Q103)</f>
        <v>0</v>
      </c>
      <c r="D104" s="26"/>
      <c r="E104" s="26">
        <f>SUM(Tableau1[[#This Row],[Quantité pièces/ACTIF]])</f>
        <v>0</v>
      </c>
      <c r="F104" s="26">
        <f>SUM(Tableau1[[#This Row],[ACTIF]]+Tableau1[[#This Row],[RESERVE]])</f>
        <v>0</v>
      </c>
    </row>
    <row r="105" spans="1:6" ht="16.5" thickBot="1">
      <c r="A105" s="24" t="s">
        <v>215</v>
      </c>
      <c r="B105" s="17" t="s">
        <v>335</v>
      </c>
      <c r="C105" s="30">
        <f>SUM(ARTICLE!Q104)</f>
        <v>0</v>
      </c>
      <c r="D105" s="26"/>
      <c r="E105" s="26">
        <f>SUM(Tableau1[[#This Row],[Quantité pièces/ACTIF]])</f>
        <v>0</v>
      </c>
      <c r="F105" s="26">
        <f>SUM(Tableau1[[#This Row],[ACTIF]]+Tableau1[[#This Row],[RESERVE]])</f>
        <v>0</v>
      </c>
    </row>
    <row r="106" spans="1:6" ht="16.5" thickBot="1">
      <c r="A106" s="24" t="s">
        <v>216</v>
      </c>
      <c r="B106" s="17" t="s">
        <v>336</v>
      </c>
      <c r="C106" s="30">
        <f>SUM(ARTICLE!Q105)</f>
        <v>0</v>
      </c>
      <c r="D106" s="26"/>
      <c r="E106" s="26">
        <f>SUM(Tableau1[[#This Row],[Quantité pièces/ACTIF]])</f>
        <v>0</v>
      </c>
      <c r="F106" s="26">
        <f>SUM(Tableau1[[#This Row],[ACTIF]]+Tableau1[[#This Row],[RESERVE]])</f>
        <v>0</v>
      </c>
    </row>
    <row r="107" spans="1:6" ht="16.5" thickBot="1">
      <c r="A107" s="24" t="s">
        <v>217</v>
      </c>
      <c r="B107" s="17" t="s">
        <v>337</v>
      </c>
      <c r="C107" s="30">
        <f>SUM(ARTICLE!Q106)</f>
        <v>0</v>
      </c>
      <c r="D107" s="26"/>
      <c r="E107" s="26">
        <f>SUM(Tableau1[[#This Row],[Quantité pièces/ACTIF]])</f>
        <v>0</v>
      </c>
      <c r="F107" s="26">
        <f>SUM(Tableau1[[#This Row],[ACTIF]]+Tableau1[[#This Row],[RESERVE]])</f>
        <v>0</v>
      </c>
    </row>
    <row r="108" spans="1:6" ht="16.5" thickBot="1">
      <c r="A108" s="24" t="s">
        <v>218</v>
      </c>
      <c r="B108" s="17" t="s">
        <v>338</v>
      </c>
      <c r="C108" s="30">
        <f>SUM(ARTICLE!Q107)</f>
        <v>0</v>
      </c>
      <c r="D108" s="26"/>
      <c r="E108" s="26">
        <f>SUM(Tableau1[[#This Row],[Quantité pièces/ACTIF]])</f>
        <v>0</v>
      </c>
      <c r="F108" s="26">
        <f>SUM(Tableau1[[#This Row],[ACTIF]]+Tableau1[[#This Row],[RESERVE]])</f>
        <v>0</v>
      </c>
    </row>
    <row r="109" spans="1:6" ht="16.5" thickBot="1">
      <c r="A109" s="24" t="s">
        <v>219</v>
      </c>
      <c r="B109" s="17" t="s">
        <v>339</v>
      </c>
      <c r="C109" s="30">
        <f>SUM(ARTICLE!Q108)</f>
        <v>0</v>
      </c>
      <c r="D109" s="26"/>
      <c r="E109" s="26">
        <f>SUM(Tableau1[[#This Row],[Quantité pièces/ACTIF]])</f>
        <v>0</v>
      </c>
      <c r="F109" s="26">
        <f>SUM(Tableau1[[#This Row],[ACTIF]]+Tableau1[[#This Row],[RESERVE]])</f>
        <v>0</v>
      </c>
    </row>
    <row r="110" spans="1:6" ht="16.5" thickBot="1">
      <c r="A110" s="24" t="s">
        <v>220</v>
      </c>
      <c r="B110" s="17" t="s">
        <v>340</v>
      </c>
      <c r="C110" s="30">
        <f>SUM(ARTICLE!Q109)</f>
        <v>0</v>
      </c>
      <c r="D110" s="26"/>
      <c r="E110" s="26">
        <f>SUM(Tableau1[[#This Row],[Quantité pièces/ACTIF]])</f>
        <v>0</v>
      </c>
      <c r="F110" s="26">
        <f>SUM(Tableau1[[#This Row],[ACTIF]]+Tableau1[[#This Row],[RESERVE]])</f>
        <v>0</v>
      </c>
    </row>
    <row r="111" spans="1:6" ht="16.5" thickBot="1">
      <c r="A111" s="24" t="s">
        <v>221</v>
      </c>
      <c r="B111" s="17" t="s">
        <v>341</v>
      </c>
      <c r="C111" s="30">
        <f>SUM(ARTICLE!Q110)</f>
        <v>0</v>
      </c>
      <c r="D111" s="26"/>
      <c r="E111" s="26">
        <f>SUM(Tableau1[[#This Row],[Quantité pièces/ACTIF]])</f>
        <v>0</v>
      </c>
      <c r="F111" s="26">
        <f>SUM(Tableau1[[#This Row],[ACTIF]]+Tableau1[[#This Row],[RESERVE]])</f>
        <v>0</v>
      </c>
    </row>
    <row r="112" spans="1:6" ht="16.5" thickBot="1">
      <c r="A112" s="24" t="s">
        <v>222</v>
      </c>
      <c r="B112" s="17" t="s">
        <v>342</v>
      </c>
      <c r="C112" s="30">
        <f>SUM(ARTICLE!Q111)</f>
        <v>0</v>
      </c>
      <c r="D112" s="26"/>
      <c r="E112" s="26">
        <f>SUM(Tableau1[[#This Row],[Quantité pièces/ACTIF]])</f>
        <v>0</v>
      </c>
      <c r="F112" s="26">
        <f>SUM(Tableau1[[#This Row],[ACTIF]]+Tableau1[[#This Row],[RESERVE]])</f>
        <v>0</v>
      </c>
    </row>
    <row r="113" spans="1:6" ht="16.5" thickBot="1">
      <c r="A113" s="24" t="s">
        <v>223</v>
      </c>
      <c r="B113" s="17" t="s">
        <v>343</v>
      </c>
      <c r="C113" s="30">
        <f>SUM(ARTICLE!Q112)</f>
        <v>0</v>
      </c>
      <c r="D113" s="26"/>
      <c r="E113" s="26">
        <f>SUM(Tableau1[[#This Row],[Quantité pièces/ACTIF]])</f>
        <v>0</v>
      </c>
      <c r="F113" s="26">
        <f>SUM(Tableau1[[#This Row],[ACTIF]]+Tableau1[[#This Row],[RESERVE]])</f>
        <v>0</v>
      </c>
    </row>
    <row r="114" spans="1:6" ht="16.5" thickBot="1">
      <c r="A114" s="24" t="s">
        <v>224</v>
      </c>
      <c r="B114" s="17" t="s">
        <v>344</v>
      </c>
      <c r="C114" s="30">
        <f>SUM(ARTICLE!Q113)</f>
        <v>0</v>
      </c>
      <c r="D114" s="26"/>
      <c r="E114" s="26">
        <f>SUM(Tableau1[[#This Row],[Quantité pièces/ACTIF]])</f>
        <v>0</v>
      </c>
      <c r="F114" s="26">
        <f>SUM(Tableau1[[#This Row],[ACTIF]]+Tableau1[[#This Row],[RESERVE]])</f>
        <v>0</v>
      </c>
    </row>
    <row r="115" spans="1:6" ht="16.5" thickBot="1">
      <c r="A115" s="24" t="s">
        <v>225</v>
      </c>
      <c r="B115" s="17" t="s">
        <v>345</v>
      </c>
      <c r="C115" s="30">
        <f>SUM(ARTICLE!Q114)</f>
        <v>0</v>
      </c>
      <c r="D115" s="26"/>
      <c r="E115" s="26">
        <f>SUM(Tableau1[[#This Row],[Quantité pièces/ACTIF]])</f>
        <v>0</v>
      </c>
      <c r="F115" s="26">
        <f>SUM(Tableau1[[#This Row],[ACTIF]]+Tableau1[[#This Row],[RESERVE]])</f>
        <v>0</v>
      </c>
    </row>
    <row r="116" spans="1:6" ht="16.5" thickBot="1">
      <c r="A116" s="24" t="s">
        <v>226</v>
      </c>
      <c r="B116" s="17" t="s">
        <v>346</v>
      </c>
      <c r="C116" s="30">
        <f>SUM(ARTICLE!Q115)</f>
        <v>0</v>
      </c>
      <c r="D116" s="26"/>
      <c r="E116" s="26">
        <f>SUM(Tableau1[[#This Row],[Quantité pièces/ACTIF]])</f>
        <v>0</v>
      </c>
      <c r="F116" s="26">
        <f>SUM(Tableau1[[#This Row],[ACTIF]]+Tableau1[[#This Row],[RESERVE]])</f>
        <v>0</v>
      </c>
    </row>
    <row r="117" spans="1:6" ht="16.5" thickBot="1">
      <c r="A117" s="24" t="s">
        <v>227</v>
      </c>
      <c r="B117" s="17" t="s">
        <v>347</v>
      </c>
      <c r="C117" s="30">
        <f>SUM(ARTICLE!Q116)</f>
        <v>0</v>
      </c>
      <c r="D117" s="26"/>
      <c r="E117" s="26">
        <f>SUM(Tableau1[[#This Row],[Quantité pièces/ACTIF]])</f>
        <v>0</v>
      </c>
      <c r="F117" s="26">
        <f>SUM(Tableau1[[#This Row],[ACTIF]]+Tableau1[[#This Row],[RESERVE]])</f>
        <v>0</v>
      </c>
    </row>
    <row r="118" spans="1:6" ht="16.5" thickBot="1">
      <c r="A118" s="24" t="s">
        <v>228</v>
      </c>
      <c r="B118" s="17" t="s">
        <v>348</v>
      </c>
      <c r="C118" s="30">
        <f>SUM(ARTICLE!Q117)</f>
        <v>0</v>
      </c>
      <c r="D118" s="26"/>
      <c r="E118" s="26">
        <f>SUM(Tableau1[[#This Row],[Quantité pièces/ACTIF]])</f>
        <v>0</v>
      </c>
      <c r="F118" s="26">
        <f>SUM(Tableau1[[#This Row],[ACTIF]]+Tableau1[[#This Row],[RESERVE]])</f>
        <v>0</v>
      </c>
    </row>
    <row r="119" spans="1:6" ht="16.5" thickBot="1">
      <c r="A119" s="24" t="s">
        <v>229</v>
      </c>
      <c r="B119" s="17" t="s">
        <v>349</v>
      </c>
      <c r="C119" s="30">
        <f>SUM(ARTICLE!Q118)</f>
        <v>0</v>
      </c>
      <c r="D119" s="26"/>
      <c r="E119" s="26">
        <f>SUM(Tableau1[[#This Row],[Quantité pièces/ACTIF]])</f>
        <v>0</v>
      </c>
      <c r="F119" s="26">
        <f>SUM(Tableau1[[#This Row],[ACTIF]]+Tableau1[[#This Row],[RESERVE]])</f>
        <v>0</v>
      </c>
    </row>
    <row r="120" spans="1:6" ht="16.5" thickBot="1">
      <c r="A120" s="24" t="s">
        <v>230</v>
      </c>
      <c r="B120" s="17" t="s">
        <v>350</v>
      </c>
      <c r="C120" s="30">
        <f>SUM(ARTICLE!Q119)</f>
        <v>0</v>
      </c>
      <c r="D120" s="26"/>
      <c r="E120" s="26">
        <f>SUM(Tableau1[[#This Row],[Quantité pièces/ACTIF]])</f>
        <v>0</v>
      </c>
      <c r="F120" s="26">
        <f>SUM(Tableau1[[#This Row],[ACTIF]]+Tableau1[[#This Row],[RESERVE]])</f>
        <v>0</v>
      </c>
    </row>
    <row r="121" spans="1:6" ht="16.5" thickBot="1">
      <c r="A121" s="24" t="s">
        <v>231</v>
      </c>
      <c r="B121" s="17" t="s">
        <v>351</v>
      </c>
      <c r="C121" s="30">
        <f>SUM(ARTICLE!Q120)</f>
        <v>0</v>
      </c>
      <c r="D121" s="26"/>
      <c r="E121" s="26">
        <f>SUM(Tableau1[[#This Row],[Quantité pièces/ACTIF]])</f>
        <v>0</v>
      </c>
      <c r="F121" s="26">
        <f>SUM(Tableau1[[#This Row],[ACTIF]]+Tableau1[[#This Row],[RESERVE]])</f>
        <v>0</v>
      </c>
    </row>
    <row r="122" spans="1:6" ht="16.5" thickBot="1">
      <c r="A122" s="24" t="s">
        <v>232</v>
      </c>
      <c r="B122" s="17" t="s">
        <v>352</v>
      </c>
      <c r="C122" s="30">
        <f>SUM(ARTICLE!Q121)</f>
        <v>0</v>
      </c>
      <c r="D122" s="26"/>
      <c r="E122" s="26">
        <f>SUM(Tableau1[[#This Row],[Quantité pièces/ACTIF]])</f>
        <v>0</v>
      </c>
      <c r="F122" s="26">
        <f>SUM(Tableau1[[#This Row],[ACTIF]]+Tableau1[[#This Row],[RESERVE]])</f>
        <v>0</v>
      </c>
    </row>
    <row r="123" spans="1:6" ht="16.5" thickBot="1">
      <c r="A123" s="24" t="s">
        <v>233</v>
      </c>
      <c r="B123" s="17" t="s">
        <v>353</v>
      </c>
      <c r="C123" s="30">
        <f>SUM(ARTICLE!Q122)</f>
        <v>0</v>
      </c>
      <c r="D123" s="26"/>
      <c r="E123" s="26">
        <f>SUM(Tableau1[[#This Row],[Quantité pièces/ACTIF]])</f>
        <v>0</v>
      </c>
      <c r="F123" s="26">
        <f>SUM(Tableau1[[#This Row],[ACTIF]]+Tableau1[[#This Row],[RESERVE]])</f>
        <v>0</v>
      </c>
    </row>
    <row r="124" spans="1:6" ht="16.5" thickBot="1">
      <c r="A124" s="24" t="s">
        <v>359</v>
      </c>
      <c r="B124" s="17" t="s">
        <v>354</v>
      </c>
      <c r="C124" s="30">
        <f>SUM(ARTICLE!Q123)</f>
        <v>0</v>
      </c>
      <c r="D124" s="26"/>
      <c r="E124" s="26">
        <f>SUM(Tableau1[[#This Row],[Quantité pièces/ACTIF]])</f>
        <v>0</v>
      </c>
      <c r="F124" s="26">
        <f>SUM(Tableau1[[#This Row],[ACTIF]]+Tableau1[[#This Row],[RESERVE]])</f>
        <v>0</v>
      </c>
    </row>
    <row r="125" spans="1:6" ht="16.5" thickBot="1">
      <c r="A125" s="24" t="s">
        <v>360</v>
      </c>
      <c r="B125" s="17" t="s">
        <v>355</v>
      </c>
      <c r="C125" s="30">
        <f>SUM(ARTICLE!Q124)</f>
        <v>0</v>
      </c>
      <c r="D125" s="26"/>
      <c r="E125" s="26">
        <f>SUM(Tableau1[[#This Row],[Quantité pièces/ACTIF]])</f>
        <v>0</v>
      </c>
      <c r="F125" s="26">
        <f>SUM(Tableau1[[#This Row],[ACTIF]]+Tableau1[[#This Row],[RESERVE]])</f>
        <v>0</v>
      </c>
    </row>
    <row r="126" spans="1:6" ht="16.5" thickBot="1">
      <c r="A126" s="24" t="s">
        <v>361</v>
      </c>
      <c r="B126" s="17" t="s">
        <v>356</v>
      </c>
      <c r="C126" s="30">
        <f>SUM(ARTICLE!Q125)</f>
        <v>0</v>
      </c>
      <c r="D126" s="26"/>
      <c r="E126" s="26">
        <f>SUM(Tableau1[[#This Row],[Quantité pièces/ACTIF]])</f>
        <v>0</v>
      </c>
      <c r="F126" s="26">
        <f>SUM(Tableau1[[#This Row],[ACTIF]]+Tableau1[[#This Row],[RESERVE]])</f>
        <v>0</v>
      </c>
    </row>
    <row r="127" spans="1:6" ht="16.5" thickBot="1">
      <c r="A127" s="24" t="s">
        <v>362</v>
      </c>
      <c r="B127" s="17" t="s">
        <v>357</v>
      </c>
      <c r="C127" s="30">
        <f>SUM(ARTICLE!Q126)</f>
        <v>0</v>
      </c>
      <c r="D127" s="26"/>
      <c r="E127" s="26">
        <f>SUM(Tableau1[[#This Row],[Quantité pièces/ACTIF]])</f>
        <v>0</v>
      </c>
      <c r="F127" s="26">
        <f>SUM(Tableau1[[#This Row],[ACTIF]]+Tableau1[[#This Row],[RESERVE]])</f>
        <v>0</v>
      </c>
    </row>
    <row r="128" spans="1:6" ht="16.5" thickBot="1">
      <c r="A128" s="24" t="s">
        <v>363</v>
      </c>
      <c r="B128" s="17" t="s">
        <v>358</v>
      </c>
      <c r="C128" s="30">
        <f>SUM(ARTICLE!Q127)</f>
        <v>0</v>
      </c>
      <c r="D128" s="26"/>
      <c r="E128" s="26">
        <f>SUM(Tableau1[[#This Row],[Quantité pièces/ACTIF]])</f>
        <v>0</v>
      </c>
      <c r="F128" s="26">
        <f>SUM(Tableau1[[#This Row],[ACTIF]]+Tableau1[[#This Row],[RESERVE]])</f>
        <v>0</v>
      </c>
    </row>
    <row r="129" spans="1:6" ht="16.5" thickBot="1">
      <c r="A129" s="24" t="s">
        <v>364</v>
      </c>
      <c r="B129" s="12"/>
      <c r="C129" s="30">
        <f>SUM(ARTICLE!Q128)</f>
        <v>0</v>
      </c>
      <c r="D129" s="26"/>
      <c r="E129" s="26">
        <f>SUM(Tableau1[[#This Row],[Quantité pièces/ACTIF]])</f>
        <v>0</v>
      </c>
      <c r="F129" s="26">
        <f>SUM(Tableau1[[#This Row],[ACTIF]]+Tableau1[[#This Row],[RESERVE]])</f>
        <v>0</v>
      </c>
    </row>
    <row r="130" spans="1:6" ht="16.5" thickBot="1">
      <c r="A130" s="24"/>
      <c r="B130" s="12"/>
      <c r="C130" s="30">
        <f>SUM(ARTICLE!Q129)</f>
        <v>0</v>
      </c>
      <c r="D130" s="26"/>
      <c r="E130" s="26">
        <f>SUM(Tableau1[[#This Row],[Quantité pièces/ACTIF]])</f>
        <v>0</v>
      </c>
      <c r="F130" s="26">
        <f>SUM(Tableau1[[#This Row],[ACTIF]]+Tableau1[[#This Row],[RESERVE]])</f>
        <v>0</v>
      </c>
    </row>
    <row r="131" spans="1:6" ht="16.5" thickBot="1">
      <c r="A131" s="24"/>
      <c r="B131" s="12"/>
      <c r="C131" s="30">
        <f>SUM(ARTICLE!Q130)</f>
        <v>0</v>
      </c>
      <c r="D131" s="26"/>
      <c r="E131" s="26">
        <f>SUM(Tableau1[[#This Row],[Quantité pièces/ACTIF]])</f>
        <v>0</v>
      </c>
      <c r="F131" s="26">
        <f>SUM(Tableau1[[#This Row],[ACTIF]]+Tableau1[[#This Row],[RESERVE]])</f>
        <v>0</v>
      </c>
    </row>
    <row r="132" spans="1:6" ht="16.5" thickBot="1">
      <c r="A132" s="24"/>
      <c r="B132" s="12"/>
      <c r="C132" s="30">
        <f>SUM(ARTICLE!Q131)</f>
        <v>0</v>
      </c>
      <c r="D132" s="26"/>
      <c r="E132" s="26">
        <f>SUM(Tableau1[[#This Row],[Quantité pièces/ACTIF]])</f>
        <v>0</v>
      </c>
      <c r="F132" s="26">
        <f>SUM(Tableau1[[#This Row],[ACTIF]]+Tableau1[[#This Row],[RESERVE]])</f>
        <v>0</v>
      </c>
    </row>
    <row r="133" spans="1:6" ht="16.5" thickBot="1">
      <c r="A133" s="24"/>
      <c r="B133" s="12"/>
      <c r="C133" s="30">
        <f>SUM(ARTICLE!Q132)</f>
        <v>0</v>
      </c>
      <c r="D133" s="26"/>
      <c r="E133" s="26">
        <f>SUM(Tableau1[[#This Row],[Quantité pièces/ACTIF]])</f>
        <v>0</v>
      </c>
      <c r="F133" s="26">
        <f>SUM(Tableau1[[#This Row],[ACTIF]]+Tableau1[[#This Row],[RESERVE]])</f>
        <v>0</v>
      </c>
    </row>
    <row r="134" spans="1:6" ht="16.5" thickBot="1">
      <c r="A134" s="24"/>
      <c r="B134" s="12"/>
      <c r="C134" s="30">
        <f>SUM(ARTICLE!Q133)</f>
        <v>0</v>
      </c>
      <c r="D134" s="26"/>
      <c r="E134" s="26">
        <f>SUM(Tableau1[[#This Row],[Quantité pièces/ACTIF]])</f>
        <v>0</v>
      </c>
      <c r="F134" s="26">
        <f>SUM(Tableau1[[#This Row],[ACTIF]]+Tableau1[[#This Row],[RESERVE]])</f>
        <v>0</v>
      </c>
    </row>
    <row r="135" spans="1:6" ht="16.5" thickBot="1">
      <c r="A135" s="24"/>
      <c r="B135" s="12"/>
      <c r="C135" s="30">
        <f>SUM(ARTICLE!Q134)</f>
        <v>0</v>
      </c>
      <c r="D135" s="26"/>
      <c r="E135" s="26">
        <f>SUM(Tableau1[[#This Row],[Quantité pièces/ACTIF]])</f>
        <v>0</v>
      </c>
      <c r="F135" s="26">
        <f>SUM(Tableau1[[#This Row],[ACTIF]]+Tableau1[[#This Row],[RESERVE]])</f>
        <v>0</v>
      </c>
    </row>
    <row r="136" spans="1:6" ht="16.5" thickBot="1">
      <c r="A136" s="24"/>
      <c r="B136" s="12"/>
      <c r="C136" s="30">
        <f>SUM(ARTICLE!Q135)</f>
        <v>0</v>
      </c>
      <c r="D136" s="26"/>
      <c r="E136" s="26">
        <f>SUM(Tableau1[[#This Row],[Quantité pièces/ACTIF]])</f>
        <v>0</v>
      </c>
      <c r="F136" s="26">
        <f>SUM(Tableau1[[#This Row],[ACTIF]]+Tableau1[[#This Row],[RESERVE]])</f>
        <v>0</v>
      </c>
    </row>
    <row r="137" spans="1:6" ht="16.5" thickBot="1">
      <c r="A137" s="24"/>
      <c r="B137" s="12"/>
      <c r="C137" s="30">
        <f>SUM(ARTICLE!Q136)</f>
        <v>0</v>
      </c>
      <c r="D137" s="26"/>
      <c r="E137" s="26">
        <f>SUM(Tableau1[[#This Row],[Quantité pièces/ACTIF]])</f>
        <v>0</v>
      </c>
      <c r="F137" s="26">
        <f>SUM(Tableau1[[#This Row],[ACTIF]]+Tableau1[[#This Row],[RESERVE]])</f>
        <v>0</v>
      </c>
    </row>
    <row r="138" spans="1:6" ht="16.5" thickBot="1">
      <c r="A138" s="24"/>
      <c r="B138" s="12"/>
      <c r="C138" s="30">
        <f>SUM(ARTICLE!Q137)</f>
        <v>0</v>
      </c>
      <c r="D138" s="26"/>
      <c r="E138" s="26">
        <f>SUM(Tableau1[[#This Row],[Quantité pièces/ACTIF]])</f>
        <v>0</v>
      </c>
      <c r="F138" s="26">
        <f>SUM(Tableau1[[#This Row],[ACTIF]]+Tableau1[[#This Row],[RESERVE]])</f>
        <v>0</v>
      </c>
    </row>
    <row r="139" spans="1:6" ht="16.5" thickBot="1">
      <c r="A139" s="24"/>
      <c r="B139" s="12"/>
      <c r="C139" s="30">
        <f>SUM(ARTICLE!Q138)</f>
        <v>0</v>
      </c>
      <c r="D139" s="26"/>
      <c r="E139" s="26">
        <f>SUM(Tableau1[[#This Row],[Quantité pièces/ACTIF]])</f>
        <v>0</v>
      </c>
      <c r="F139" s="26">
        <f>SUM(Tableau1[[#This Row],[ACTIF]]+Tableau1[[#This Row],[RESERVE]])</f>
        <v>0</v>
      </c>
    </row>
    <row r="140" spans="1:6" ht="16.5" thickBot="1">
      <c r="A140" s="24"/>
      <c r="B140" s="12"/>
      <c r="C140" s="30">
        <f>SUM(ARTICLE!Q139)</f>
        <v>0</v>
      </c>
      <c r="D140" s="26"/>
      <c r="E140" s="26">
        <f>SUM(Tableau1[[#This Row],[Quantité pièces/ACTIF]])</f>
        <v>0</v>
      </c>
      <c r="F140" s="26">
        <f>SUM(Tableau1[[#This Row],[ACTIF]]+Tableau1[[#This Row],[RESERVE]])</f>
        <v>0</v>
      </c>
    </row>
    <row r="141" spans="1:6" ht="16.5" thickBot="1">
      <c r="A141" s="24"/>
      <c r="B141" s="12"/>
      <c r="C141" s="30">
        <f>SUM(ARTICLE!Q140)</f>
        <v>0</v>
      </c>
      <c r="D141" s="26"/>
      <c r="E141" s="26">
        <f>SUM(Tableau1[[#This Row],[Quantité pièces/ACTIF]])</f>
        <v>0</v>
      </c>
      <c r="F141" s="26">
        <f>SUM(Tableau1[[#This Row],[ACTIF]]+Tableau1[[#This Row],[RESERVE]])</f>
        <v>0</v>
      </c>
    </row>
    <row r="142" spans="1:6" ht="16.5" thickBot="1">
      <c r="A142" s="24"/>
      <c r="B142" s="12"/>
      <c r="C142" s="30">
        <f>SUM(ARTICLE!Q141)</f>
        <v>0</v>
      </c>
      <c r="D142" s="26"/>
      <c r="E142" s="26">
        <f>SUM(Tableau1[[#This Row],[Quantité pièces/ACTIF]])</f>
        <v>0</v>
      </c>
      <c r="F142" s="26">
        <f>SUM(Tableau1[[#This Row],[ACTIF]]+Tableau1[[#This Row],[RESERVE]])</f>
        <v>0</v>
      </c>
    </row>
    <row r="143" spans="1:6" ht="16.5" thickBot="1">
      <c r="A143" s="24"/>
      <c r="B143" s="12"/>
      <c r="C143" s="30">
        <f>SUM(ARTICLE!Q142)</f>
        <v>0</v>
      </c>
      <c r="D143" s="26"/>
      <c r="E143" s="26">
        <f>SUM(Tableau1[[#This Row],[Quantité pièces/ACTIF]])</f>
        <v>0</v>
      </c>
      <c r="F143" s="26">
        <f>SUM(Tableau1[[#This Row],[ACTIF]]+Tableau1[[#This Row],[RESERVE]])</f>
        <v>0</v>
      </c>
    </row>
    <row r="144" spans="1:6" ht="16.5" thickBot="1">
      <c r="A144" s="24"/>
      <c r="B144" s="12"/>
      <c r="C144" s="30">
        <f>SUM(ARTICLE!Q143)</f>
        <v>0</v>
      </c>
      <c r="D144" s="26"/>
      <c r="E144" s="26">
        <f>SUM(Tableau1[[#This Row],[Quantité pièces/ACTIF]])</f>
        <v>0</v>
      </c>
      <c r="F144" s="26">
        <f>SUM(Tableau1[[#This Row],[ACTIF]]+Tableau1[[#This Row],[RESERVE]])</f>
        <v>0</v>
      </c>
    </row>
    <row r="145" spans="1:6" ht="16.5" thickBot="1">
      <c r="A145" s="24"/>
      <c r="B145" s="12"/>
      <c r="C145" s="30">
        <f>SUM(ARTICLE!Q144)</f>
        <v>0</v>
      </c>
      <c r="D145" s="26"/>
      <c r="E145" s="26">
        <f>SUM(Tableau1[[#This Row],[Quantité pièces/ACTIF]])</f>
        <v>0</v>
      </c>
      <c r="F145" s="26">
        <f>SUM(Tableau1[[#This Row],[ACTIF]]+Tableau1[[#This Row],[RESERVE]])</f>
        <v>0</v>
      </c>
    </row>
    <row r="146" spans="1:6" ht="16.5" thickBot="1">
      <c r="A146" s="24"/>
      <c r="B146" s="12"/>
      <c r="C146" s="30">
        <f>SUM(ARTICLE!Q145)</f>
        <v>0</v>
      </c>
      <c r="D146" s="26"/>
      <c r="E146" s="26">
        <f>SUM(Tableau1[[#This Row],[Quantité pièces/ACTIF]])</f>
        <v>0</v>
      </c>
      <c r="F146" s="26">
        <f>SUM(Tableau1[[#This Row],[ACTIF]]+Tableau1[[#This Row],[RESERVE]])</f>
        <v>0</v>
      </c>
    </row>
    <row r="147" spans="1:6" ht="16.5" thickBot="1">
      <c r="A147" s="24"/>
      <c r="B147" s="12"/>
      <c r="C147" s="30">
        <f>SUM(ARTICLE!Q146)</f>
        <v>0</v>
      </c>
      <c r="D147" s="26"/>
      <c r="E147" s="26">
        <f>SUM(Tableau1[[#This Row],[Quantité pièces/ACTIF]])</f>
        <v>0</v>
      </c>
      <c r="F147" s="26">
        <f>SUM(Tableau1[[#This Row],[ACTIF]]+Tableau1[[#This Row],[RESERVE]])</f>
        <v>0</v>
      </c>
    </row>
    <row r="148" spans="1:6" ht="16.5" thickBot="1">
      <c r="A148" s="24"/>
      <c r="B148" s="12"/>
      <c r="C148" s="30">
        <f>SUM(ARTICLE!Q147)</f>
        <v>0</v>
      </c>
      <c r="D148" s="26"/>
      <c r="E148" s="26">
        <f>SUM(Tableau1[[#This Row],[Quantité pièces/ACTIF]])</f>
        <v>0</v>
      </c>
      <c r="F148" s="26">
        <f>SUM(Tableau1[[#This Row],[ACTIF]]+Tableau1[[#This Row],[RESERVE]])</f>
        <v>0</v>
      </c>
    </row>
    <row r="149" spans="1:6" ht="16.5" thickBot="1">
      <c r="A149" s="24"/>
      <c r="B149" s="12"/>
      <c r="C149" s="30">
        <f>SUM(ARTICLE!Q148)</f>
        <v>0</v>
      </c>
      <c r="D149" s="26"/>
      <c r="E149" s="26">
        <f>SUM(Tableau1[[#This Row],[Quantité pièces/ACTIF]])</f>
        <v>0</v>
      </c>
      <c r="F149" s="26">
        <f>SUM(Tableau1[[#This Row],[ACTIF]]+Tableau1[[#This Row],[RESERVE]])</f>
        <v>0</v>
      </c>
    </row>
    <row r="150" spans="1:6" ht="16.5" thickBot="1">
      <c r="A150" s="24"/>
      <c r="B150" s="12"/>
      <c r="C150" s="30">
        <f>SUM(ARTICLE!Q149)</f>
        <v>0</v>
      </c>
      <c r="D150" s="26"/>
      <c r="E150" s="26">
        <f>SUM(Tableau1[[#This Row],[Quantité pièces/ACTIF]])</f>
        <v>0</v>
      </c>
      <c r="F150" s="26">
        <f>SUM(Tableau1[[#This Row],[ACTIF]]+Tableau1[[#This Row],[RESERVE]])</f>
        <v>0</v>
      </c>
    </row>
    <row r="151" spans="1:6" ht="16.5" thickBot="1">
      <c r="A151" s="24"/>
      <c r="B151" s="12"/>
      <c r="C151" s="30">
        <f>SUM(ARTICLE!Q150)</f>
        <v>0</v>
      </c>
      <c r="D151" s="26"/>
      <c r="E151" s="26">
        <f>SUM(Tableau1[[#This Row],[Quantité pièces/ACTIF]])</f>
        <v>0</v>
      </c>
      <c r="F151" s="26">
        <f>SUM(Tableau1[[#This Row],[ACTIF]]+Tableau1[[#This Row],[RESERVE]])</f>
        <v>0</v>
      </c>
    </row>
    <row r="152" spans="1:6" ht="16.5" thickBot="1">
      <c r="A152" s="24"/>
      <c r="B152" s="12"/>
      <c r="C152" s="30">
        <f>SUM(ARTICLE!Q151)</f>
        <v>0</v>
      </c>
      <c r="D152" s="26"/>
      <c r="E152" s="26">
        <f>SUM(Tableau1[[#This Row],[Quantité pièces/ACTIF]])</f>
        <v>0</v>
      </c>
      <c r="F152" s="26">
        <f>SUM(Tableau1[[#This Row],[ACTIF]]+Tableau1[[#This Row],[RESERVE]])</f>
        <v>0</v>
      </c>
    </row>
    <row r="153" spans="1:6" ht="16.5" thickBot="1">
      <c r="A153" s="24"/>
      <c r="B153" s="12"/>
      <c r="C153" s="30">
        <f>SUM(ARTICLE!Q152)</f>
        <v>0</v>
      </c>
      <c r="D153" s="26"/>
      <c r="E153" s="26">
        <f>SUM(Tableau1[[#This Row],[Quantité pièces/ACTIF]])</f>
        <v>0</v>
      </c>
      <c r="F153" s="26">
        <f>SUM(Tableau1[[#This Row],[ACTIF]]+Tableau1[[#This Row],[RESERVE]])</f>
        <v>0</v>
      </c>
    </row>
    <row r="154" spans="1:6" ht="16.5" thickBot="1">
      <c r="A154" s="24"/>
      <c r="B154" s="12"/>
      <c r="C154" s="30">
        <f>SUM(ARTICLE!Q153)</f>
        <v>0</v>
      </c>
      <c r="D154" s="26"/>
      <c r="E154" s="26">
        <f>SUM(Tableau1[[#This Row],[Quantité pièces/ACTIF]])</f>
        <v>0</v>
      </c>
      <c r="F154" s="26">
        <f>SUM(Tableau1[[#This Row],[ACTIF]]+Tableau1[[#This Row],[RESERVE]])</f>
        <v>0</v>
      </c>
    </row>
    <row r="155" spans="1:6" ht="16.5" thickBot="1">
      <c r="A155" s="24"/>
      <c r="B155" s="12"/>
      <c r="C155" s="30">
        <f>SUM(ARTICLE!Q154)</f>
        <v>0</v>
      </c>
      <c r="D155" s="26"/>
      <c r="E155" s="26">
        <f>SUM(Tableau1[[#This Row],[Quantité pièces/ACTIF]])</f>
        <v>0</v>
      </c>
      <c r="F155" s="26">
        <f>SUM(Tableau1[[#This Row],[ACTIF]]+Tableau1[[#This Row],[RESERVE]])</f>
        <v>0</v>
      </c>
    </row>
    <row r="156" spans="1:6" ht="16.5" thickBot="1">
      <c r="A156" s="24"/>
      <c r="B156" s="12"/>
      <c r="C156" s="30">
        <f>SUM(ARTICLE!Q155)</f>
        <v>0</v>
      </c>
      <c r="D156" s="26"/>
      <c r="E156" s="26">
        <f>SUM(Tableau1[[#This Row],[Quantité pièces/ACTIF]])</f>
        <v>0</v>
      </c>
      <c r="F156" s="26">
        <f>SUM(Tableau1[[#This Row],[ACTIF]]+Tableau1[[#This Row],[RESERVE]])</f>
        <v>0</v>
      </c>
    </row>
    <row r="157" spans="1:6" ht="16.5" thickBot="1">
      <c r="A157" s="24"/>
      <c r="B157" s="12"/>
      <c r="C157" s="30">
        <f>SUM(ARTICLE!Q156)</f>
        <v>0</v>
      </c>
      <c r="D157" s="26"/>
      <c r="E157" s="26">
        <f>SUM(Tableau1[[#This Row],[Quantité pièces/ACTIF]])</f>
        <v>0</v>
      </c>
      <c r="F157" s="26">
        <f>SUM(Tableau1[[#This Row],[ACTIF]]+Tableau1[[#This Row],[RESERVE]])</f>
        <v>0</v>
      </c>
    </row>
    <row r="158" spans="1:6" ht="16.5" thickBot="1">
      <c r="A158" s="24"/>
      <c r="B158" s="12"/>
      <c r="C158" s="30">
        <f>SUM(ARTICLE!Q157)</f>
        <v>0</v>
      </c>
      <c r="D158" s="26"/>
      <c r="E158" s="26">
        <f>SUM(Tableau1[[#This Row],[Quantité pièces/ACTIF]])</f>
        <v>0</v>
      </c>
      <c r="F158" s="26">
        <f>SUM(Tableau1[[#This Row],[ACTIF]]+Tableau1[[#This Row],[RESERVE]])</f>
        <v>0</v>
      </c>
    </row>
    <row r="159" spans="1:6" ht="16.5" thickBot="1">
      <c r="A159" s="24"/>
      <c r="B159" s="12"/>
      <c r="C159" s="30">
        <f>SUM(ARTICLE!Q158)</f>
        <v>0</v>
      </c>
      <c r="D159" s="26"/>
      <c r="E159" s="26">
        <f>SUM(Tableau1[[#This Row],[Quantité pièces/ACTIF]])</f>
        <v>0</v>
      </c>
      <c r="F159" s="26">
        <f>SUM(Tableau1[[#This Row],[ACTIF]]+Tableau1[[#This Row],[RESERVE]])</f>
        <v>0</v>
      </c>
    </row>
    <row r="160" spans="1:6" ht="16.5" thickBot="1">
      <c r="A160" s="24"/>
      <c r="B160" s="12"/>
      <c r="C160" s="30">
        <f>SUM(ARTICLE!Q159)</f>
        <v>0</v>
      </c>
      <c r="D160" s="26"/>
      <c r="E160" s="26">
        <f>SUM(Tableau1[[#This Row],[Quantité pièces/ACTIF]])</f>
        <v>0</v>
      </c>
      <c r="F160" s="26">
        <f>SUM(Tableau1[[#This Row],[ACTIF]]+Tableau1[[#This Row],[RESERVE]])</f>
        <v>0</v>
      </c>
    </row>
    <row r="161" spans="1:6" ht="16.5" thickBot="1">
      <c r="A161" s="24"/>
      <c r="B161" s="12"/>
      <c r="C161" s="30">
        <f>SUM(ARTICLE!Q160)</f>
        <v>0</v>
      </c>
      <c r="D161" s="26"/>
      <c r="E161" s="26">
        <f>SUM(Tableau1[[#This Row],[Quantité pièces/ACTIF]])</f>
        <v>0</v>
      </c>
      <c r="F161" s="26">
        <f>SUM(Tableau1[[#This Row],[ACTIF]]+Tableau1[[#This Row],[RESERVE]])</f>
        <v>0</v>
      </c>
    </row>
    <row r="162" spans="1:6" ht="16.5" thickBot="1">
      <c r="A162" s="24"/>
      <c r="B162" s="12"/>
      <c r="C162" s="30">
        <f>SUM(ARTICLE!Q161)</f>
        <v>0</v>
      </c>
      <c r="D162" s="26"/>
      <c r="E162" s="26">
        <f>SUM(Tableau1[[#This Row],[Quantité pièces/ACTIF]])</f>
        <v>0</v>
      </c>
      <c r="F162" s="26">
        <f>SUM(Tableau1[[#This Row],[ACTIF]]+Tableau1[[#This Row],[RESERVE]])</f>
        <v>0</v>
      </c>
    </row>
    <row r="163" spans="1:6" ht="16.5" thickBot="1">
      <c r="A163" s="24"/>
      <c r="B163" s="12"/>
      <c r="C163" s="30">
        <f>SUM(ARTICLE!Q162)</f>
        <v>0</v>
      </c>
      <c r="D163" s="26"/>
      <c r="E163" s="26">
        <f>SUM(Tableau1[[#This Row],[Quantité pièces/ACTIF]])</f>
        <v>0</v>
      </c>
      <c r="F163" s="26">
        <f>SUM(Tableau1[[#This Row],[ACTIF]]+Tableau1[[#This Row],[RESERVE]])</f>
        <v>0</v>
      </c>
    </row>
    <row r="164" spans="1:6" ht="16.5" thickBot="1">
      <c r="A164" s="24"/>
      <c r="B164" s="12"/>
      <c r="C164" s="30">
        <f>SUM(ARTICLE!Q163)</f>
        <v>0</v>
      </c>
      <c r="D164" s="26"/>
      <c r="E164" s="26">
        <f>SUM(Tableau1[[#This Row],[Quantité pièces/ACTIF]])</f>
        <v>0</v>
      </c>
      <c r="F164" s="26">
        <f>SUM(Tableau1[[#This Row],[ACTIF]]+Tableau1[[#This Row],[RESERVE]])</f>
        <v>0</v>
      </c>
    </row>
    <row r="165" spans="1:6" ht="16.5" thickBot="1">
      <c r="A165" s="24"/>
      <c r="B165" s="12"/>
      <c r="C165" s="30">
        <f>SUM(ARTICLE!Q164)</f>
        <v>0</v>
      </c>
      <c r="D165" s="26"/>
      <c r="E165" s="26">
        <f>SUM(Tableau1[[#This Row],[Quantité pièces/ACTIF]])</f>
        <v>0</v>
      </c>
      <c r="F165" s="26">
        <f>SUM(Tableau1[[#This Row],[ACTIF]]+Tableau1[[#This Row],[RESERVE]])</f>
        <v>0</v>
      </c>
    </row>
    <row r="166" spans="1:6" ht="16.5" thickBot="1">
      <c r="A166" s="24"/>
      <c r="B166" s="12"/>
      <c r="C166" s="30">
        <f>SUM(ARTICLE!Q165)</f>
        <v>0</v>
      </c>
      <c r="D166" s="26"/>
      <c r="E166" s="26">
        <f>SUM(Tableau1[[#This Row],[Quantité pièces/ACTIF]])</f>
        <v>0</v>
      </c>
      <c r="F166" s="26">
        <f>SUM(Tableau1[[#This Row],[ACTIF]]+Tableau1[[#This Row],[RESERVE]])</f>
        <v>0</v>
      </c>
    </row>
    <row r="167" spans="1:6" ht="16.5" thickBot="1">
      <c r="A167" s="24"/>
      <c r="B167" s="12"/>
      <c r="C167" s="30">
        <f>SUM(ARTICLE!Q166)</f>
        <v>0</v>
      </c>
      <c r="D167" s="26"/>
      <c r="E167" s="26">
        <f>SUM(Tableau1[[#This Row],[Quantité pièces/ACTIF]])</f>
        <v>0</v>
      </c>
      <c r="F167" s="26">
        <f>SUM(Tableau1[[#This Row],[ACTIF]]+Tableau1[[#This Row],[RESERVE]])</f>
        <v>0</v>
      </c>
    </row>
    <row r="168" spans="1:6" ht="16.5" thickBot="1">
      <c r="A168" s="24"/>
      <c r="B168" s="12"/>
      <c r="C168" s="30">
        <f>SUM(ARTICLE!Q167)</f>
        <v>0</v>
      </c>
      <c r="D168" s="26"/>
      <c r="E168" s="26">
        <f>SUM(Tableau1[[#This Row],[Quantité pièces/ACTIF]])</f>
        <v>0</v>
      </c>
      <c r="F168" s="26">
        <f>SUM(Tableau1[[#This Row],[ACTIF]]+Tableau1[[#This Row],[RESERVE]])</f>
        <v>0</v>
      </c>
    </row>
    <row r="169" spans="1:6" ht="16.5" thickBot="1">
      <c r="A169" s="24"/>
      <c r="B169" s="12"/>
      <c r="C169" s="30">
        <f>SUM(ARTICLE!Q168)</f>
        <v>0</v>
      </c>
      <c r="D169" s="26"/>
      <c r="E169" s="26">
        <f>SUM(Tableau1[[#This Row],[Quantité pièces/ACTIF]])</f>
        <v>0</v>
      </c>
      <c r="F169" s="26">
        <f>SUM(Tableau1[[#This Row],[ACTIF]]+Tableau1[[#This Row],[RESERVE]])</f>
        <v>0</v>
      </c>
    </row>
    <row r="170" spans="1:6" ht="16.5" thickBot="1">
      <c r="A170" s="24"/>
      <c r="B170" s="12"/>
      <c r="C170" s="30">
        <f>SUM(ARTICLE!Q169)</f>
        <v>0</v>
      </c>
      <c r="D170" s="26"/>
      <c r="E170" s="26">
        <f>SUM(Tableau1[[#This Row],[Quantité pièces/ACTIF]])</f>
        <v>0</v>
      </c>
      <c r="F170" s="26">
        <f>SUM(Tableau1[[#This Row],[ACTIF]]+Tableau1[[#This Row],[RESERVE]])</f>
        <v>0</v>
      </c>
    </row>
    <row r="171" spans="1:6" ht="16.5" thickBot="1">
      <c r="A171" s="24"/>
      <c r="B171" s="12"/>
      <c r="C171" s="30">
        <f>SUM(ARTICLE!Q170)</f>
        <v>0</v>
      </c>
      <c r="D171" s="26"/>
      <c r="E171" s="26">
        <f>SUM(Tableau1[[#This Row],[Quantité pièces/ACTIF]])</f>
        <v>0</v>
      </c>
      <c r="F171" s="26">
        <f>SUM(Tableau1[[#This Row],[ACTIF]]+Tableau1[[#This Row],[RESERVE]])</f>
        <v>0</v>
      </c>
    </row>
    <row r="172" spans="1:6" ht="16.5" thickBot="1">
      <c r="A172" s="24"/>
      <c r="B172" s="12"/>
      <c r="C172" s="30">
        <f>SUM(ARTICLE!Q171)</f>
        <v>0</v>
      </c>
      <c r="D172" s="26"/>
      <c r="E172" s="26">
        <f>SUM(Tableau1[[#This Row],[Quantité pièces/ACTIF]])</f>
        <v>0</v>
      </c>
      <c r="F172" s="26">
        <f>SUM(Tableau1[[#This Row],[ACTIF]]+Tableau1[[#This Row],[RESERVE]])</f>
        <v>0</v>
      </c>
    </row>
    <row r="173" spans="1:6" ht="16.5" thickBot="1">
      <c r="A173" s="24"/>
      <c r="B173" s="12"/>
      <c r="C173" s="30">
        <f>SUM(ARTICLE!Q172)</f>
        <v>0</v>
      </c>
      <c r="D173" s="26"/>
      <c r="E173" s="26">
        <f>SUM(Tableau1[[#This Row],[Quantité pièces/ACTIF]])</f>
        <v>0</v>
      </c>
      <c r="F173" s="26">
        <f>SUM(Tableau1[[#This Row],[ACTIF]]+Tableau1[[#This Row],[RESERVE]])</f>
        <v>0</v>
      </c>
    </row>
    <row r="174" spans="1:6" ht="16.5" thickBot="1">
      <c r="A174" s="24"/>
      <c r="B174" s="12"/>
      <c r="C174" s="30">
        <f>SUM(ARTICLE!Q173)</f>
        <v>0</v>
      </c>
      <c r="D174" s="26"/>
      <c r="E174" s="26">
        <f>SUM(Tableau1[[#This Row],[Quantité pièces/ACTIF]])</f>
        <v>0</v>
      </c>
      <c r="F174" s="26">
        <f>SUM(Tableau1[[#This Row],[ACTIF]]+Tableau1[[#This Row],[RESERVE]])</f>
        <v>0</v>
      </c>
    </row>
    <row r="175" spans="1:6" ht="16.5" thickBot="1">
      <c r="A175" s="24"/>
      <c r="B175" s="12"/>
      <c r="C175" s="30">
        <f>SUM(ARTICLE!Q174)</f>
        <v>0</v>
      </c>
      <c r="D175" s="26"/>
      <c r="E175" s="26">
        <f>SUM(Tableau1[[#This Row],[Quantité pièces/ACTIF]])</f>
        <v>0</v>
      </c>
      <c r="F175" s="26">
        <f>SUM(Tableau1[[#This Row],[ACTIF]]+Tableau1[[#This Row],[RESERVE]])</f>
        <v>0</v>
      </c>
    </row>
    <row r="176" spans="1:6" ht="16.5" thickBot="1">
      <c r="A176" s="24"/>
      <c r="B176" s="12"/>
      <c r="C176" s="30">
        <f>SUM(ARTICLE!Q175)</f>
        <v>0</v>
      </c>
      <c r="D176" s="26"/>
      <c r="E176" s="26">
        <f>SUM(Tableau1[[#This Row],[Quantité pièces/ACTIF]])</f>
        <v>0</v>
      </c>
      <c r="F176" s="26">
        <f>SUM(Tableau1[[#This Row],[ACTIF]]+Tableau1[[#This Row],[RESERVE]])</f>
        <v>0</v>
      </c>
    </row>
    <row r="177" spans="1:6" ht="16.5" thickBot="1">
      <c r="A177" s="24"/>
      <c r="B177" s="12"/>
      <c r="C177" s="30">
        <f>SUM(ARTICLE!Q176)</f>
        <v>0</v>
      </c>
      <c r="D177" s="26"/>
      <c r="E177" s="26">
        <f>SUM(Tableau1[[#This Row],[Quantité pièces/ACTIF]])</f>
        <v>0</v>
      </c>
      <c r="F177" s="26">
        <f>SUM(Tableau1[[#This Row],[ACTIF]]+Tableau1[[#This Row],[RESERVE]])</f>
        <v>0</v>
      </c>
    </row>
    <row r="178" spans="1:6" ht="16.5" thickBot="1">
      <c r="A178" s="24"/>
      <c r="B178" s="12"/>
      <c r="C178" s="30">
        <f>SUM(ARTICLE!Q177)</f>
        <v>0</v>
      </c>
      <c r="D178" s="26"/>
      <c r="E178" s="26">
        <f>SUM(Tableau1[[#This Row],[Quantité pièces/ACTIF]])</f>
        <v>0</v>
      </c>
      <c r="F178" s="26">
        <f>SUM(Tableau1[[#This Row],[ACTIF]]+Tableau1[[#This Row],[RESERVE]])</f>
        <v>0</v>
      </c>
    </row>
    <row r="179" spans="1:6" ht="16.5" thickBot="1">
      <c r="A179" s="24"/>
      <c r="B179" s="12"/>
      <c r="C179" s="30">
        <f>SUM(ARTICLE!Q178)</f>
        <v>0</v>
      </c>
      <c r="D179" s="26"/>
      <c r="E179" s="26">
        <f>SUM(Tableau1[[#This Row],[Quantité pièces/ACTIF]])</f>
        <v>0</v>
      </c>
      <c r="F179" s="26">
        <f>SUM(Tableau1[[#This Row],[ACTIF]]+Tableau1[[#This Row],[RESERVE]])</f>
        <v>0</v>
      </c>
    </row>
    <row r="180" spans="1:6" ht="16.5" thickBot="1">
      <c r="A180" s="24"/>
      <c r="B180" s="12"/>
      <c r="C180" s="30">
        <f>SUM(ARTICLE!Q179)</f>
        <v>0</v>
      </c>
      <c r="D180" s="26"/>
      <c r="E180" s="26">
        <f>SUM(Tableau1[[#This Row],[Quantité pièces/ACTIF]])</f>
        <v>0</v>
      </c>
      <c r="F180" s="26">
        <f>SUM(Tableau1[[#This Row],[ACTIF]]+Tableau1[[#This Row],[RESERVE]])</f>
        <v>0</v>
      </c>
    </row>
    <row r="181" spans="1:6" ht="16.5" thickBot="1">
      <c r="A181" s="24"/>
      <c r="B181" s="12"/>
      <c r="C181" s="30">
        <f>SUM(ARTICLE!Q180)</f>
        <v>0</v>
      </c>
      <c r="D181" s="26"/>
      <c r="E181" s="26">
        <f>SUM(Tableau1[[#This Row],[Quantité pièces/ACTIF]])</f>
        <v>0</v>
      </c>
      <c r="F181" s="26">
        <f>SUM(Tableau1[[#This Row],[ACTIF]]+Tableau1[[#This Row],[RESERVE]])</f>
        <v>0</v>
      </c>
    </row>
    <row r="182" spans="1:6" ht="16.5" thickBot="1">
      <c r="A182" s="24"/>
      <c r="B182" s="12"/>
      <c r="C182" s="30">
        <f>SUM(ARTICLE!Q181)</f>
        <v>0</v>
      </c>
      <c r="D182" s="26"/>
      <c r="E182" s="26">
        <f>SUM(Tableau1[[#This Row],[Quantité pièces/ACTIF]])</f>
        <v>0</v>
      </c>
      <c r="F182" s="26">
        <f>SUM(Tableau1[[#This Row],[ACTIF]]+Tableau1[[#This Row],[RESERVE]])</f>
        <v>0</v>
      </c>
    </row>
    <row r="183" spans="1:6" ht="16.5" thickBot="1">
      <c r="A183" s="24"/>
      <c r="B183" s="12"/>
      <c r="C183" s="30">
        <f>SUM(ARTICLE!Q182)</f>
        <v>0</v>
      </c>
      <c r="D183" s="26"/>
      <c r="E183" s="26">
        <f>SUM(Tableau1[[#This Row],[Quantité pièces/ACTIF]])</f>
        <v>0</v>
      </c>
      <c r="F183" s="26">
        <f>SUM(Tableau1[[#This Row],[ACTIF]]+Tableau1[[#This Row],[RESERVE]])</f>
        <v>0</v>
      </c>
    </row>
    <row r="184" spans="1:6" ht="16.5" thickBot="1">
      <c r="A184" s="24"/>
      <c r="B184" s="12"/>
      <c r="C184" s="30">
        <f>SUM(ARTICLE!Q183)</f>
        <v>0</v>
      </c>
      <c r="D184" s="26"/>
      <c r="E184" s="26">
        <f>SUM(Tableau1[[#This Row],[Quantité pièces/ACTIF]])</f>
        <v>0</v>
      </c>
      <c r="F184" s="26">
        <f>SUM(Tableau1[[#This Row],[ACTIF]]+Tableau1[[#This Row],[RESERVE]])</f>
        <v>0</v>
      </c>
    </row>
    <row r="185" spans="1:6" ht="16.5" thickBot="1">
      <c r="A185" s="24"/>
      <c r="B185" s="12"/>
      <c r="C185" s="30">
        <f>SUM(ARTICLE!Q184)</f>
        <v>0</v>
      </c>
      <c r="D185" s="26"/>
      <c r="E185" s="26">
        <f>SUM(Tableau1[[#This Row],[Quantité pièces/ACTIF]])</f>
        <v>0</v>
      </c>
      <c r="F185" s="26">
        <f>SUM(Tableau1[[#This Row],[ACTIF]]+Tableau1[[#This Row],[RESERVE]])</f>
        <v>0</v>
      </c>
    </row>
    <row r="186" spans="1:6" ht="16.5" thickBot="1">
      <c r="A186" s="24"/>
      <c r="B186" s="12"/>
      <c r="C186" s="30">
        <f>SUM(ARTICLE!Q185)</f>
        <v>0</v>
      </c>
      <c r="D186" s="26"/>
      <c r="E186" s="26">
        <f>SUM(Tableau1[[#This Row],[Quantité pièces/ACTIF]])</f>
        <v>0</v>
      </c>
      <c r="F186" s="26">
        <f>SUM(Tableau1[[#This Row],[ACTIF]]+Tableau1[[#This Row],[RESERVE]])</f>
        <v>0</v>
      </c>
    </row>
    <row r="187" spans="1:6" ht="16.5" thickBot="1">
      <c r="A187" s="24"/>
      <c r="B187" s="12"/>
      <c r="C187" s="30">
        <f>SUM(ARTICLE!Q186)</f>
        <v>0</v>
      </c>
      <c r="D187" s="26"/>
      <c r="E187" s="26">
        <f>SUM(Tableau1[[#This Row],[Quantité pièces/ACTIF]])</f>
        <v>0</v>
      </c>
      <c r="F187" s="26">
        <f>SUM(Tableau1[[#This Row],[ACTIF]]+Tableau1[[#This Row],[RESERVE]])</f>
        <v>0</v>
      </c>
    </row>
    <row r="188" spans="1:6" ht="16.5" thickBot="1">
      <c r="A188" s="24"/>
      <c r="B188" s="12"/>
      <c r="C188" s="30">
        <f>SUM(ARTICLE!Q187)</f>
        <v>0</v>
      </c>
      <c r="D188" s="26"/>
      <c r="E188" s="26">
        <f>SUM(Tableau1[[#This Row],[Quantité pièces/ACTIF]])</f>
        <v>0</v>
      </c>
      <c r="F188" s="26">
        <f>SUM(Tableau1[[#This Row],[ACTIF]]+Tableau1[[#This Row],[RESERVE]])</f>
        <v>0</v>
      </c>
    </row>
    <row r="189" spans="1:6" ht="16.5" thickBot="1">
      <c r="A189" s="24"/>
      <c r="B189" s="12"/>
      <c r="C189" s="30">
        <f>SUM(ARTICLE!Q188)</f>
        <v>0</v>
      </c>
      <c r="D189" s="26"/>
      <c r="E189" s="26">
        <f>SUM(Tableau1[[#This Row],[Quantité pièces/ACTIF]])</f>
        <v>0</v>
      </c>
      <c r="F189" s="26">
        <f>SUM(Tableau1[[#This Row],[ACTIF]]+Tableau1[[#This Row],[RESERVE]])</f>
        <v>0</v>
      </c>
    </row>
    <row r="190" spans="1:6" ht="16.5" thickBot="1">
      <c r="A190" s="24"/>
      <c r="B190" s="12"/>
      <c r="C190" s="30">
        <f>SUM(ARTICLE!Q189)</f>
        <v>0</v>
      </c>
      <c r="D190" s="26"/>
      <c r="E190" s="26">
        <f>SUM(Tableau1[[#This Row],[Quantité pièces/ACTIF]])</f>
        <v>0</v>
      </c>
      <c r="F190" s="26">
        <f>SUM(Tableau1[[#This Row],[ACTIF]]+Tableau1[[#This Row],[RESERVE]])</f>
        <v>0</v>
      </c>
    </row>
    <row r="191" spans="1:6" ht="16.5" thickBot="1">
      <c r="A191" s="24"/>
      <c r="B191" s="12"/>
      <c r="C191" s="30">
        <f>SUM(ARTICLE!Q190)</f>
        <v>0</v>
      </c>
      <c r="D191" s="26"/>
      <c r="E191" s="26">
        <f>SUM(Tableau1[[#This Row],[Quantité pièces/ACTIF]])</f>
        <v>0</v>
      </c>
      <c r="F191" s="26">
        <f>SUM(Tableau1[[#This Row],[ACTIF]]+Tableau1[[#This Row],[RESERVE]])</f>
        <v>0</v>
      </c>
    </row>
    <row r="192" spans="1:6" ht="16.5" thickBot="1">
      <c r="A192" s="24"/>
      <c r="B192" s="12"/>
      <c r="C192" s="30">
        <f>SUM(ARTICLE!Q191)</f>
        <v>0</v>
      </c>
      <c r="D192" s="26"/>
      <c r="E192" s="26">
        <f>SUM(Tableau1[[#This Row],[Quantité pièces/ACTIF]])</f>
        <v>0</v>
      </c>
      <c r="F192" s="26">
        <f>SUM(Tableau1[[#This Row],[ACTIF]]+Tableau1[[#This Row],[RESERVE]])</f>
        <v>0</v>
      </c>
    </row>
    <row r="193" spans="1:6" ht="16.5" thickBot="1">
      <c r="A193" s="24"/>
      <c r="B193" s="12"/>
      <c r="C193" s="30">
        <f>SUM(ARTICLE!Q192)</f>
        <v>0</v>
      </c>
      <c r="D193" s="26"/>
      <c r="E193" s="26">
        <f>SUM(Tableau1[[#This Row],[Quantité pièces/ACTIF]])</f>
        <v>0</v>
      </c>
      <c r="F193" s="26">
        <f>SUM(Tableau1[[#This Row],[ACTIF]]+Tableau1[[#This Row],[RESERVE]])</f>
        <v>0</v>
      </c>
    </row>
    <row r="194" spans="1:6" ht="16.5" thickBot="1">
      <c r="A194" s="24"/>
      <c r="B194" s="12"/>
      <c r="C194" s="30">
        <f>SUM(ARTICLE!Q193)</f>
        <v>0</v>
      </c>
      <c r="D194" s="26"/>
      <c r="E194" s="26">
        <f>SUM(Tableau1[[#This Row],[Quantité pièces/ACTIF]])</f>
        <v>0</v>
      </c>
      <c r="F194" s="26">
        <f>SUM(Tableau1[[#This Row],[ACTIF]]+Tableau1[[#This Row],[RESERVE]])</f>
        <v>0</v>
      </c>
    </row>
    <row r="195" spans="1:6" ht="16.5" thickBot="1">
      <c r="A195" s="24"/>
      <c r="B195" s="12"/>
      <c r="C195" s="30">
        <f>SUM(ARTICLE!Q194)</f>
        <v>0</v>
      </c>
      <c r="D195" s="26"/>
      <c r="E195" s="26">
        <f>SUM(Tableau1[[#This Row],[Quantité pièces/ACTIF]])</f>
        <v>0</v>
      </c>
      <c r="F195" s="26">
        <f>SUM(Tableau1[[#This Row],[ACTIF]]+Tableau1[[#This Row],[RESERVE]])</f>
        <v>0</v>
      </c>
    </row>
    <row r="196" spans="1:6" ht="16.5" thickBot="1">
      <c r="A196" s="24"/>
      <c r="B196" s="12"/>
      <c r="C196" s="30">
        <f>SUM(ARTICLE!Q195)</f>
        <v>0</v>
      </c>
      <c r="D196" s="26"/>
      <c r="E196" s="26">
        <f>SUM(Tableau1[[#This Row],[Quantité pièces/ACTIF]])</f>
        <v>0</v>
      </c>
      <c r="F196" s="26">
        <f>SUM(Tableau1[[#This Row],[ACTIF]]+Tableau1[[#This Row],[RESERVE]])</f>
        <v>0</v>
      </c>
    </row>
    <row r="197" spans="1:6" ht="16.5" thickBot="1">
      <c r="A197" s="24"/>
      <c r="B197" s="12"/>
      <c r="C197" s="30">
        <f>SUM(ARTICLE!Q196)</f>
        <v>0</v>
      </c>
      <c r="D197" s="26"/>
      <c r="E197" s="26">
        <f>SUM(Tableau1[[#This Row],[Quantité pièces/ACTIF]])</f>
        <v>0</v>
      </c>
      <c r="F197" s="26">
        <f>SUM(Tableau1[[#This Row],[ACTIF]]+Tableau1[[#This Row],[RESERVE]])</f>
        <v>0</v>
      </c>
    </row>
    <row r="198" spans="1:6" ht="16.5" thickBot="1">
      <c r="A198" s="24"/>
      <c r="B198" s="12"/>
      <c r="C198" s="30">
        <f>SUM(ARTICLE!Q197)</f>
        <v>0</v>
      </c>
      <c r="D198" s="26"/>
      <c r="E198" s="26">
        <f>SUM(Tableau1[[#This Row],[Quantité pièces/ACTIF]])</f>
        <v>0</v>
      </c>
      <c r="F198" s="26">
        <f>SUM(Tableau1[[#This Row],[ACTIF]]+Tableau1[[#This Row],[RESERVE]])</f>
        <v>0</v>
      </c>
    </row>
    <row r="199" spans="1:6" ht="16.5" thickBot="1">
      <c r="A199" s="24"/>
      <c r="B199" s="12"/>
      <c r="C199" s="30">
        <f>SUM(ARTICLE!Q198)</f>
        <v>0</v>
      </c>
      <c r="D199" s="26"/>
      <c r="E199" s="26">
        <f>SUM(Tableau1[[#This Row],[Quantité pièces/ACTIF]])</f>
        <v>0</v>
      </c>
      <c r="F199" s="26">
        <f>SUM(Tableau1[[#This Row],[ACTIF]]+Tableau1[[#This Row],[RESERVE]])</f>
        <v>0</v>
      </c>
    </row>
    <row r="200" spans="1:6" ht="16.5" thickBot="1">
      <c r="A200" s="24"/>
      <c r="B200" s="12"/>
      <c r="C200" s="30">
        <f>SUM(ARTICLE!Q199)</f>
        <v>0</v>
      </c>
      <c r="D200" s="26"/>
      <c r="E200" s="26">
        <f>SUM(Tableau1[[#This Row],[Quantité pièces/ACTIF]])</f>
        <v>0</v>
      </c>
      <c r="F200" s="26">
        <f>SUM(Tableau1[[#This Row],[ACTIF]]+Tableau1[[#This Row],[RESERVE]])</f>
        <v>0</v>
      </c>
    </row>
    <row r="201" spans="1:6" ht="16.5" thickBot="1">
      <c r="A201" s="24"/>
      <c r="B201" s="12"/>
      <c r="C201" s="30">
        <f>SUM(ARTICLE!Q200)</f>
        <v>0</v>
      </c>
      <c r="D201" s="26"/>
      <c r="E201" s="26">
        <f>SUM(Tableau1[[#This Row],[Quantité pièces/ACTIF]])</f>
        <v>0</v>
      </c>
      <c r="F201" s="26">
        <f>SUM(Tableau1[[#This Row],[ACTIF]]+Tableau1[[#This Row],[RESERVE]])</f>
        <v>0</v>
      </c>
    </row>
    <row r="202" spans="1:6" ht="16.5" thickBot="1">
      <c r="A202" s="24"/>
      <c r="B202" s="12"/>
      <c r="C202" s="30">
        <f>SUM(ARTICLE!Q201)</f>
        <v>0</v>
      </c>
      <c r="D202" s="26"/>
      <c r="E202" s="26">
        <f>SUM(Tableau1[[#This Row],[Quantité pièces/ACTIF]])</f>
        <v>0</v>
      </c>
      <c r="F202" s="26">
        <f>SUM(Tableau1[[#This Row],[ACTIF]]+Tableau1[[#This Row],[RESERVE]])</f>
        <v>0</v>
      </c>
    </row>
    <row r="203" spans="1:6" ht="16.5" thickBot="1">
      <c r="A203" s="24"/>
      <c r="B203" s="12"/>
      <c r="C203" s="30">
        <f>SUM(ARTICLE!Q202)</f>
        <v>0</v>
      </c>
      <c r="D203" s="26"/>
      <c r="E203" s="26">
        <f>SUM(Tableau1[[#This Row],[Quantité pièces/ACTIF]])</f>
        <v>0</v>
      </c>
      <c r="F203" s="26">
        <f>SUM(Tableau1[[#This Row],[ACTIF]]+Tableau1[[#This Row],[RESERVE]])</f>
        <v>0</v>
      </c>
    </row>
    <row r="204" spans="1:6" ht="16.5" thickBot="1">
      <c r="A204" s="24"/>
      <c r="B204" s="12"/>
      <c r="C204" s="30">
        <f>SUM(ARTICLE!Q203)</f>
        <v>0</v>
      </c>
      <c r="D204" s="26"/>
      <c r="E204" s="26">
        <f>SUM(Tableau1[[#This Row],[Quantité pièces/ACTIF]])</f>
        <v>0</v>
      </c>
      <c r="F204" s="26">
        <f>SUM(Tableau1[[#This Row],[ACTIF]]+Tableau1[[#This Row],[RESERVE]])</f>
        <v>0</v>
      </c>
    </row>
    <row r="205" spans="1:6" ht="16.5" thickBot="1">
      <c r="A205" s="24"/>
      <c r="B205" s="12"/>
      <c r="C205" s="30">
        <f>SUM(ARTICLE!Q204)</f>
        <v>0</v>
      </c>
      <c r="D205" s="26"/>
      <c r="E205" s="26">
        <f>SUM(Tableau1[[#This Row],[Quantité pièces/ACTIF]])</f>
        <v>0</v>
      </c>
      <c r="F205" s="26">
        <f>SUM(Tableau1[[#This Row],[ACTIF]]+Tableau1[[#This Row],[RESERVE]])</f>
        <v>0</v>
      </c>
    </row>
    <row r="206" spans="1:6" ht="16.5" thickBot="1">
      <c r="A206" s="24"/>
      <c r="B206" s="12"/>
      <c r="C206" s="30">
        <f>SUM(ARTICLE!Q205)</f>
        <v>0</v>
      </c>
      <c r="D206" s="26"/>
      <c r="E206" s="26">
        <f>SUM(Tableau1[[#This Row],[Quantité pièces/ACTIF]])</f>
        <v>0</v>
      </c>
      <c r="F206" s="26">
        <f>SUM(Tableau1[[#This Row],[ACTIF]]+Tableau1[[#This Row],[RESERVE]])</f>
        <v>0</v>
      </c>
    </row>
    <row r="207" spans="1:6" ht="16.5" thickBot="1">
      <c r="A207" s="24"/>
      <c r="B207" s="12"/>
      <c r="C207" s="30">
        <f>SUM(ARTICLE!Q206)</f>
        <v>0</v>
      </c>
      <c r="D207" s="26"/>
      <c r="E207" s="26">
        <f>SUM(Tableau1[[#This Row],[Quantité pièces/ACTIF]])</f>
        <v>0</v>
      </c>
      <c r="F207" s="26">
        <f>SUM(Tableau1[[#This Row],[ACTIF]]+Tableau1[[#This Row],[RESERVE]])</f>
        <v>0</v>
      </c>
    </row>
    <row r="208" spans="1:6" ht="16.5" thickBot="1">
      <c r="A208" s="24"/>
      <c r="B208" s="12"/>
      <c r="C208" s="30">
        <f>SUM(ARTICLE!Q207)</f>
        <v>0</v>
      </c>
      <c r="D208" s="26"/>
      <c r="E208" s="26">
        <f>SUM(Tableau1[[#This Row],[Quantité pièces/ACTIF]])</f>
        <v>0</v>
      </c>
      <c r="F208" s="26">
        <f>SUM(Tableau1[[#This Row],[ACTIF]]+Tableau1[[#This Row],[RESERVE]])</f>
        <v>0</v>
      </c>
    </row>
    <row r="209" spans="1:6" ht="16.5" thickBot="1">
      <c r="A209" s="24"/>
      <c r="B209" s="12"/>
      <c r="C209" s="30">
        <f>SUM(ARTICLE!Q208)</f>
        <v>0</v>
      </c>
      <c r="D209" s="26"/>
      <c r="E209" s="26">
        <f>SUM(Tableau1[[#This Row],[Quantité pièces/ACTIF]])</f>
        <v>0</v>
      </c>
      <c r="F209" s="26">
        <f>SUM(Tableau1[[#This Row],[ACTIF]]+Tableau1[[#This Row],[RESERVE]])</f>
        <v>0</v>
      </c>
    </row>
    <row r="210" spans="1:6" ht="16.5" thickBot="1">
      <c r="A210" s="24"/>
      <c r="B210" s="12"/>
      <c r="C210" s="30">
        <f>SUM(ARTICLE!Q209)</f>
        <v>0</v>
      </c>
      <c r="D210" s="26"/>
      <c r="E210" s="26">
        <f>SUM(Tableau1[[#This Row],[Quantité pièces/ACTIF]])</f>
        <v>0</v>
      </c>
      <c r="F210" s="26">
        <f>SUM(Tableau1[[#This Row],[ACTIF]]+Tableau1[[#This Row],[RESERVE]])</f>
        <v>0</v>
      </c>
    </row>
    <row r="211" spans="1:6" ht="16.5" thickBot="1">
      <c r="A211" s="24"/>
      <c r="B211" s="12"/>
      <c r="C211" s="30">
        <f>SUM(ARTICLE!Q210)</f>
        <v>0</v>
      </c>
      <c r="D211" s="26"/>
      <c r="E211" s="26">
        <f>SUM(Tableau1[[#This Row],[Quantité pièces/ACTIF]])</f>
        <v>0</v>
      </c>
      <c r="F211" s="26">
        <f>SUM(Tableau1[[#This Row],[ACTIF]]+Tableau1[[#This Row],[RESERVE]])</f>
        <v>0</v>
      </c>
    </row>
    <row r="212" spans="1:6" ht="16.5" thickBot="1">
      <c r="A212" s="24"/>
      <c r="B212" s="12"/>
      <c r="C212" s="30">
        <f>SUM(ARTICLE!Q211)</f>
        <v>0</v>
      </c>
      <c r="D212" s="26"/>
      <c r="E212" s="26">
        <f>SUM(Tableau1[[#This Row],[Quantité pièces/ACTIF]])</f>
        <v>0</v>
      </c>
      <c r="F212" s="26">
        <f>SUM(Tableau1[[#This Row],[ACTIF]]+Tableau1[[#This Row],[RESERVE]])</f>
        <v>0</v>
      </c>
    </row>
    <row r="213" spans="1:6" ht="16.5" thickBot="1">
      <c r="A213" s="24"/>
      <c r="B213" s="12"/>
      <c r="C213" s="30">
        <f>SUM(ARTICLE!Q212)</f>
        <v>0</v>
      </c>
      <c r="D213" s="26"/>
      <c r="E213" s="26">
        <f>SUM(Tableau1[[#This Row],[Quantité pièces/ACTIF]])</f>
        <v>0</v>
      </c>
      <c r="F213" s="26">
        <f>SUM(Tableau1[[#This Row],[ACTIF]]+Tableau1[[#This Row],[RESERVE]])</f>
        <v>0</v>
      </c>
    </row>
    <row r="214" spans="1:6" ht="16.5" thickBot="1">
      <c r="A214" s="24"/>
      <c r="B214" s="12"/>
      <c r="C214" s="30">
        <f>SUM(ARTICLE!Q213)</f>
        <v>0</v>
      </c>
      <c r="D214" s="26"/>
      <c r="E214" s="26">
        <f>SUM(Tableau1[[#This Row],[Quantité pièces/ACTIF]])</f>
        <v>0</v>
      </c>
      <c r="F214" s="26">
        <f>SUM(Tableau1[[#This Row],[ACTIF]]+Tableau1[[#This Row],[RESERVE]])</f>
        <v>0</v>
      </c>
    </row>
    <row r="215" spans="1:6" ht="16.5" thickBot="1">
      <c r="A215" s="24"/>
      <c r="B215" s="12"/>
      <c r="C215" s="30">
        <f>SUM(ARTICLE!Q214)</f>
        <v>0</v>
      </c>
      <c r="D215" s="26"/>
      <c r="E215" s="26">
        <f>SUM(Tableau1[[#This Row],[Quantité pièces/ACTIF]])</f>
        <v>0</v>
      </c>
      <c r="F215" s="26">
        <f>SUM(Tableau1[[#This Row],[ACTIF]]+Tableau1[[#This Row],[RESERVE]])</f>
        <v>0</v>
      </c>
    </row>
    <row r="216" spans="1:6" ht="16.5" thickBot="1">
      <c r="A216" s="24"/>
      <c r="B216" s="12"/>
      <c r="C216" s="30">
        <f>SUM(ARTICLE!Q215)</f>
        <v>0</v>
      </c>
      <c r="D216" s="26"/>
      <c r="E216" s="26">
        <f>SUM(Tableau1[[#This Row],[Quantité pièces/ACTIF]])</f>
        <v>0</v>
      </c>
      <c r="F216" s="26">
        <f>SUM(Tableau1[[#This Row],[ACTIF]]+Tableau1[[#This Row],[RESERVE]])</f>
        <v>0</v>
      </c>
    </row>
    <row r="217" spans="1:6" ht="16.5" thickBot="1">
      <c r="A217" s="24"/>
      <c r="B217" s="12"/>
      <c r="C217" s="30">
        <f>SUM(ARTICLE!Q216)</f>
        <v>0</v>
      </c>
      <c r="D217" s="26"/>
      <c r="E217" s="26">
        <f>SUM(Tableau1[[#This Row],[Quantité pièces/ACTIF]])</f>
        <v>0</v>
      </c>
      <c r="F217" s="26">
        <f>SUM(Tableau1[[#This Row],[ACTIF]]+Tableau1[[#This Row],[RESERVE]])</f>
        <v>0</v>
      </c>
    </row>
    <row r="218" spans="1:6" ht="16.5" thickBot="1">
      <c r="A218" s="24"/>
      <c r="B218" s="12"/>
      <c r="C218" s="30">
        <f>SUM(ARTICLE!Q217)</f>
        <v>0</v>
      </c>
      <c r="D218" s="26"/>
      <c r="E218" s="26">
        <f>SUM(Tableau1[[#This Row],[Quantité pièces/ACTIF]])</f>
        <v>0</v>
      </c>
      <c r="F218" s="26">
        <f>SUM(Tableau1[[#This Row],[ACTIF]]+Tableau1[[#This Row],[RESERVE]])</f>
        <v>0</v>
      </c>
    </row>
    <row r="219" spans="1:6" ht="16.5" thickBot="1">
      <c r="A219" s="24"/>
      <c r="B219" s="12"/>
      <c r="C219" s="30">
        <f>SUM(ARTICLE!Q218)</f>
        <v>0</v>
      </c>
      <c r="D219" s="26"/>
      <c r="E219" s="26">
        <f>SUM(Tableau1[[#This Row],[Quantité pièces/ACTIF]])</f>
        <v>0</v>
      </c>
      <c r="F219" s="26">
        <f>SUM(Tableau1[[#This Row],[ACTIF]]+Tableau1[[#This Row],[RESERVE]])</f>
        <v>0</v>
      </c>
    </row>
    <row r="220" spans="1:6" ht="16.5" thickBot="1">
      <c r="A220" s="24"/>
      <c r="B220" s="12"/>
      <c r="C220" s="30">
        <f>SUM(ARTICLE!Q219)</f>
        <v>0</v>
      </c>
      <c r="D220" s="26"/>
      <c r="E220" s="26">
        <f>SUM(Tableau1[[#This Row],[Quantité pièces/ACTIF]])</f>
        <v>0</v>
      </c>
      <c r="F220" s="26">
        <f>SUM(Tableau1[[#This Row],[ACTIF]]+Tableau1[[#This Row],[RESERVE]])</f>
        <v>0</v>
      </c>
    </row>
    <row r="221" spans="1:6" ht="16.5" thickBot="1">
      <c r="A221" s="24"/>
      <c r="B221" s="12"/>
      <c r="C221" s="30">
        <f>SUM(ARTICLE!Q220)</f>
        <v>0</v>
      </c>
      <c r="D221" s="26"/>
      <c r="E221" s="26">
        <f>SUM(Tableau1[[#This Row],[Quantité pièces/ACTIF]])</f>
        <v>0</v>
      </c>
      <c r="F221" s="26">
        <f>SUM(Tableau1[[#This Row],[ACTIF]]+Tableau1[[#This Row],[RESERVE]])</f>
        <v>0</v>
      </c>
    </row>
    <row r="222" spans="1:6" ht="16.5" thickBot="1">
      <c r="A222" s="24"/>
      <c r="B222" s="12"/>
      <c r="C222" s="30">
        <f>SUM(ARTICLE!Q221)</f>
        <v>0</v>
      </c>
      <c r="D222" s="26"/>
      <c r="E222" s="26">
        <f>SUM(Tableau1[[#This Row],[Quantité pièces/ACTIF]])</f>
        <v>0</v>
      </c>
      <c r="F222" s="26">
        <f>SUM(Tableau1[[#This Row],[ACTIF]]+Tableau1[[#This Row],[RESERVE]])</f>
        <v>0</v>
      </c>
    </row>
    <row r="223" spans="1:6" ht="16.5" thickBot="1">
      <c r="A223" s="24"/>
      <c r="B223" s="12"/>
      <c r="C223" s="30">
        <f>SUM(ARTICLE!Q222)</f>
        <v>0</v>
      </c>
      <c r="D223" s="26"/>
      <c r="E223" s="26">
        <f>SUM(Tableau1[[#This Row],[Quantité pièces/ACTIF]])</f>
        <v>0</v>
      </c>
      <c r="F223" s="26">
        <f>SUM(Tableau1[[#This Row],[ACTIF]]+Tableau1[[#This Row],[RESERVE]])</f>
        <v>0</v>
      </c>
    </row>
    <row r="224" spans="1:6" ht="16.5" thickBot="1">
      <c r="A224" s="24"/>
      <c r="B224" s="12"/>
      <c r="C224" s="30">
        <f>SUM(ARTICLE!Q223)</f>
        <v>0</v>
      </c>
      <c r="D224" s="26"/>
      <c r="E224" s="26">
        <f>SUM(Tableau1[[#This Row],[Quantité pièces/ACTIF]])</f>
        <v>0</v>
      </c>
      <c r="F224" s="26">
        <f>SUM(Tableau1[[#This Row],[ACTIF]]+Tableau1[[#This Row],[RESERVE]])</f>
        <v>0</v>
      </c>
    </row>
    <row r="225" spans="1:6" ht="16.5" thickBot="1">
      <c r="A225" s="24"/>
      <c r="B225" s="12"/>
      <c r="C225" s="30">
        <f>SUM(ARTICLE!Q224)</f>
        <v>0</v>
      </c>
      <c r="D225" s="26"/>
      <c r="E225" s="26">
        <f>SUM(Tableau1[[#This Row],[Quantité pièces/ACTIF]])</f>
        <v>0</v>
      </c>
      <c r="F225" s="26">
        <f>SUM(Tableau1[[#This Row],[ACTIF]]+Tableau1[[#This Row],[RESERVE]])</f>
        <v>0</v>
      </c>
    </row>
    <row r="226" spans="1:6" ht="16.5" thickBot="1">
      <c r="A226" s="24"/>
      <c r="B226" s="12"/>
      <c r="C226" s="30">
        <f>SUM(ARTICLE!Q225)</f>
        <v>0</v>
      </c>
      <c r="D226" s="26"/>
      <c r="E226" s="26">
        <f>SUM(Tableau1[[#This Row],[Quantité pièces/ACTIF]])</f>
        <v>0</v>
      </c>
      <c r="F226" s="26">
        <f>SUM(Tableau1[[#This Row],[ACTIF]]+Tableau1[[#This Row],[RESERVE]])</f>
        <v>0</v>
      </c>
    </row>
    <row r="227" spans="1:6" ht="16.5" thickBot="1">
      <c r="A227" s="24"/>
      <c r="B227" s="12"/>
      <c r="C227" s="30">
        <f>SUM(ARTICLE!Q226)</f>
        <v>0</v>
      </c>
      <c r="D227" s="26"/>
      <c r="E227" s="26">
        <f>SUM(Tableau1[[#This Row],[Quantité pièces/ACTIF]])</f>
        <v>0</v>
      </c>
      <c r="F227" s="26">
        <f>SUM(Tableau1[[#This Row],[ACTIF]]+Tableau1[[#This Row],[RESERVE]])</f>
        <v>0</v>
      </c>
    </row>
    <row r="228" spans="1:6" ht="16.5" thickBot="1">
      <c r="A228" s="24"/>
      <c r="B228" s="12"/>
      <c r="C228" s="30">
        <f>SUM(ARTICLE!Q227)</f>
        <v>0</v>
      </c>
      <c r="D228" s="26"/>
      <c r="E228" s="26">
        <f>SUM(Tableau1[[#This Row],[Quantité pièces/ACTIF]])</f>
        <v>0</v>
      </c>
      <c r="F228" s="26">
        <f>SUM(Tableau1[[#This Row],[ACTIF]]+Tableau1[[#This Row],[RESERVE]])</f>
        <v>0</v>
      </c>
    </row>
    <row r="229" spans="1:6" ht="16.5" thickBot="1">
      <c r="A229" s="24"/>
      <c r="B229" s="12"/>
      <c r="C229" s="30">
        <f>SUM(ARTICLE!Q228)</f>
        <v>0</v>
      </c>
      <c r="D229" s="26"/>
      <c r="E229" s="26">
        <f>SUM(Tableau1[[#This Row],[Quantité pièces/ACTIF]])</f>
        <v>0</v>
      </c>
      <c r="F229" s="26">
        <f>SUM(Tableau1[[#This Row],[ACTIF]]+Tableau1[[#This Row],[RESERVE]])</f>
        <v>0</v>
      </c>
    </row>
    <row r="230" spans="1:6" ht="16.5" thickBot="1">
      <c r="A230" s="24"/>
      <c r="B230" s="12"/>
      <c r="C230" s="30">
        <f>SUM(ARTICLE!Q229)</f>
        <v>0</v>
      </c>
      <c r="D230" s="26"/>
      <c r="E230" s="26">
        <f>SUM(Tableau1[[#This Row],[Quantité pièces/ACTIF]])</f>
        <v>0</v>
      </c>
      <c r="F230" s="26">
        <f>SUM(Tableau1[[#This Row],[ACTIF]]+Tableau1[[#This Row],[RESERVE]])</f>
        <v>0</v>
      </c>
    </row>
    <row r="231" spans="1:6" ht="16.5" thickBot="1">
      <c r="A231" s="24"/>
      <c r="B231" s="12"/>
      <c r="C231" s="30">
        <f>SUM(ARTICLE!Q230)</f>
        <v>0</v>
      </c>
      <c r="D231" s="26"/>
      <c r="E231" s="26">
        <f>SUM(Tableau1[[#This Row],[Quantité pièces/ACTIF]])</f>
        <v>0</v>
      </c>
      <c r="F231" s="26">
        <f>SUM(Tableau1[[#This Row],[ACTIF]]+Tableau1[[#This Row],[RESERVE]])</f>
        <v>0</v>
      </c>
    </row>
    <row r="232" spans="1:6" ht="16.5" thickBot="1">
      <c r="A232" s="24"/>
      <c r="B232" s="12"/>
      <c r="C232" s="30">
        <f>SUM(ARTICLE!Q231)</f>
        <v>0</v>
      </c>
      <c r="D232" s="26"/>
      <c r="E232" s="26">
        <f>SUM(Tableau1[[#This Row],[Quantité pièces/ACTIF]])</f>
        <v>0</v>
      </c>
      <c r="F232" s="26">
        <f>SUM(Tableau1[[#This Row],[ACTIF]]+Tableau1[[#This Row],[RESERVE]])</f>
        <v>0</v>
      </c>
    </row>
    <row r="233" spans="1:6" ht="16.5" thickBot="1">
      <c r="A233" s="24"/>
      <c r="B233" s="12"/>
      <c r="C233" s="30">
        <f>SUM(ARTICLE!Q232)</f>
        <v>0</v>
      </c>
      <c r="D233" s="26"/>
      <c r="E233" s="26">
        <f>SUM(Tableau1[[#This Row],[Quantité pièces/ACTIF]])</f>
        <v>0</v>
      </c>
      <c r="F233" s="26">
        <f>SUM(Tableau1[[#This Row],[ACTIF]]+Tableau1[[#This Row],[RESERVE]])</f>
        <v>0</v>
      </c>
    </row>
    <row r="234" spans="1:6" ht="16.5" thickBot="1">
      <c r="A234" s="24"/>
      <c r="B234" s="12"/>
      <c r="C234" s="30">
        <f>SUM(ARTICLE!Q233)</f>
        <v>0</v>
      </c>
      <c r="D234" s="26"/>
      <c r="E234" s="26">
        <f>SUM(Tableau1[[#This Row],[Quantité pièces/ACTIF]])</f>
        <v>0</v>
      </c>
      <c r="F234" s="26">
        <f>SUM(Tableau1[[#This Row],[ACTIF]]+Tableau1[[#This Row],[RESERVE]])</f>
        <v>0</v>
      </c>
    </row>
    <row r="235" spans="1:6" ht="16.5" thickBot="1">
      <c r="A235" s="24"/>
      <c r="B235" s="12"/>
      <c r="C235" s="30">
        <f>SUM(ARTICLE!Q234)</f>
        <v>0</v>
      </c>
      <c r="D235" s="26"/>
      <c r="E235" s="26">
        <f>SUM(Tableau1[[#This Row],[Quantité pièces/ACTIF]])</f>
        <v>0</v>
      </c>
      <c r="F235" s="26">
        <f>SUM(Tableau1[[#This Row],[ACTIF]]+Tableau1[[#This Row],[RESERVE]])</f>
        <v>0</v>
      </c>
    </row>
    <row r="236" spans="1:6" ht="16.5" thickBot="1">
      <c r="A236" s="24"/>
      <c r="B236" s="12"/>
      <c r="C236" s="30">
        <f>SUM(ARTICLE!Q235)</f>
        <v>0</v>
      </c>
      <c r="D236" s="26"/>
      <c r="E236" s="26">
        <f>SUM(Tableau1[[#This Row],[Quantité pièces/ACTIF]])</f>
        <v>0</v>
      </c>
      <c r="F236" s="26">
        <f>SUM(Tableau1[[#This Row],[ACTIF]]+Tableau1[[#This Row],[RESERVE]])</f>
        <v>0</v>
      </c>
    </row>
    <row r="237" spans="1:6" ht="16.5" thickBot="1">
      <c r="A237" s="24"/>
      <c r="B237" s="12"/>
      <c r="C237" s="30">
        <f>SUM(ARTICLE!Q236)</f>
        <v>0</v>
      </c>
      <c r="D237" s="26"/>
      <c r="E237" s="26">
        <f>SUM(Tableau1[[#This Row],[Quantité pièces/ACTIF]])</f>
        <v>0</v>
      </c>
      <c r="F237" s="26">
        <f>SUM(Tableau1[[#This Row],[ACTIF]]+Tableau1[[#This Row],[RESERVE]])</f>
        <v>0</v>
      </c>
    </row>
    <row r="238" spans="1:6" ht="16.5" thickBot="1">
      <c r="A238" s="24"/>
      <c r="B238" s="12"/>
      <c r="C238" s="30">
        <f>SUM(ARTICLE!Q237)</f>
        <v>0</v>
      </c>
      <c r="D238" s="26"/>
      <c r="E238" s="26">
        <f>SUM(Tableau1[[#This Row],[Quantité pièces/ACTIF]])</f>
        <v>0</v>
      </c>
      <c r="F238" s="26">
        <f>SUM(Tableau1[[#This Row],[ACTIF]]+Tableau1[[#This Row],[RESERVE]])</f>
        <v>0</v>
      </c>
    </row>
    <row r="239" spans="1:6" ht="16.5" thickBot="1">
      <c r="A239" s="24"/>
      <c r="B239" s="12"/>
      <c r="C239" s="30">
        <f>SUM(ARTICLE!Q238)</f>
        <v>0</v>
      </c>
      <c r="D239" s="26"/>
      <c r="E239" s="26">
        <f>SUM(Tableau1[[#This Row],[Quantité pièces/ACTIF]])</f>
        <v>0</v>
      </c>
      <c r="F239" s="26">
        <f>SUM(Tableau1[[#This Row],[ACTIF]]+Tableau1[[#This Row],[RESERVE]])</f>
        <v>0</v>
      </c>
    </row>
    <row r="240" spans="1:6" ht="16.5" thickBot="1">
      <c r="A240" s="24"/>
      <c r="B240" s="12"/>
      <c r="C240" s="30">
        <f>SUM(ARTICLE!Q239)</f>
        <v>0</v>
      </c>
      <c r="D240" s="26"/>
      <c r="E240" s="26">
        <f>SUM(Tableau1[[#This Row],[Quantité pièces/ACTIF]])</f>
        <v>0</v>
      </c>
      <c r="F240" s="26">
        <f>SUM(Tableau1[[#This Row],[ACTIF]]+Tableau1[[#This Row],[RESERVE]])</f>
        <v>0</v>
      </c>
    </row>
    <row r="241" spans="1:6" ht="16.5" thickBot="1">
      <c r="A241" s="24"/>
      <c r="B241" s="12"/>
      <c r="C241" s="30">
        <f>SUM(ARTICLE!Q240)</f>
        <v>0</v>
      </c>
      <c r="D241" s="26"/>
      <c r="E241" s="26">
        <f>SUM(Tableau1[[#This Row],[Quantité pièces/ACTIF]])</f>
        <v>0</v>
      </c>
      <c r="F241" s="26">
        <f>SUM(Tableau1[[#This Row],[ACTIF]]+Tableau1[[#This Row],[RESERVE]])</f>
        <v>0</v>
      </c>
    </row>
    <row r="242" spans="1:6" ht="16.5" thickBot="1">
      <c r="A242" s="24"/>
      <c r="B242" s="12"/>
      <c r="C242" s="30">
        <f>SUM(ARTICLE!Q241)</f>
        <v>0</v>
      </c>
      <c r="D242" s="26"/>
      <c r="E242" s="26">
        <f>SUM(Tableau1[[#This Row],[Quantité pièces/ACTIF]])</f>
        <v>0</v>
      </c>
      <c r="F242" s="26">
        <f>SUM(Tableau1[[#This Row],[ACTIF]]+Tableau1[[#This Row],[RESERVE]])</f>
        <v>0</v>
      </c>
    </row>
    <row r="243" spans="1:6" ht="16.5" thickBot="1">
      <c r="A243" s="24"/>
      <c r="B243" s="12"/>
      <c r="C243" s="30">
        <f>SUM(ARTICLE!Q242)</f>
        <v>0</v>
      </c>
      <c r="D243" s="26"/>
      <c r="E243" s="26">
        <f>SUM(Tableau1[[#This Row],[Quantité pièces/ACTIF]])</f>
        <v>0</v>
      </c>
      <c r="F243" s="26">
        <f>SUM(Tableau1[[#This Row],[ACTIF]]+Tableau1[[#This Row],[RESERVE]])</f>
        <v>0</v>
      </c>
    </row>
    <row r="244" spans="1:6" ht="16.5" thickBot="1">
      <c r="A244" s="24"/>
      <c r="B244" s="12"/>
      <c r="C244" s="30">
        <f>SUM(ARTICLE!Q243)</f>
        <v>0</v>
      </c>
      <c r="D244" s="26"/>
      <c r="E244" s="26">
        <f>SUM(Tableau1[[#This Row],[Quantité pièces/ACTIF]])</f>
        <v>0</v>
      </c>
      <c r="F244" s="26">
        <f>SUM(Tableau1[[#This Row],[ACTIF]]+Tableau1[[#This Row],[RESERVE]])</f>
        <v>0</v>
      </c>
    </row>
    <row r="245" spans="1:6" ht="16.5" thickBot="1">
      <c r="A245" s="24"/>
      <c r="B245" s="12"/>
      <c r="C245" s="30">
        <f>SUM(ARTICLE!Q244)</f>
        <v>0</v>
      </c>
      <c r="D245" s="26"/>
      <c r="E245" s="26">
        <f>SUM(Tableau1[[#This Row],[Quantité pièces/ACTIF]])</f>
        <v>0</v>
      </c>
      <c r="F245" s="26">
        <f>SUM(Tableau1[[#This Row],[ACTIF]]+Tableau1[[#This Row],[RESERVE]])</f>
        <v>0</v>
      </c>
    </row>
    <row r="246" spans="1:6" ht="16.5" thickBot="1">
      <c r="A246" s="24"/>
      <c r="B246" s="12"/>
      <c r="C246" s="30">
        <f>SUM(ARTICLE!Q245)</f>
        <v>0</v>
      </c>
      <c r="D246" s="26"/>
      <c r="E246" s="26">
        <f>SUM(Tableau1[[#This Row],[Quantité pièces/ACTIF]])</f>
        <v>0</v>
      </c>
      <c r="F246" s="26">
        <f>SUM(Tableau1[[#This Row],[ACTIF]]+Tableau1[[#This Row],[RESERVE]])</f>
        <v>0</v>
      </c>
    </row>
    <row r="247" spans="1:6" ht="16.5" thickBot="1">
      <c r="A247" s="24"/>
      <c r="B247" s="12"/>
      <c r="C247" s="30">
        <f>SUM(ARTICLE!Q246)</f>
        <v>0</v>
      </c>
      <c r="D247" s="26"/>
      <c r="E247" s="26">
        <f>SUM(Tableau1[[#This Row],[Quantité pièces/ACTIF]])</f>
        <v>0</v>
      </c>
      <c r="F247" s="26">
        <f>SUM(Tableau1[[#This Row],[ACTIF]]+Tableau1[[#This Row],[RESERVE]])</f>
        <v>0</v>
      </c>
    </row>
    <row r="248" spans="1:6" ht="16.5" thickBot="1">
      <c r="A248" s="24"/>
      <c r="B248" s="12"/>
      <c r="C248" s="30">
        <f>SUM(ARTICLE!Q247)</f>
        <v>0</v>
      </c>
      <c r="D248" s="26"/>
      <c r="E248" s="26">
        <f>SUM(Tableau1[[#This Row],[Quantité pièces/ACTIF]])</f>
        <v>0</v>
      </c>
      <c r="F248" s="26">
        <f>SUM(Tableau1[[#This Row],[ACTIF]]+Tableau1[[#This Row],[RESERVE]])</f>
        <v>0</v>
      </c>
    </row>
    <row r="249" spans="1:6" ht="16.5" thickBot="1">
      <c r="A249" s="24"/>
      <c r="B249" s="12"/>
      <c r="C249" s="30">
        <f>SUM(ARTICLE!Q248)</f>
        <v>0</v>
      </c>
      <c r="D249" s="26"/>
      <c r="E249" s="26">
        <f>SUM(Tableau1[[#This Row],[Quantité pièces/ACTIF]])</f>
        <v>0</v>
      </c>
      <c r="F249" s="26">
        <f>SUM(Tableau1[[#This Row],[ACTIF]]+Tableau1[[#This Row],[RESERVE]])</f>
        <v>0</v>
      </c>
    </row>
    <row r="250" spans="1:6" ht="16.5" thickBot="1">
      <c r="A250" s="24"/>
      <c r="B250" s="12"/>
      <c r="C250" s="30">
        <f>SUM(ARTICLE!Q249)</f>
        <v>0</v>
      </c>
      <c r="D250" s="26"/>
      <c r="E250" s="26">
        <f>SUM(Tableau1[[#This Row],[Quantité pièces/ACTIF]])</f>
        <v>0</v>
      </c>
      <c r="F250" s="26">
        <f>SUM(Tableau1[[#This Row],[ACTIF]]+Tableau1[[#This Row],[RESERVE]])</f>
        <v>0</v>
      </c>
    </row>
    <row r="251" spans="1:6" ht="16.5" thickBot="1">
      <c r="A251" s="24"/>
      <c r="B251" s="12"/>
      <c r="C251" s="30">
        <f>SUM(ARTICLE!Q250)</f>
        <v>0</v>
      </c>
      <c r="D251" s="26"/>
      <c r="E251" s="26">
        <f>SUM(Tableau1[[#This Row],[Quantité pièces/ACTIF]])</f>
        <v>0</v>
      </c>
      <c r="F251" s="26">
        <f>SUM(Tableau1[[#This Row],[ACTIF]]+Tableau1[[#This Row],[RESERVE]])</f>
        <v>0</v>
      </c>
    </row>
    <row r="252" spans="1:6" ht="16.5" thickBot="1">
      <c r="A252" s="24"/>
      <c r="B252" s="12"/>
      <c r="C252" s="30">
        <f>SUM(ARTICLE!Q251)</f>
        <v>0</v>
      </c>
      <c r="D252" s="26"/>
      <c r="E252" s="26">
        <f>SUM(Tableau1[[#This Row],[Quantité pièces/ACTIF]])</f>
        <v>0</v>
      </c>
      <c r="F252" s="26">
        <f>SUM(Tableau1[[#This Row],[ACTIF]]+Tableau1[[#This Row],[RESERVE]])</f>
        <v>0</v>
      </c>
    </row>
    <row r="253" spans="1:6" ht="16.5" thickBot="1">
      <c r="A253" s="24"/>
      <c r="B253" s="12"/>
      <c r="C253" s="30">
        <f>SUM(ARTICLE!Q252)</f>
        <v>0</v>
      </c>
      <c r="D253" s="26"/>
      <c r="E253" s="26">
        <f>SUM(Tableau1[[#This Row],[Quantité pièces/ACTIF]])</f>
        <v>0</v>
      </c>
      <c r="F253" s="26">
        <f>SUM(Tableau1[[#This Row],[ACTIF]]+Tableau1[[#This Row],[RESERVE]])</f>
        <v>0</v>
      </c>
    </row>
    <row r="254" spans="1:6" ht="16.5" thickBot="1">
      <c r="A254" s="24"/>
      <c r="B254" s="12"/>
      <c r="C254" s="30">
        <f>SUM(ARTICLE!Q253)</f>
        <v>0</v>
      </c>
      <c r="D254" s="26"/>
      <c r="E254" s="26">
        <f>SUM(Tableau1[[#This Row],[Quantité pièces/ACTIF]])</f>
        <v>0</v>
      </c>
      <c r="F254" s="26">
        <f>SUM(Tableau1[[#This Row],[ACTIF]]+Tableau1[[#This Row],[RESERVE]])</f>
        <v>0</v>
      </c>
    </row>
    <row r="255" spans="1:6" ht="16.5" thickBot="1">
      <c r="A255" s="24"/>
      <c r="B255" s="12"/>
      <c r="C255" s="30">
        <f>SUM(ARTICLE!Q254)</f>
        <v>0</v>
      </c>
      <c r="D255" s="26"/>
      <c r="E255" s="26">
        <f>SUM(Tableau1[[#This Row],[Quantité pièces/ACTIF]])</f>
        <v>0</v>
      </c>
      <c r="F255" s="26">
        <f>SUM(Tableau1[[#This Row],[ACTIF]]+Tableau1[[#This Row],[RESERVE]])</f>
        <v>0</v>
      </c>
    </row>
    <row r="256" spans="1:6" ht="16.5" thickBot="1">
      <c r="A256" s="24"/>
      <c r="B256" s="12"/>
      <c r="C256" s="30">
        <f>SUM(ARTICLE!Q255)</f>
        <v>0</v>
      </c>
      <c r="D256" s="26"/>
      <c r="E256" s="26">
        <f>SUM(Tableau1[[#This Row],[Quantité pièces/ACTIF]])</f>
        <v>0</v>
      </c>
      <c r="F256" s="26">
        <f>SUM(Tableau1[[#This Row],[ACTIF]]+Tableau1[[#This Row],[RESERVE]])</f>
        <v>0</v>
      </c>
    </row>
    <row r="257" spans="1:6" ht="16.5" thickBot="1">
      <c r="A257" s="24"/>
      <c r="B257" s="12"/>
      <c r="C257" s="30">
        <f>SUM(ARTICLE!Q256)</f>
        <v>0</v>
      </c>
      <c r="D257" s="26"/>
      <c r="E257" s="26">
        <f>SUM(Tableau1[[#This Row],[Quantité pièces/ACTIF]])</f>
        <v>0</v>
      </c>
      <c r="F257" s="26">
        <f>SUM(Tableau1[[#This Row],[ACTIF]]+Tableau1[[#This Row],[RESERVE]])</f>
        <v>0</v>
      </c>
    </row>
    <row r="258" spans="1:6" ht="16.5" thickBot="1">
      <c r="A258" s="24"/>
      <c r="B258" s="12"/>
      <c r="C258" s="30">
        <f>SUM(ARTICLE!Q257)</f>
        <v>0</v>
      </c>
      <c r="D258" s="26"/>
      <c r="E258" s="26">
        <f>SUM(Tableau1[[#This Row],[Quantité pièces/ACTIF]])</f>
        <v>0</v>
      </c>
      <c r="F258" s="26">
        <f>SUM(Tableau1[[#This Row],[ACTIF]]+Tableau1[[#This Row],[RESERVE]])</f>
        <v>0</v>
      </c>
    </row>
    <row r="259" spans="1:6" ht="16.5" thickBot="1">
      <c r="A259" s="24"/>
      <c r="B259" s="12"/>
      <c r="C259" s="30">
        <f>SUM(ARTICLE!Q258)</f>
        <v>0</v>
      </c>
      <c r="D259" s="26"/>
      <c r="E259" s="26">
        <f>SUM(Tableau1[[#This Row],[Quantité pièces/ACTIF]])</f>
        <v>0</v>
      </c>
      <c r="F259" s="26">
        <f>SUM(Tableau1[[#This Row],[ACTIF]]+Tableau1[[#This Row],[RESERVE]])</f>
        <v>0</v>
      </c>
    </row>
    <row r="260" spans="1:6" ht="16.5" thickBot="1">
      <c r="A260" s="24"/>
      <c r="B260" s="12"/>
      <c r="C260" s="30">
        <f>SUM(ARTICLE!Q259)</f>
        <v>0</v>
      </c>
      <c r="D260" s="26"/>
      <c r="E260" s="26">
        <f>SUM(Tableau1[[#This Row],[Quantité pièces/ACTIF]])</f>
        <v>0</v>
      </c>
      <c r="F260" s="26">
        <f>SUM(Tableau1[[#This Row],[ACTIF]]+Tableau1[[#This Row],[RESERVE]])</f>
        <v>0</v>
      </c>
    </row>
    <row r="261" spans="1:6" ht="16.5" thickBot="1">
      <c r="A261" s="24"/>
      <c r="B261" s="12"/>
      <c r="C261" s="30">
        <f>SUM(ARTICLE!Q260)</f>
        <v>0</v>
      </c>
      <c r="D261" s="26"/>
      <c r="E261" s="26">
        <f>SUM(Tableau1[[#This Row],[Quantité pièces/ACTIF]])</f>
        <v>0</v>
      </c>
      <c r="F261" s="26">
        <f>SUM(Tableau1[[#This Row],[ACTIF]]+Tableau1[[#This Row],[RESERVE]])</f>
        <v>0</v>
      </c>
    </row>
    <row r="262" spans="1:6" ht="16.5" thickBot="1">
      <c r="A262" s="24"/>
      <c r="B262" s="12"/>
      <c r="C262" s="30">
        <f>SUM(ARTICLE!Q261)</f>
        <v>0</v>
      </c>
      <c r="D262" s="26"/>
      <c r="E262" s="26">
        <f>SUM(Tableau1[[#This Row],[Quantité pièces/ACTIF]])</f>
        <v>0</v>
      </c>
      <c r="F262" s="26">
        <f>SUM(Tableau1[[#This Row],[ACTIF]]+Tableau1[[#This Row],[RESERVE]])</f>
        <v>0</v>
      </c>
    </row>
    <row r="263" spans="1:6" ht="16.5" thickBot="1">
      <c r="A263" s="24"/>
      <c r="B263" s="12"/>
      <c r="C263" s="30">
        <f>SUM(ARTICLE!Q262)</f>
        <v>0</v>
      </c>
      <c r="D263" s="26"/>
      <c r="E263" s="26">
        <f>SUM(Tableau1[[#This Row],[Quantité pièces/ACTIF]])</f>
        <v>0</v>
      </c>
      <c r="F263" s="26">
        <f>SUM(Tableau1[[#This Row],[ACTIF]]+Tableau1[[#This Row],[RESERVE]])</f>
        <v>0</v>
      </c>
    </row>
    <row r="264" spans="1:6" ht="16.5" thickBot="1">
      <c r="A264" s="24"/>
      <c r="B264" s="12"/>
      <c r="C264" s="30">
        <f>SUM(ARTICLE!Q263)</f>
        <v>0</v>
      </c>
      <c r="D264" s="26"/>
      <c r="E264" s="26">
        <f>SUM(Tableau1[[#This Row],[Quantité pièces/ACTIF]])</f>
        <v>0</v>
      </c>
      <c r="F264" s="26">
        <f>SUM(Tableau1[[#This Row],[ACTIF]]+Tableau1[[#This Row],[RESERVE]])</f>
        <v>0</v>
      </c>
    </row>
    <row r="265" spans="1:6" ht="16.5" thickBot="1">
      <c r="A265" s="24"/>
      <c r="B265" s="12"/>
      <c r="C265" s="30">
        <f>SUM(ARTICLE!Q264)</f>
        <v>0</v>
      </c>
      <c r="D265" s="26"/>
      <c r="E265" s="26">
        <f>SUM(Tableau1[[#This Row],[Quantité pièces/ACTIF]])</f>
        <v>0</v>
      </c>
      <c r="F265" s="26">
        <f>SUM(Tableau1[[#This Row],[ACTIF]]+Tableau1[[#This Row],[RESERVE]])</f>
        <v>0</v>
      </c>
    </row>
    <row r="266" spans="1:6" ht="16.5" thickBot="1">
      <c r="A266" s="24"/>
      <c r="B266" s="12"/>
      <c r="C266" s="30">
        <f>SUM(ARTICLE!Q265)</f>
        <v>0</v>
      </c>
      <c r="D266" s="26"/>
      <c r="E266" s="26">
        <f>SUM(Tableau1[[#This Row],[Quantité pièces/ACTIF]])</f>
        <v>0</v>
      </c>
      <c r="F266" s="26">
        <f>SUM(Tableau1[[#This Row],[ACTIF]]+Tableau1[[#This Row],[RESERVE]])</f>
        <v>0</v>
      </c>
    </row>
    <row r="267" spans="1:6" ht="16.5" thickBot="1">
      <c r="A267" s="24"/>
      <c r="B267" s="12"/>
      <c r="C267" s="30">
        <f>SUM(ARTICLE!Q266)</f>
        <v>0</v>
      </c>
      <c r="D267" s="26"/>
      <c r="E267" s="26">
        <f>SUM(Tableau1[[#This Row],[Quantité pièces/ACTIF]])</f>
        <v>0</v>
      </c>
      <c r="F267" s="26">
        <f>SUM(Tableau1[[#This Row],[ACTIF]]+Tableau1[[#This Row],[RESERVE]])</f>
        <v>0</v>
      </c>
    </row>
    <row r="268" spans="1:6" ht="16.5" thickBot="1">
      <c r="A268" s="24"/>
      <c r="B268" s="12"/>
      <c r="C268" s="30">
        <f>SUM(ARTICLE!Q267)</f>
        <v>0</v>
      </c>
      <c r="D268" s="26"/>
      <c r="E268" s="26">
        <f>SUM(Tableau1[[#This Row],[Quantité pièces/ACTIF]])</f>
        <v>0</v>
      </c>
      <c r="F268" s="26">
        <f>SUM(Tableau1[[#This Row],[ACTIF]]+Tableau1[[#This Row],[RESERVE]])</f>
        <v>0</v>
      </c>
    </row>
    <row r="269" spans="1:6" ht="16.5" thickBot="1">
      <c r="A269" s="24"/>
      <c r="B269" s="12"/>
      <c r="C269" s="30">
        <f>SUM(ARTICLE!Q268)</f>
        <v>0</v>
      </c>
      <c r="D269" s="26"/>
      <c r="E269" s="26">
        <f>SUM(Tableau1[[#This Row],[Quantité pièces/ACTIF]])</f>
        <v>0</v>
      </c>
      <c r="F269" s="26">
        <f>SUM(Tableau1[[#This Row],[ACTIF]]+Tableau1[[#This Row],[RESERVE]])</f>
        <v>0</v>
      </c>
    </row>
    <row r="270" spans="1:6" ht="16.5" thickBot="1">
      <c r="A270" s="24"/>
      <c r="B270" s="12"/>
      <c r="C270" s="30">
        <f>SUM(ARTICLE!Q269)</f>
        <v>0</v>
      </c>
      <c r="D270" s="26"/>
      <c r="E270" s="26">
        <f>SUM(Tableau1[[#This Row],[Quantité pièces/ACTIF]])</f>
        <v>0</v>
      </c>
      <c r="F270" s="26">
        <f>SUM(Tableau1[[#This Row],[ACTIF]]+Tableau1[[#This Row],[RESERVE]])</f>
        <v>0</v>
      </c>
    </row>
    <row r="271" spans="1:6" ht="16.5" thickBot="1">
      <c r="A271" s="24"/>
      <c r="B271" s="12"/>
      <c r="C271" s="30">
        <f>SUM(ARTICLE!Q270)</f>
        <v>0</v>
      </c>
      <c r="D271" s="26"/>
      <c r="E271" s="26">
        <f>SUM(Tableau1[[#This Row],[Quantité pièces/ACTIF]])</f>
        <v>0</v>
      </c>
      <c r="F271" s="26">
        <f>SUM(Tableau1[[#This Row],[ACTIF]]+Tableau1[[#This Row],[RESERVE]])</f>
        <v>0</v>
      </c>
    </row>
    <row r="272" spans="1:6" ht="16.5" thickBot="1">
      <c r="A272" s="24"/>
      <c r="B272" s="12"/>
      <c r="C272" s="30">
        <f>SUM(ARTICLE!Q271)</f>
        <v>0</v>
      </c>
      <c r="D272" s="26"/>
      <c r="E272" s="26">
        <f>SUM(Tableau1[[#This Row],[Quantité pièces/ACTIF]])</f>
        <v>0</v>
      </c>
      <c r="F272" s="26">
        <f>SUM(Tableau1[[#This Row],[ACTIF]]+Tableau1[[#This Row],[RESERVE]])</f>
        <v>0</v>
      </c>
    </row>
    <row r="273" spans="1:6" ht="16.5" thickBot="1">
      <c r="A273" s="24"/>
      <c r="B273" s="12"/>
      <c r="C273" s="30">
        <f>SUM(ARTICLE!Q272)</f>
        <v>0</v>
      </c>
      <c r="D273" s="26"/>
      <c r="E273" s="26">
        <f>SUM(Tableau1[[#This Row],[Quantité pièces/ACTIF]])</f>
        <v>0</v>
      </c>
      <c r="F273" s="26">
        <f>SUM(Tableau1[[#This Row],[ACTIF]]+Tableau1[[#This Row],[RESERVE]])</f>
        <v>0</v>
      </c>
    </row>
    <row r="274" spans="1:6" ht="16.5" thickBot="1">
      <c r="A274" s="24"/>
      <c r="B274" s="12"/>
      <c r="C274" s="30">
        <f>SUM(ARTICLE!Q273)</f>
        <v>0</v>
      </c>
      <c r="D274" s="26"/>
      <c r="E274" s="26">
        <f>SUM(Tableau1[[#This Row],[Quantité pièces/ACTIF]])</f>
        <v>0</v>
      </c>
      <c r="F274" s="26">
        <f>SUM(Tableau1[[#This Row],[ACTIF]]+Tableau1[[#This Row],[RESERVE]])</f>
        <v>0</v>
      </c>
    </row>
    <row r="275" spans="1:6" ht="16.5" thickBot="1">
      <c r="A275" s="24"/>
      <c r="B275" s="12"/>
      <c r="C275" s="30">
        <f>SUM(ARTICLE!Q274)</f>
        <v>0</v>
      </c>
      <c r="D275" s="26"/>
      <c r="E275" s="26">
        <f>SUM(Tableau1[[#This Row],[Quantité pièces/ACTIF]])</f>
        <v>0</v>
      </c>
      <c r="F275" s="26">
        <f>SUM(Tableau1[[#This Row],[ACTIF]]+Tableau1[[#This Row],[RESERVE]])</f>
        <v>0</v>
      </c>
    </row>
    <row r="276" spans="1:6" ht="16.5" thickBot="1">
      <c r="A276" s="24"/>
      <c r="B276" s="12"/>
      <c r="C276" s="30">
        <f>SUM(ARTICLE!Q275)</f>
        <v>0</v>
      </c>
      <c r="D276" s="26"/>
      <c r="E276" s="26">
        <f>SUM(Tableau1[[#This Row],[Quantité pièces/ACTIF]])</f>
        <v>0</v>
      </c>
      <c r="F276" s="26">
        <f>SUM(Tableau1[[#This Row],[ACTIF]]+Tableau1[[#This Row],[RESERVE]])</f>
        <v>0</v>
      </c>
    </row>
    <row r="277" spans="1:6" ht="16.5" thickBot="1">
      <c r="A277" s="24"/>
      <c r="B277" s="12"/>
      <c r="C277" s="30">
        <f>SUM(ARTICLE!Q276)</f>
        <v>0</v>
      </c>
      <c r="D277" s="26"/>
      <c r="E277" s="26">
        <f>SUM(Tableau1[[#This Row],[Quantité pièces/ACTIF]])</f>
        <v>0</v>
      </c>
      <c r="F277" s="26">
        <f>SUM(Tableau1[[#This Row],[ACTIF]]+Tableau1[[#This Row],[RESERVE]])</f>
        <v>0</v>
      </c>
    </row>
    <row r="278" spans="1:6" ht="16.5" thickBot="1">
      <c r="A278" s="24"/>
      <c r="B278" s="12"/>
      <c r="C278" s="30">
        <f>SUM(ARTICLE!Q277)</f>
        <v>0</v>
      </c>
      <c r="D278" s="26"/>
      <c r="E278" s="26">
        <f>SUM(Tableau1[[#This Row],[Quantité pièces/ACTIF]])</f>
        <v>0</v>
      </c>
      <c r="F278" s="26">
        <f>SUM(Tableau1[[#This Row],[ACTIF]]+Tableau1[[#This Row],[RESERVE]])</f>
        <v>0</v>
      </c>
    </row>
    <row r="279" spans="1:6" ht="16.5" thickBot="1">
      <c r="A279" s="24"/>
      <c r="B279" s="12"/>
      <c r="C279" s="30">
        <f>SUM(ARTICLE!Q278)</f>
        <v>0</v>
      </c>
      <c r="D279" s="26"/>
      <c r="E279" s="26">
        <f>SUM(Tableau1[[#This Row],[Quantité pièces/ACTIF]])</f>
        <v>0</v>
      </c>
      <c r="F279" s="26">
        <f>SUM(Tableau1[[#This Row],[ACTIF]]+Tableau1[[#This Row],[RESERVE]])</f>
        <v>0</v>
      </c>
    </row>
    <row r="280" spans="1:6" ht="16.5" thickBot="1">
      <c r="A280" s="24"/>
      <c r="B280" s="12"/>
      <c r="C280" s="30">
        <f>SUM(ARTICLE!Q279)</f>
        <v>0</v>
      </c>
      <c r="D280" s="26"/>
      <c r="E280" s="26">
        <f>SUM(Tableau1[[#This Row],[Quantité pièces/ACTIF]])</f>
        <v>0</v>
      </c>
      <c r="F280" s="26">
        <f>SUM(Tableau1[[#This Row],[ACTIF]]+Tableau1[[#This Row],[RESERVE]])</f>
        <v>0</v>
      </c>
    </row>
    <row r="281" spans="1:6" ht="16.5" thickBot="1">
      <c r="A281" s="24"/>
      <c r="B281" s="12"/>
      <c r="C281" s="30">
        <f>SUM(ARTICLE!Q280)</f>
        <v>0</v>
      </c>
      <c r="D281" s="26"/>
      <c r="E281" s="26">
        <f>SUM(Tableau1[[#This Row],[Quantité pièces/ACTIF]])</f>
        <v>0</v>
      </c>
      <c r="F281" s="26">
        <f>SUM(Tableau1[[#This Row],[ACTIF]]+Tableau1[[#This Row],[RESERVE]])</f>
        <v>0</v>
      </c>
    </row>
    <row r="282" spans="1:6" ht="16.5" thickBot="1">
      <c r="A282" s="24"/>
      <c r="B282" s="12"/>
      <c r="C282" s="30">
        <f>SUM(ARTICLE!Q281)</f>
        <v>0</v>
      </c>
      <c r="D282" s="26"/>
      <c r="E282" s="26">
        <f>SUM(Tableau1[[#This Row],[Quantité pièces/ACTIF]])</f>
        <v>0</v>
      </c>
      <c r="F282" s="26">
        <f>SUM(Tableau1[[#This Row],[ACTIF]]+Tableau1[[#This Row],[RESERVE]])</f>
        <v>0</v>
      </c>
    </row>
    <row r="283" spans="1:6" ht="16.5" thickBot="1">
      <c r="A283" s="24"/>
      <c r="B283" s="12"/>
      <c r="C283" s="30">
        <f>SUM(ARTICLE!Q282)</f>
        <v>0</v>
      </c>
      <c r="D283" s="26"/>
      <c r="E283" s="26">
        <f>SUM(Tableau1[[#This Row],[Quantité pièces/ACTIF]])</f>
        <v>0</v>
      </c>
      <c r="F283" s="26">
        <f>SUM(Tableau1[[#This Row],[ACTIF]]+Tableau1[[#This Row],[RESERVE]])</f>
        <v>0</v>
      </c>
    </row>
    <row r="284" spans="1:6" ht="16.5" thickBot="1">
      <c r="A284" s="24"/>
      <c r="B284" s="12"/>
      <c r="C284" s="30">
        <f>SUM(ARTICLE!Q283)</f>
        <v>0</v>
      </c>
      <c r="D284" s="26"/>
      <c r="E284" s="26">
        <f>SUM(Tableau1[[#This Row],[Quantité pièces/ACTIF]])</f>
        <v>0</v>
      </c>
      <c r="F284" s="26">
        <f>SUM(Tableau1[[#This Row],[ACTIF]]+Tableau1[[#This Row],[RESERVE]])</f>
        <v>0</v>
      </c>
    </row>
    <row r="285" spans="1:6" ht="16.5" thickBot="1">
      <c r="A285" s="24"/>
      <c r="B285" s="12"/>
      <c r="C285" s="30">
        <f>SUM(ARTICLE!Q284)</f>
        <v>0</v>
      </c>
      <c r="D285" s="26"/>
      <c r="E285" s="26">
        <f>SUM(Tableau1[[#This Row],[Quantité pièces/ACTIF]])</f>
        <v>0</v>
      </c>
      <c r="F285" s="26">
        <f>SUM(Tableau1[[#This Row],[ACTIF]]+Tableau1[[#This Row],[RESERVE]])</f>
        <v>0</v>
      </c>
    </row>
    <row r="286" spans="1:6" ht="16.5" thickBot="1">
      <c r="A286" s="24"/>
      <c r="B286" s="12"/>
      <c r="C286" s="30">
        <f>SUM(ARTICLE!Q285)</f>
        <v>0</v>
      </c>
      <c r="D286" s="26"/>
      <c r="E286" s="26">
        <f>SUM(Tableau1[[#This Row],[Quantité pièces/ACTIF]])</f>
        <v>0</v>
      </c>
      <c r="F286" s="26">
        <f>SUM(Tableau1[[#This Row],[ACTIF]]+Tableau1[[#This Row],[RESERVE]])</f>
        <v>0</v>
      </c>
    </row>
    <row r="287" spans="1:6" ht="16.5" thickBot="1">
      <c r="A287" s="24"/>
      <c r="B287" s="12"/>
      <c r="C287" s="30">
        <f>SUM(ARTICLE!Q286)</f>
        <v>0</v>
      </c>
      <c r="D287" s="26"/>
      <c r="E287" s="26">
        <f>SUM(Tableau1[[#This Row],[Quantité pièces/ACTIF]])</f>
        <v>0</v>
      </c>
      <c r="F287" s="26">
        <f>SUM(Tableau1[[#This Row],[ACTIF]]+Tableau1[[#This Row],[RESERVE]])</f>
        <v>0</v>
      </c>
    </row>
    <row r="288" spans="1:6" ht="16.5" thickBot="1">
      <c r="A288" s="24"/>
      <c r="B288" s="12"/>
      <c r="C288" s="30">
        <f>SUM(ARTICLE!Q287)</f>
        <v>0</v>
      </c>
      <c r="D288" s="26"/>
      <c r="E288" s="26">
        <f>SUM(Tableau1[[#This Row],[Quantité pièces/ACTIF]])</f>
        <v>0</v>
      </c>
      <c r="F288" s="26">
        <f>SUM(Tableau1[[#This Row],[ACTIF]]+Tableau1[[#This Row],[RESERVE]])</f>
        <v>0</v>
      </c>
    </row>
    <row r="289" spans="1:6" ht="16.5" thickBot="1">
      <c r="A289" s="24"/>
      <c r="B289" s="12"/>
      <c r="C289" s="30">
        <f>SUM(ARTICLE!Q288)</f>
        <v>0</v>
      </c>
      <c r="D289" s="26"/>
      <c r="E289" s="26">
        <f>SUM(Tableau1[[#This Row],[Quantité pièces/ACTIF]])</f>
        <v>0</v>
      </c>
      <c r="F289" s="26">
        <f>SUM(Tableau1[[#This Row],[ACTIF]]+Tableau1[[#This Row],[RESERVE]])</f>
        <v>0</v>
      </c>
    </row>
    <row r="290" spans="1:6" ht="16.5" thickBot="1">
      <c r="A290" s="24"/>
      <c r="B290" s="12"/>
      <c r="C290" s="30">
        <f>SUM(ARTICLE!Q289)</f>
        <v>0</v>
      </c>
      <c r="D290" s="26"/>
      <c r="E290" s="26">
        <f>SUM(Tableau1[[#This Row],[Quantité pièces/ACTIF]])</f>
        <v>0</v>
      </c>
      <c r="F290" s="26">
        <f>SUM(Tableau1[[#This Row],[ACTIF]]+Tableau1[[#This Row],[RESERVE]])</f>
        <v>0</v>
      </c>
    </row>
    <row r="291" spans="1:6" ht="16.5" thickBot="1">
      <c r="A291" s="24"/>
      <c r="B291" s="12"/>
      <c r="C291" s="30">
        <f>SUM(ARTICLE!Q290)</f>
        <v>0</v>
      </c>
      <c r="D291" s="26"/>
      <c r="E291" s="26">
        <f>SUM(Tableau1[[#This Row],[Quantité pièces/ACTIF]])</f>
        <v>0</v>
      </c>
      <c r="F291" s="26">
        <f>SUM(Tableau1[[#This Row],[ACTIF]]+Tableau1[[#This Row],[RESERVE]])</f>
        <v>0</v>
      </c>
    </row>
    <row r="292" spans="1:6" ht="16.5" thickBot="1">
      <c r="A292" s="24"/>
      <c r="B292" s="12"/>
      <c r="C292" s="30">
        <f>SUM(ARTICLE!Q291)</f>
        <v>0</v>
      </c>
      <c r="D292" s="26"/>
      <c r="E292" s="26">
        <f>SUM(Tableau1[[#This Row],[Quantité pièces/ACTIF]])</f>
        <v>0</v>
      </c>
      <c r="F292" s="26">
        <f>SUM(Tableau1[[#This Row],[ACTIF]]+Tableau1[[#This Row],[RESERVE]])</f>
        <v>0</v>
      </c>
    </row>
    <row r="293" spans="1:6" ht="16.5" thickBot="1">
      <c r="A293" s="24"/>
      <c r="B293" s="12"/>
      <c r="C293" s="30">
        <f>SUM(ARTICLE!Q292)</f>
        <v>0</v>
      </c>
      <c r="D293" s="26"/>
      <c r="E293" s="26">
        <f>SUM(Tableau1[[#This Row],[Quantité pièces/ACTIF]])</f>
        <v>0</v>
      </c>
      <c r="F293" s="26">
        <f>SUM(Tableau1[[#This Row],[ACTIF]]+Tableau1[[#This Row],[RESERVE]])</f>
        <v>0</v>
      </c>
    </row>
    <row r="294" spans="1:6" ht="16.5" thickBot="1">
      <c r="A294" s="24"/>
      <c r="B294" s="12"/>
      <c r="C294" s="30">
        <f>SUM(ARTICLE!Q293)</f>
        <v>0</v>
      </c>
      <c r="D294" s="26"/>
      <c r="E294" s="26">
        <f>SUM(Tableau1[[#This Row],[Quantité pièces/ACTIF]])</f>
        <v>0</v>
      </c>
      <c r="F294" s="26">
        <f>SUM(Tableau1[[#This Row],[ACTIF]]+Tableau1[[#This Row],[RESERVE]])</f>
        <v>0</v>
      </c>
    </row>
    <row r="295" spans="1:6" ht="16.5" thickBot="1">
      <c r="A295" s="24"/>
      <c r="B295" s="12"/>
      <c r="C295" s="30">
        <f>SUM(ARTICLE!Q294)</f>
        <v>0</v>
      </c>
      <c r="D295" s="26"/>
      <c r="E295" s="26">
        <f>SUM(Tableau1[[#This Row],[Quantité pièces/ACTIF]])</f>
        <v>0</v>
      </c>
      <c r="F295" s="26">
        <f>SUM(Tableau1[[#This Row],[ACTIF]]+Tableau1[[#This Row],[RESERVE]])</f>
        <v>0</v>
      </c>
    </row>
    <row r="296" spans="1:6" ht="16.5" thickBot="1">
      <c r="A296" s="24"/>
      <c r="B296" s="12"/>
      <c r="C296" s="30">
        <f>SUM(ARTICLE!Q295)</f>
        <v>0</v>
      </c>
      <c r="D296" s="26"/>
      <c r="E296" s="26">
        <f>SUM(Tableau1[[#This Row],[Quantité pièces/ACTIF]])</f>
        <v>0</v>
      </c>
      <c r="F296" s="26">
        <f>SUM(Tableau1[[#This Row],[ACTIF]]+Tableau1[[#This Row],[RESERVE]])</f>
        <v>0</v>
      </c>
    </row>
    <row r="297" spans="1:6" ht="16.5" thickBot="1">
      <c r="A297" s="24"/>
      <c r="B297" s="12"/>
      <c r="C297" s="30">
        <f>SUM(ARTICLE!Q296)</f>
        <v>0</v>
      </c>
      <c r="D297" s="26"/>
      <c r="E297" s="26">
        <f>SUM(Tableau1[[#This Row],[Quantité pièces/ACTIF]])</f>
        <v>0</v>
      </c>
      <c r="F297" s="26">
        <f>SUM(Tableau1[[#This Row],[ACTIF]]+Tableau1[[#This Row],[RESERVE]])</f>
        <v>0</v>
      </c>
    </row>
    <row r="298" spans="1:6" ht="16.5" thickBot="1">
      <c r="A298" s="24"/>
      <c r="B298" s="12"/>
      <c r="C298" s="30">
        <f>SUM(ARTICLE!Q297)</f>
        <v>0</v>
      </c>
      <c r="D298" s="26"/>
      <c r="E298" s="26">
        <f>SUM(Tableau1[[#This Row],[Quantité pièces/ACTIF]])</f>
        <v>0</v>
      </c>
      <c r="F298" s="26">
        <f>SUM(Tableau1[[#This Row],[ACTIF]]+Tableau1[[#This Row],[RESERVE]])</f>
        <v>0</v>
      </c>
    </row>
    <row r="299" spans="1:6" ht="16.5" thickBot="1">
      <c r="A299" s="24"/>
      <c r="B299" s="12"/>
      <c r="C299" s="30">
        <f>SUM(ARTICLE!Q298)</f>
        <v>0</v>
      </c>
      <c r="D299" s="26"/>
      <c r="E299" s="26">
        <f>SUM(Tableau1[[#This Row],[Quantité pièces/ACTIF]])</f>
        <v>0</v>
      </c>
      <c r="F299" s="26">
        <f>SUM(Tableau1[[#This Row],[ACTIF]]+Tableau1[[#This Row],[RESERVE]])</f>
        <v>0</v>
      </c>
    </row>
    <row r="300" spans="1:6" ht="16.5" thickBot="1">
      <c r="A300" s="24"/>
      <c r="B300" s="12"/>
      <c r="C300" s="30">
        <f>SUM(ARTICLE!Q299)</f>
        <v>0</v>
      </c>
      <c r="D300" s="26"/>
      <c r="E300" s="26">
        <f>SUM(Tableau1[[#This Row],[Quantité pièces/ACTIF]])</f>
        <v>0</v>
      </c>
      <c r="F300" s="26">
        <f>SUM(Tableau1[[#This Row],[ACTIF]]+Tableau1[[#This Row],[RESERVE]])</f>
        <v>0</v>
      </c>
    </row>
    <row r="301" spans="1:6" ht="16.5" thickBot="1">
      <c r="A301" s="24"/>
      <c r="B301" s="12"/>
      <c r="C301" s="30">
        <f>SUM(ARTICLE!Q300)</f>
        <v>0</v>
      </c>
      <c r="D301" s="26"/>
      <c r="E301" s="26">
        <f>SUM(Tableau1[[#This Row],[Quantité pièces/ACTIF]])</f>
        <v>0</v>
      </c>
      <c r="F301" s="26">
        <f>SUM(Tableau1[[#This Row],[ACTIF]]+Tableau1[[#This Row],[RESERVE]])</f>
        <v>0</v>
      </c>
    </row>
    <row r="302" spans="1:6" ht="16.5" thickBot="1">
      <c r="A302" s="24"/>
      <c r="B302" s="12"/>
      <c r="C302" s="30">
        <f>SUM(ARTICLE!Q301)</f>
        <v>0</v>
      </c>
      <c r="D302" s="26"/>
      <c r="E302" s="26">
        <f>SUM(Tableau1[[#This Row],[Quantité pièces/ACTIF]])</f>
        <v>0</v>
      </c>
      <c r="F302" s="26">
        <f>SUM(Tableau1[[#This Row],[ACTIF]]+Tableau1[[#This Row],[RESERVE]])</f>
        <v>0</v>
      </c>
    </row>
    <row r="303" spans="1:6" ht="16.5" thickBot="1">
      <c r="A303" s="24"/>
      <c r="B303" s="12"/>
      <c r="C303" s="30">
        <f>SUM(ARTICLE!Q302)</f>
        <v>0</v>
      </c>
      <c r="D303" s="26"/>
      <c r="E303" s="26">
        <f>SUM(Tableau1[[#This Row],[Quantité pièces/ACTIF]])</f>
        <v>0</v>
      </c>
      <c r="F303" s="26">
        <f>SUM(Tableau1[[#This Row],[ACTIF]]+Tableau1[[#This Row],[RESERVE]])</f>
        <v>0</v>
      </c>
    </row>
    <row r="304" spans="1:6" ht="16.5" thickBot="1">
      <c r="A304" s="24"/>
      <c r="B304" s="12"/>
      <c r="C304" s="30">
        <f>SUM(ARTICLE!Q303)</f>
        <v>0</v>
      </c>
      <c r="D304" s="26"/>
      <c r="E304" s="26">
        <f>SUM(Tableau1[[#This Row],[Quantité pièces/ACTIF]])</f>
        <v>0</v>
      </c>
      <c r="F304" s="26">
        <f>SUM(Tableau1[[#This Row],[ACTIF]]+Tableau1[[#This Row],[RESERVE]])</f>
        <v>0</v>
      </c>
    </row>
    <row r="305" spans="1:6" ht="16.5" thickBot="1">
      <c r="A305" s="24"/>
      <c r="B305" s="12"/>
      <c r="C305" s="30">
        <f>SUM(ARTICLE!Q304)</f>
        <v>0</v>
      </c>
      <c r="D305" s="26"/>
      <c r="E305" s="26">
        <f>SUM(Tableau1[[#This Row],[Quantité pièces/ACTIF]])</f>
        <v>0</v>
      </c>
      <c r="F305" s="26">
        <f>SUM(Tableau1[[#This Row],[ACTIF]]+Tableau1[[#This Row],[RESERVE]])</f>
        <v>0</v>
      </c>
    </row>
    <row r="306" spans="1:6" ht="16.5" thickBot="1">
      <c r="A306" s="24"/>
      <c r="B306" s="12"/>
      <c r="C306" s="30">
        <f>SUM(ARTICLE!Q305)</f>
        <v>0</v>
      </c>
      <c r="D306" s="26"/>
      <c r="E306" s="26">
        <f>SUM(Tableau1[[#This Row],[Quantité pièces/ACTIF]])</f>
        <v>0</v>
      </c>
      <c r="F306" s="26">
        <f>SUM(Tableau1[[#This Row],[ACTIF]]+Tableau1[[#This Row],[RESERVE]])</f>
        <v>0</v>
      </c>
    </row>
    <row r="307" spans="1:6" ht="16.5" thickBot="1">
      <c r="A307" s="24"/>
      <c r="B307" s="12"/>
      <c r="C307" s="30">
        <f>SUM(ARTICLE!Q306)</f>
        <v>0</v>
      </c>
      <c r="D307" s="26"/>
      <c r="E307" s="26">
        <f>SUM(Tableau1[[#This Row],[Quantité pièces/ACTIF]])</f>
        <v>0</v>
      </c>
      <c r="F307" s="26">
        <f>SUM(Tableau1[[#This Row],[ACTIF]]+Tableau1[[#This Row],[RESERVE]])</f>
        <v>0</v>
      </c>
    </row>
    <row r="308" spans="1:6" ht="16.5" thickBot="1">
      <c r="A308" s="24"/>
      <c r="B308" s="12"/>
      <c r="C308" s="30">
        <f>SUM(ARTICLE!Q307)</f>
        <v>0</v>
      </c>
      <c r="D308" s="26"/>
      <c r="E308" s="26">
        <f>SUM(Tableau1[[#This Row],[Quantité pièces/ACTIF]])</f>
        <v>0</v>
      </c>
      <c r="F308" s="26">
        <f>SUM(Tableau1[[#This Row],[ACTIF]]+Tableau1[[#This Row],[RESERVE]])</f>
        <v>0</v>
      </c>
    </row>
    <row r="309" spans="1:6" ht="16.5" thickBot="1">
      <c r="A309" s="24"/>
      <c r="B309" s="12"/>
      <c r="C309" s="30">
        <f>SUM(ARTICLE!Q308)</f>
        <v>0</v>
      </c>
      <c r="D309" s="26"/>
      <c r="E309" s="26">
        <f>SUM(Tableau1[[#This Row],[Quantité pièces/ACTIF]])</f>
        <v>0</v>
      </c>
      <c r="F309" s="26">
        <f>SUM(Tableau1[[#This Row],[ACTIF]]+Tableau1[[#This Row],[RESERVE]])</f>
        <v>0</v>
      </c>
    </row>
    <row r="310" spans="1:6" ht="16.5" thickBot="1">
      <c r="A310" s="24"/>
      <c r="B310" s="12"/>
      <c r="C310" s="30">
        <f>SUM(ARTICLE!Q309)</f>
        <v>0</v>
      </c>
      <c r="D310" s="26"/>
      <c r="E310" s="26">
        <f>SUM(Tableau1[[#This Row],[Quantité pièces/ACTIF]])</f>
        <v>0</v>
      </c>
      <c r="F310" s="26">
        <f>SUM(Tableau1[[#This Row],[ACTIF]]+Tableau1[[#This Row],[RESERVE]])</f>
        <v>0</v>
      </c>
    </row>
    <row r="311" spans="1:6" ht="16.5" thickBot="1">
      <c r="A311" s="24"/>
      <c r="B311" s="12"/>
      <c r="C311" s="30">
        <f>SUM(ARTICLE!Q310)</f>
        <v>0</v>
      </c>
      <c r="D311" s="26"/>
      <c r="E311" s="26">
        <f>SUM(Tableau1[[#This Row],[Quantité pièces/ACTIF]])</f>
        <v>0</v>
      </c>
      <c r="F311" s="26">
        <f>SUM(Tableau1[[#This Row],[ACTIF]]+Tableau1[[#This Row],[RESERVE]])</f>
        <v>0</v>
      </c>
    </row>
    <row r="312" spans="1:6" ht="16.5" thickBot="1">
      <c r="A312" s="24"/>
      <c r="B312" s="12"/>
      <c r="C312" s="30">
        <f>SUM(ARTICLE!Q311)</f>
        <v>0</v>
      </c>
      <c r="D312" s="26"/>
      <c r="E312" s="26">
        <f>SUM(Tableau1[[#This Row],[Quantité pièces/ACTIF]])</f>
        <v>0</v>
      </c>
      <c r="F312" s="26">
        <f>SUM(Tableau1[[#This Row],[ACTIF]]+Tableau1[[#This Row],[RESERVE]])</f>
        <v>0</v>
      </c>
    </row>
    <row r="313" spans="1:6" ht="16.5" thickBot="1">
      <c r="A313" s="24"/>
      <c r="B313" s="12"/>
      <c r="C313" s="30">
        <f>SUM(ARTICLE!Q312)</f>
        <v>0</v>
      </c>
      <c r="D313" s="26"/>
      <c r="E313" s="26">
        <f>SUM(Tableau1[[#This Row],[Quantité pièces/ACTIF]])</f>
        <v>0</v>
      </c>
      <c r="F313" s="26">
        <f>SUM(Tableau1[[#This Row],[ACTIF]]+Tableau1[[#This Row],[RESERVE]])</f>
        <v>0</v>
      </c>
    </row>
    <row r="314" spans="1:6" ht="16.5" thickBot="1">
      <c r="A314" s="24"/>
      <c r="B314" s="12"/>
      <c r="C314" s="30">
        <f>SUM(ARTICLE!Q313)</f>
        <v>0</v>
      </c>
      <c r="D314" s="26"/>
      <c r="E314" s="26">
        <f>SUM(Tableau1[[#This Row],[Quantité pièces/ACTIF]])</f>
        <v>0</v>
      </c>
      <c r="F314" s="26">
        <f>SUM(Tableau1[[#This Row],[ACTIF]]+Tableau1[[#This Row],[RESERVE]])</f>
        <v>0</v>
      </c>
    </row>
    <row r="315" spans="1:6" ht="16.5" thickBot="1">
      <c r="A315" s="24"/>
      <c r="B315" s="12"/>
      <c r="C315" s="30">
        <f>SUM(ARTICLE!Q314)</f>
        <v>0</v>
      </c>
      <c r="D315" s="26"/>
      <c r="E315" s="26">
        <f>SUM(Tableau1[[#This Row],[Quantité pièces/ACTIF]])</f>
        <v>0</v>
      </c>
      <c r="F315" s="26">
        <f>SUM(Tableau1[[#This Row],[ACTIF]]+Tableau1[[#This Row],[RESERVE]])</f>
        <v>0</v>
      </c>
    </row>
    <row r="316" spans="1:6" ht="16.5" thickBot="1">
      <c r="A316" s="24"/>
      <c r="B316" s="12"/>
      <c r="C316" s="30">
        <f>SUM(ARTICLE!Q315)</f>
        <v>0</v>
      </c>
      <c r="D316" s="26"/>
      <c r="E316" s="26">
        <f>SUM(Tableau1[[#This Row],[Quantité pièces/ACTIF]])</f>
        <v>0</v>
      </c>
      <c r="F316" s="26">
        <f>SUM(Tableau1[[#This Row],[ACTIF]]+Tableau1[[#This Row],[RESERVE]])</f>
        <v>0</v>
      </c>
    </row>
    <row r="317" spans="1:6" ht="16.5" thickBot="1">
      <c r="A317" s="24"/>
      <c r="B317" s="12"/>
      <c r="C317" s="30">
        <f>SUM(ARTICLE!Q316)</f>
        <v>0</v>
      </c>
      <c r="D317" s="26"/>
      <c r="E317" s="26">
        <f>SUM(Tableau1[[#This Row],[Quantité pièces/ACTIF]])</f>
        <v>0</v>
      </c>
      <c r="F317" s="26">
        <f>SUM(Tableau1[[#This Row],[ACTIF]]+Tableau1[[#This Row],[RESERVE]])</f>
        <v>0</v>
      </c>
    </row>
    <row r="318" spans="1:6" ht="16.5" thickBot="1">
      <c r="A318" s="24"/>
      <c r="B318" s="12"/>
      <c r="C318" s="30">
        <f>SUM(ARTICLE!Q317)</f>
        <v>0</v>
      </c>
      <c r="D318" s="26"/>
      <c r="E318" s="26">
        <f>SUM(Tableau1[[#This Row],[Quantité pièces/ACTIF]])</f>
        <v>0</v>
      </c>
      <c r="F318" s="26">
        <f>SUM(Tableau1[[#This Row],[ACTIF]]+Tableau1[[#This Row],[RESERVE]])</f>
        <v>0</v>
      </c>
    </row>
    <row r="319" spans="1:6" ht="16.5" thickBot="1">
      <c r="A319" s="24"/>
      <c r="B319" s="12"/>
      <c r="C319" s="30">
        <f>SUM(ARTICLE!Q318)</f>
        <v>0</v>
      </c>
      <c r="D319" s="26"/>
      <c r="E319" s="26">
        <f>SUM(Tableau1[[#This Row],[Quantité pièces/ACTIF]])</f>
        <v>0</v>
      </c>
      <c r="F319" s="26">
        <f>SUM(Tableau1[[#This Row],[ACTIF]]+Tableau1[[#This Row],[RESERVE]])</f>
        <v>0</v>
      </c>
    </row>
    <row r="320" spans="1:6" ht="16.5" thickBot="1">
      <c r="A320" s="24"/>
      <c r="B320" s="12"/>
      <c r="C320" s="30">
        <f>SUM(ARTICLE!Q319)</f>
        <v>0</v>
      </c>
      <c r="D320" s="26"/>
      <c r="E320" s="26">
        <f>SUM(Tableau1[[#This Row],[Quantité pièces/ACTIF]])</f>
        <v>0</v>
      </c>
      <c r="F320" s="26">
        <f>SUM(Tableau1[[#This Row],[ACTIF]]+Tableau1[[#This Row],[RESERVE]])</f>
        <v>0</v>
      </c>
    </row>
    <row r="321" spans="1:6" ht="16.5" thickBot="1">
      <c r="A321" s="24"/>
      <c r="B321" s="12"/>
      <c r="C321" s="30">
        <f>SUM(ARTICLE!Q320)</f>
        <v>0</v>
      </c>
      <c r="D321" s="26"/>
      <c r="E321" s="26">
        <f>SUM(Tableau1[[#This Row],[Quantité pièces/ACTIF]])</f>
        <v>0</v>
      </c>
      <c r="F321" s="26">
        <f>SUM(Tableau1[[#This Row],[ACTIF]]+Tableau1[[#This Row],[RESERVE]])</f>
        <v>0</v>
      </c>
    </row>
    <row r="322" spans="1:6" ht="16.5" thickBot="1">
      <c r="A322" s="24"/>
      <c r="B322" s="12"/>
      <c r="C322" s="30">
        <f>SUM(ARTICLE!Q321)</f>
        <v>0</v>
      </c>
      <c r="D322" s="26"/>
      <c r="E322" s="26">
        <f>SUM(Tableau1[[#This Row],[Quantité pièces/ACTIF]])</f>
        <v>0</v>
      </c>
      <c r="F322" s="26">
        <f>SUM(Tableau1[[#This Row],[ACTIF]]+Tableau1[[#This Row],[RESERVE]])</f>
        <v>0</v>
      </c>
    </row>
    <row r="323" spans="1:6" ht="16.5" thickBot="1">
      <c r="A323" s="24"/>
      <c r="B323" s="12"/>
      <c r="C323" s="30">
        <f>SUM(ARTICLE!Q322)</f>
        <v>0</v>
      </c>
      <c r="D323" s="26"/>
      <c r="E323" s="26">
        <f>SUM(Tableau1[[#This Row],[Quantité pièces/ACTIF]])</f>
        <v>0</v>
      </c>
      <c r="F323" s="26">
        <f>SUM(Tableau1[[#This Row],[ACTIF]]+Tableau1[[#This Row],[RESERVE]])</f>
        <v>0</v>
      </c>
    </row>
    <row r="324" spans="1:6" ht="16.5" thickBot="1">
      <c r="A324" s="24"/>
      <c r="B324" s="12"/>
      <c r="C324" s="30">
        <f>SUM(ARTICLE!Q323)</f>
        <v>0</v>
      </c>
      <c r="D324" s="26"/>
      <c r="E324" s="26">
        <f>SUM(Tableau1[[#This Row],[Quantité pièces/ACTIF]])</f>
        <v>0</v>
      </c>
      <c r="F324" s="26">
        <f>SUM(Tableau1[[#This Row],[ACTIF]]+Tableau1[[#This Row],[RESERVE]])</f>
        <v>0</v>
      </c>
    </row>
    <row r="325" spans="1:6" ht="16.5" thickBot="1">
      <c r="A325" s="24"/>
      <c r="B325" s="12"/>
      <c r="C325" s="30">
        <f>SUM(ARTICLE!Q324)</f>
        <v>0</v>
      </c>
      <c r="D325" s="26"/>
      <c r="E325" s="26">
        <f>SUM(Tableau1[[#This Row],[Quantité pièces/ACTIF]])</f>
        <v>0</v>
      </c>
      <c r="F325" s="26">
        <f>SUM(Tableau1[[#This Row],[ACTIF]]+Tableau1[[#This Row],[RESERVE]])</f>
        <v>0</v>
      </c>
    </row>
    <row r="326" spans="1:6" ht="16.5" thickBot="1">
      <c r="A326" s="24"/>
      <c r="B326" s="12"/>
      <c r="C326" s="30">
        <f>SUM(ARTICLE!Q325)</f>
        <v>0</v>
      </c>
      <c r="D326" s="26"/>
      <c r="E326" s="26">
        <f>SUM(Tableau1[[#This Row],[Quantité pièces/ACTIF]])</f>
        <v>0</v>
      </c>
      <c r="F326" s="26">
        <f>SUM(Tableau1[[#This Row],[ACTIF]]+Tableau1[[#This Row],[RESERVE]])</f>
        <v>0</v>
      </c>
    </row>
    <row r="327" spans="1:6" ht="16.5" thickBot="1">
      <c r="A327" s="24"/>
      <c r="B327" s="12"/>
      <c r="C327" s="30">
        <f>SUM(ARTICLE!Q326)</f>
        <v>0</v>
      </c>
      <c r="D327" s="26"/>
      <c r="E327" s="26">
        <f>SUM(Tableau1[[#This Row],[Quantité pièces/ACTIF]])</f>
        <v>0</v>
      </c>
      <c r="F327" s="26">
        <f>SUM(Tableau1[[#This Row],[ACTIF]]+Tableau1[[#This Row],[RESERVE]])</f>
        <v>0</v>
      </c>
    </row>
    <row r="328" spans="1:6" ht="16.5" thickBot="1">
      <c r="A328" s="24"/>
      <c r="B328" s="12"/>
      <c r="C328" s="30">
        <f>SUM(ARTICLE!Q327)</f>
        <v>0</v>
      </c>
      <c r="D328" s="26"/>
      <c r="E328" s="26">
        <f>SUM(Tableau1[[#This Row],[Quantité pièces/ACTIF]])</f>
        <v>0</v>
      </c>
      <c r="F328" s="26">
        <f>SUM(Tableau1[[#This Row],[ACTIF]]+Tableau1[[#This Row],[RESERVE]])</f>
        <v>0</v>
      </c>
    </row>
    <row r="329" spans="1:6" ht="16.5" thickBot="1">
      <c r="A329" s="24"/>
      <c r="B329" s="12"/>
      <c r="C329" s="30">
        <f>SUM(ARTICLE!Q328)</f>
        <v>0</v>
      </c>
      <c r="D329" s="26"/>
      <c r="E329" s="26">
        <f>SUM(Tableau1[[#This Row],[Quantité pièces/ACTIF]])</f>
        <v>0</v>
      </c>
      <c r="F329" s="26">
        <f>SUM(Tableau1[[#This Row],[ACTIF]]+Tableau1[[#This Row],[RESERVE]])</f>
        <v>0</v>
      </c>
    </row>
    <row r="330" spans="1:6" ht="16.5" thickBot="1">
      <c r="A330" s="24"/>
      <c r="B330" s="12"/>
      <c r="C330" s="30">
        <f>SUM(ARTICLE!Q329)</f>
        <v>0</v>
      </c>
      <c r="D330" s="26"/>
      <c r="E330" s="26">
        <f>SUM(Tableau1[[#This Row],[Quantité pièces/ACTIF]])</f>
        <v>0</v>
      </c>
      <c r="F330" s="26">
        <f>SUM(Tableau1[[#This Row],[ACTIF]]+Tableau1[[#This Row],[RESERVE]])</f>
        <v>0</v>
      </c>
    </row>
    <row r="331" spans="1:6" ht="16.5" thickBot="1">
      <c r="A331" s="24"/>
      <c r="B331" s="12"/>
      <c r="C331" s="30">
        <f>SUM(ARTICLE!Q330)</f>
        <v>0</v>
      </c>
      <c r="D331" s="26"/>
      <c r="E331" s="26">
        <f>SUM(Tableau1[[#This Row],[Quantité pièces/ACTIF]])</f>
        <v>0</v>
      </c>
      <c r="F331" s="26">
        <f>SUM(Tableau1[[#This Row],[ACTIF]]+Tableau1[[#This Row],[RESERVE]])</f>
        <v>0</v>
      </c>
    </row>
    <row r="332" spans="1:6" ht="16.5" thickBot="1">
      <c r="A332" s="24"/>
      <c r="B332" s="12"/>
      <c r="C332" s="30">
        <f>SUM(ARTICLE!Q331)</f>
        <v>0</v>
      </c>
      <c r="D332" s="26"/>
      <c r="E332" s="26">
        <f>SUM(Tableau1[[#This Row],[Quantité pièces/ACTIF]])</f>
        <v>0</v>
      </c>
      <c r="F332" s="26">
        <f>SUM(Tableau1[[#This Row],[ACTIF]]+Tableau1[[#This Row],[RESERVE]])</f>
        <v>0</v>
      </c>
    </row>
    <row r="333" spans="1:6" ht="16.5" thickBot="1">
      <c r="A333" s="24"/>
      <c r="B333" s="12"/>
      <c r="C333" s="30">
        <f>SUM(ARTICLE!Q332)</f>
        <v>0</v>
      </c>
      <c r="D333" s="26"/>
      <c r="E333" s="26">
        <f>SUM(Tableau1[[#This Row],[Quantité pièces/ACTIF]])</f>
        <v>0</v>
      </c>
      <c r="F333" s="26">
        <f>SUM(Tableau1[[#This Row],[ACTIF]]+Tableau1[[#This Row],[RESERVE]])</f>
        <v>0</v>
      </c>
    </row>
    <row r="334" spans="1:6" ht="16.5" thickBot="1">
      <c r="A334" s="24"/>
      <c r="B334" s="12"/>
      <c r="C334" s="30">
        <f>SUM(ARTICLE!Q333)</f>
        <v>0</v>
      </c>
      <c r="D334" s="26"/>
      <c r="E334" s="26">
        <f>SUM(Tableau1[[#This Row],[Quantité pièces/ACTIF]])</f>
        <v>0</v>
      </c>
      <c r="F334" s="26">
        <f>SUM(Tableau1[[#This Row],[ACTIF]]+Tableau1[[#This Row],[RESERVE]])</f>
        <v>0</v>
      </c>
    </row>
    <row r="335" spans="1:6" ht="16.5" thickBot="1">
      <c r="A335" s="24"/>
      <c r="B335" s="12"/>
      <c r="C335" s="30">
        <f>SUM(ARTICLE!Q334)</f>
        <v>0</v>
      </c>
      <c r="D335" s="26"/>
      <c r="E335" s="26">
        <f>SUM(Tableau1[[#This Row],[Quantité pièces/ACTIF]])</f>
        <v>0</v>
      </c>
      <c r="F335" s="26">
        <f>SUM(Tableau1[[#This Row],[ACTIF]]+Tableau1[[#This Row],[RESERVE]])</f>
        <v>0</v>
      </c>
    </row>
    <row r="336" spans="1:6" ht="16.5" thickBot="1">
      <c r="A336" s="24"/>
      <c r="B336" s="12"/>
      <c r="C336" s="30">
        <f>SUM(ARTICLE!Q335)</f>
        <v>0</v>
      </c>
      <c r="D336" s="26"/>
      <c r="E336" s="26">
        <f>SUM(Tableau1[[#This Row],[Quantité pièces/ACTIF]])</f>
        <v>0</v>
      </c>
      <c r="F336" s="26">
        <f>SUM(Tableau1[[#This Row],[ACTIF]]+Tableau1[[#This Row],[RESERVE]])</f>
        <v>0</v>
      </c>
    </row>
    <row r="337" spans="1:6" ht="16.5" thickBot="1">
      <c r="A337" s="24"/>
      <c r="B337" s="12"/>
      <c r="C337" s="30">
        <f>SUM(ARTICLE!Q336)</f>
        <v>0</v>
      </c>
      <c r="D337" s="26"/>
      <c r="E337" s="26">
        <f>SUM(Tableau1[[#This Row],[Quantité pièces/ACTIF]])</f>
        <v>0</v>
      </c>
      <c r="F337" s="26">
        <f>SUM(Tableau1[[#This Row],[ACTIF]]+Tableau1[[#This Row],[RESERVE]])</f>
        <v>0</v>
      </c>
    </row>
    <row r="338" spans="1:6" ht="16.5" thickBot="1">
      <c r="A338" s="24"/>
      <c r="B338" s="12"/>
      <c r="C338" s="30">
        <f>SUM(ARTICLE!Q337)</f>
        <v>0</v>
      </c>
      <c r="D338" s="26"/>
      <c r="E338" s="26">
        <f>SUM(Tableau1[[#This Row],[Quantité pièces/ACTIF]])</f>
        <v>0</v>
      </c>
      <c r="F338" s="26">
        <f>SUM(Tableau1[[#This Row],[ACTIF]]+Tableau1[[#This Row],[RESERVE]])</f>
        <v>0</v>
      </c>
    </row>
    <row r="339" spans="1:6" ht="16.5" thickBot="1">
      <c r="A339" s="24"/>
      <c r="B339" s="12"/>
      <c r="C339" s="30">
        <f>SUM(ARTICLE!Q338)</f>
        <v>0</v>
      </c>
      <c r="D339" s="26"/>
      <c r="E339" s="26">
        <f>SUM(Tableau1[[#This Row],[Quantité pièces/ACTIF]])</f>
        <v>0</v>
      </c>
      <c r="F339" s="26">
        <f>SUM(Tableau1[[#This Row],[ACTIF]]+Tableau1[[#This Row],[RESERVE]])</f>
        <v>0</v>
      </c>
    </row>
    <row r="340" spans="1:6" ht="16.5" thickBot="1">
      <c r="A340" s="24"/>
      <c r="B340" s="12"/>
      <c r="C340" s="30">
        <f>SUM(ARTICLE!Q339)</f>
        <v>0</v>
      </c>
      <c r="D340" s="26"/>
      <c r="E340" s="26">
        <f>SUM(Tableau1[[#This Row],[Quantité pièces/ACTIF]])</f>
        <v>0</v>
      </c>
      <c r="F340" s="26">
        <f>SUM(Tableau1[[#This Row],[ACTIF]]+Tableau1[[#This Row],[RESERVE]])</f>
        <v>0</v>
      </c>
    </row>
    <row r="341" spans="1:6" ht="16.5" thickBot="1">
      <c r="A341" s="24"/>
      <c r="B341" s="12"/>
      <c r="C341" s="30">
        <f>SUM(ARTICLE!Q340)</f>
        <v>0</v>
      </c>
      <c r="D341" s="26"/>
      <c r="E341" s="26">
        <f>SUM(Tableau1[[#This Row],[Quantité pièces/ACTIF]])</f>
        <v>0</v>
      </c>
      <c r="F341" s="26">
        <f>SUM(Tableau1[[#This Row],[ACTIF]]+Tableau1[[#This Row],[RESERVE]])</f>
        <v>0</v>
      </c>
    </row>
    <row r="342" spans="1:6" ht="16.5" thickBot="1">
      <c r="A342" s="24"/>
      <c r="B342" s="12"/>
      <c r="C342" s="30">
        <f>SUM(ARTICLE!Q341)</f>
        <v>0</v>
      </c>
      <c r="D342" s="26"/>
      <c r="E342" s="26">
        <f>SUM(Tableau1[[#This Row],[Quantité pièces/ACTIF]])</f>
        <v>0</v>
      </c>
      <c r="F342" s="26">
        <f>SUM(Tableau1[[#This Row],[ACTIF]]+Tableau1[[#This Row],[RESERVE]])</f>
        <v>0</v>
      </c>
    </row>
    <row r="343" spans="1:6" ht="16.5" thickBot="1">
      <c r="A343" s="24"/>
      <c r="B343" s="12"/>
      <c r="C343" s="30">
        <f>SUM(ARTICLE!Q342)</f>
        <v>0</v>
      </c>
      <c r="D343" s="26"/>
      <c r="E343" s="26">
        <f>SUM(Tableau1[[#This Row],[Quantité pièces/ACTIF]])</f>
        <v>0</v>
      </c>
      <c r="F343" s="26">
        <f>SUM(Tableau1[[#This Row],[ACTIF]]+Tableau1[[#This Row],[RESERVE]])</f>
        <v>0</v>
      </c>
    </row>
    <row r="344" spans="1:6" ht="16.5" thickBot="1">
      <c r="A344" s="24"/>
      <c r="B344" s="12"/>
      <c r="C344" s="30">
        <f>SUM(ARTICLE!Q343)</f>
        <v>0</v>
      </c>
      <c r="D344" s="26"/>
      <c r="E344" s="26">
        <f>SUM(Tableau1[[#This Row],[Quantité pièces/ACTIF]])</f>
        <v>0</v>
      </c>
      <c r="F344" s="26">
        <f>SUM(Tableau1[[#This Row],[ACTIF]]+Tableau1[[#This Row],[RESERVE]])</f>
        <v>0</v>
      </c>
    </row>
    <row r="345" spans="1:6" ht="16.5" thickBot="1">
      <c r="A345" s="24"/>
      <c r="B345" s="12"/>
      <c r="C345" s="30">
        <f>SUM(ARTICLE!Q344)</f>
        <v>0</v>
      </c>
      <c r="D345" s="26"/>
      <c r="E345" s="26">
        <f>SUM(Tableau1[[#This Row],[Quantité pièces/ACTIF]])</f>
        <v>0</v>
      </c>
      <c r="F345" s="26">
        <f>SUM(Tableau1[[#This Row],[ACTIF]]+Tableau1[[#This Row],[RESERVE]])</f>
        <v>0</v>
      </c>
    </row>
    <row r="346" spans="1:6" ht="16.5" thickBot="1">
      <c r="A346" s="24"/>
      <c r="B346" s="12"/>
      <c r="C346" s="30">
        <f>SUM(ARTICLE!Q345)</f>
        <v>0</v>
      </c>
      <c r="D346" s="26"/>
      <c r="E346" s="26">
        <f>SUM(Tableau1[[#This Row],[Quantité pièces/ACTIF]])</f>
        <v>0</v>
      </c>
      <c r="F346" s="26">
        <f>SUM(Tableau1[[#This Row],[ACTIF]]+Tableau1[[#This Row],[RESERVE]])</f>
        <v>0</v>
      </c>
    </row>
    <row r="347" spans="1:6" ht="16.5" thickBot="1">
      <c r="A347" s="24"/>
      <c r="B347" s="12"/>
      <c r="C347" s="30">
        <f>SUM(ARTICLE!Q346)</f>
        <v>0</v>
      </c>
      <c r="D347" s="26"/>
      <c r="E347" s="26">
        <f>SUM(Tableau1[[#This Row],[Quantité pièces/ACTIF]])</f>
        <v>0</v>
      </c>
      <c r="F347" s="26">
        <f>SUM(Tableau1[[#This Row],[ACTIF]]+Tableau1[[#This Row],[RESERVE]])</f>
        <v>0</v>
      </c>
    </row>
    <row r="348" spans="1:6" ht="16.5" thickBot="1">
      <c r="A348" s="24"/>
      <c r="B348" s="12"/>
      <c r="C348" s="30">
        <f>SUM(ARTICLE!Q347)</f>
        <v>0</v>
      </c>
      <c r="D348" s="26"/>
      <c r="E348" s="26">
        <f>SUM(Tableau1[[#This Row],[Quantité pièces/ACTIF]])</f>
        <v>0</v>
      </c>
      <c r="F348" s="26">
        <f>SUM(Tableau1[[#This Row],[ACTIF]]+Tableau1[[#This Row],[RESERVE]])</f>
        <v>0</v>
      </c>
    </row>
    <row r="349" spans="1:6" ht="16.5" thickBot="1">
      <c r="A349" s="24"/>
      <c r="B349" s="12"/>
      <c r="C349" s="30">
        <f>SUM(ARTICLE!Q348)</f>
        <v>0</v>
      </c>
      <c r="D349" s="26"/>
      <c r="E349" s="26">
        <f>SUM(Tableau1[[#This Row],[Quantité pièces/ACTIF]])</f>
        <v>0</v>
      </c>
      <c r="F349" s="26">
        <f>SUM(Tableau1[[#This Row],[ACTIF]]+Tableau1[[#This Row],[RESERVE]])</f>
        <v>0</v>
      </c>
    </row>
    <row r="350" spans="1:6" ht="16.5" thickBot="1">
      <c r="A350" s="24"/>
      <c r="B350" s="12"/>
      <c r="C350" s="30">
        <f>SUM(ARTICLE!Q349)</f>
        <v>0</v>
      </c>
      <c r="D350" s="26"/>
      <c r="E350" s="26">
        <f>SUM(Tableau1[[#This Row],[Quantité pièces/ACTIF]])</f>
        <v>0</v>
      </c>
      <c r="F350" s="26">
        <f>SUM(Tableau1[[#This Row],[ACTIF]]+Tableau1[[#This Row],[RESERVE]])</f>
        <v>0</v>
      </c>
    </row>
    <row r="351" spans="1:6" ht="16.5" thickBot="1">
      <c r="A351" s="24"/>
      <c r="B351" s="12"/>
      <c r="C351" s="30">
        <f>SUM(ARTICLE!Q350)</f>
        <v>0</v>
      </c>
      <c r="D351" s="26"/>
      <c r="E351" s="26">
        <f>SUM(Tableau1[[#This Row],[Quantité pièces/ACTIF]])</f>
        <v>0</v>
      </c>
      <c r="F351" s="26">
        <f>SUM(Tableau1[[#This Row],[ACTIF]]+Tableau1[[#This Row],[RESERVE]])</f>
        <v>0</v>
      </c>
    </row>
    <row r="352" spans="1:6" ht="16.5" thickBot="1">
      <c r="A352" s="24"/>
      <c r="B352" s="12"/>
      <c r="C352" s="30">
        <f>SUM(ARTICLE!Q351)</f>
        <v>0</v>
      </c>
      <c r="D352" s="26"/>
      <c r="E352" s="26">
        <f>SUM(Tableau1[[#This Row],[Quantité pièces/ACTIF]])</f>
        <v>0</v>
      </c>
      <c r="F352" s="26">
        <f>SUM(Tableau1[[#This Row],[ACTIF]]+Tableau1[[#This Row],[RESERVE]])</f>
        <v>0</v>
      </c>
    </row>
    <row r="353" spans="1:6" ht="16.5" thickBot="1">
      <c r="A353" s="24"/>
      <c r="B353" s="12"/>
      <c r="C353" s="30">
        <f>SUM(ARTICLE!Q352)</f>
        <v>0</v>
      </c>
      <c r="D353" s="26"/>
      <c r="E353" s="26">
        <f>SUM(Tableau1[[#This Row],[Quantité pièces/ACTIF]])</f>
        <v>0</v>
      </c>
      <c r="F353" s="26">
        <f>SUM(Tableau1[[#This Row],[ACTIF]]+Tableau1[[#This Row],[RESERVE]])</f>
        <v>0</v>
      </c>
    </row>
    <row r="354" spans="1:6" ht="16.5" thickBot="1">
      <c r="A354" s="24"/>
      <c r="B354" s="12"/>
      <c r="C354" s="30">
        <f>SUM(ARTICLE!Q353)</f>
        <v>0</v>
      </c>
      <c r="D354" s="26"/>
      <c r="E354" s="26">
        <f>SUM(Tableau1[[#This Row],[Quantité pièces/ACTIF]])</f>
        <v>0</v>
      </c>
      <c r="F354" s="26">
        <f>SUM(Tableau1[[#This Row],[ACTIF]]+Tableau1[[#This Row],[RESERVE]])</f>
        <v>0</v>
      </c>
    </row>
    <row r="355" spans="1:6" ht="16.5" thickBot="1">
      <c r="A355" s="24"/>
      <c r="B355" s="12"/>
      <c r="C355" s="30">
        <f>SUM(ARTICLE!Q354)</f>
        <v>0</v>
      </c>
      <c r="D355" s="26"/>
      <c r="E355" s="26">
        <f>SUM(Tableau1[[#This Row],[Quantité pièces/ACTIF]])</f>
        <v>0</v>
      </c>
      <c r="F355" s="26">
        <f>SUM(Tableau1[[#This Row],[ACTIF]]+Tableau1[[#This Row],[RESERVE]])</f>
        <v>0</v>
      </c>
    </row>
    <row r="356" spans="1:6" ht="16.5" thickBot="1">
      <c r="A356" s="24"/>
      <c r="B356" s="12"/>
      <c r="C356" s="30">
        <f>SUM(ARTICLE!Q355)</f>
        <v>0</v>
      </c>
      <c r="D356" s="26"/>
      <c r="E356" s="26">
        <f>SUM(Tableau1[[#This Row],[Quantité pièces/ACTIF]])</f>
        <v>0</v>
      </c>
      <c r="F356" s="26">
        <f>SUM(Tableau1[[#This Row],[ACTIF]]+Tableau1[[#This Row],[RESERVE]])</f>
        <v>0</v>
      </c>
    </row>
    <row r="357" spans="1:6" ht="16.5" thickBot="1">
      <c r="A357" s="24"/>
      <c r="B357" s="12"/>
      <c r="C357" s="30">
        <f>SUM(ARTICLE!Q356)</f>
        <v>0</v>
      </c>
      <c r="D357" s="26"/>
      <c r="E357" s="26">
        <f>SUM(Tableau1[[#This Row],[Quantité pièces/ACTIF]])</f>
        <v>0</v>
      </c>
      <c r="F357" s="26">
        <f>SUM(Tableau1[[#This Row],[ACTIF]]+Tableau1[[#This Row],[RESERVE]])</f>
        <v>0</v>
      </c>
    </row>
    <row r="358" spans="1:6" ht="16.5" thickBot="1">
      <c r="A358" s="24"/>
      <c r="B358" s="12"/>
      <c r="C358" s="30">
        <f>SUM(ARTICLE!Q357)</f>
        <v>0</v>
      </c>
      <c r="D358" s="26"/>
      <c r="E358" s="26">
        <f>SUM(Tableau1[[#This Row],[Quantité pièces/ACTIF]])</f>
        <v>0</v>
      </c>
      <c r="F358" s="26">
        <f>SUM(Tableau1[[#This Row],[ACTIF]]+Tableau1[[#This Row],[RESERVE]])</f>
        <v>0</v>
      </c>
    </row>
    <row r="359" spans="1:6" ht="16.5" thickBot="1">
      <c r="A359" s="24"/>
      <c r="B359" s="12"/>
      <c r="C359" s="30">
        <f>SUM(ARTICLE!Q358)</f>
        <v>0</v>
      </c>
      <c r="D359" s="26"/>
      <c r="E359" s="26">
        <f>SUM(Tableau1[[#This Row],[Quantité pièces/ACTIF]])</f>
        <v>0</v>
      </c>
      <c r="F359" s="26">
        <f>SUM(Tableau1[[#This Row],[ACTIF]]+Tableau1[[#This Row],[RESERVE]])</f>
        <v>0</v>
      </c>
    </row>
    <row r="360" spans="1:6" ht="16.5" thickBot="1">
      <c r="A360" s="24"/>
      <c r="B360" s="12"/>
      <c r="C360" s="30">
        <f>SUM(ARTICLE!Q359)</f>
        <v>0</v>
      </c>
      <c r="D360" s="26"/>
      <c r="E360" s="26">
        <f>SUM(Tableau1[[#This Row],[Quantité pièces/ACTIF]])</f>
        <v>0</v>
      </c>
      <c r="F360" s="26">
        <f>SUM(Tableau1[[#This Row],[ACTIF]]+Tableau1[[#This Row],[RESERVE]])</f>
        <v>0</v>
      </c>
    </row>
    <row r="361" spans="1:6" ht="16.5" thickBot="1">
      <c r="A361" s="24"/>
      <c r="B361" s="12"/>
      <c r="C361" s="30">
        <f>SUM(ARTICLE!Q360)</f>
        <v>0</v>
      </c>
      <c r="D361" s="26"/>
      <c r="E361" s="26">
        <f>SUM(Tableau1[[#This Row],[Quantité pièces/ACTIF]])</f>
        <v>0</v>
      </c>
      <c r="F361" s="26">
        <f>SUM(Tableau1[[#This Row],[ACTIF]]+Tableau1[[#This Row],[RESERVE]])</f>
        <v>0</v>
      </c>
    </row>
    <row r="362" spans="1:6" ht="16.5" thickBot="1">
      <c r="A362" s="24"/>
      <c r="B362" s="12"/>
      <c r="C362" s="30">
        <f>SUM(ARTICLE!Q361)</f>
        <v>0</v>
      </c>
      <c r="D362" s="26"/>
      <c r="E362" s="26">
        <f>SUM(Tableau1[[#This Row],[Quantité pièces/ACTIF]])</f>
        <v>0</v>
      </c>
      <c r="F362" s="26">
        <f>SUM(Tableau1[[#This Row],[ACTIF]]+Tableau1[[#This Row],[RESERVE]])</f>
        <v>0</v>
      </c>
    </row>
    <row r="363" spans="1:6" ht="16.5" thickBot="1">
      <c r="A363" s="24"/>
      <c r="B363" s="12"/>
      <c r="C363" s="30">
        <f>SUM(ARTICLE!Q362)</f>
        <v>0</v>
      </c>
      <c r="D363" s="26"/>
      <c r="E363" s="26">
        <f>SUM(Tableau1[[#This Row],[Quantité pièces/ACTIF]])</f>
        <v>0</v>
      </c>
      <c r="F363" s="26">
        <f>SUM(Tableau1[[#This Row],[ACTIF]]+Tableau1[[#This Row],[RESERVE]])</f>
        <v>0</v>
      </c>
    </row>
    <row r="364" spans="1:6" ht="16.5" thickBot="1">
      <c r="A364" s="24"/>
      <c r="B364" s="12"/>
      <c r="C364" s="30">
        <f>SUM(ARTICLE!Q363)</f>
        <v>0</v>
      </c>
      <c r="D364" s="26"/>
      <c r="E364" s="26">
        <f>SUM(Tableau1[[#This Row],[Quantité pièces/ACTIF]])</f>
        <v>0</v>
      </c>
      <c r="F364" s="26">
        <f>SUM(Tableau1[[#This Row],[ACTIF]]+Tableau1[[#This Row],[RESERVE]])</f>
        <v>0</v>
      </c>
    </row>
    <row r="365" spans="1:6" ht="16.5" thickBot="1">
      <c r="A365" s="24"/>
      <c r="B365" s="12"/>
      <c r="C365" s="30">
        <f>SUM(ARTICLE!Q364)</f>
        <v>0</v>
      </c>
      <c r="D365" s="26"/>
      <c r="E365" s="26">
        <f>SUM(Tableau1[[#This Row],[Quantité pièces/ACTIF]])</f>
        <v>0</v>
      </c>
      <c r="F365" s="26">
        <f>SUM(Tableau1[[#This Row],[ACTIF]]+Tableau1[[#This Row],[RESERVE]])</f>
        <v>0</v>
      </c>
    </row>
    <row r="366" spans="1:6" ht="16.5" thickBot="1">
      <c r="A366" s="24"/>
      <c r="B366" s="12"/>
      <c r="C366" s="30">
        <f>SUM(ARTICLE!Q365)</f>
        <v>0</v>
      </c>
      <c r="D366" s="26"/>
      <c r="E366" s="26">
        <f>SUM(Tableau1[[#This Row],[Quantité pièces/ACTIF]])</f>
        <v>0</v>
      </c>
      <c r="F366" s="26">
        <f>SUM(Tableau1[[#This Row],[ACTIF]]+Tableau1[[#This Row],[RESERVE]])</f>
        <v>0</v>
      </c>
    </row>
    <row r="367" spans="1:6" ht="16.5" thickBot="1">
      <c r="A367" s="24"/>
      <c r="B367" s="12"/>
      <c r="C367" s="30">
        <f>SUM(ARTICLE!Q366)</f>
        <v>0</v>
      </c>
      <c r="D367" s="26"/>
      <c r="E367" s="26">
        <f>SUM(Tableau1[[#This Row],[Quantité pièces/ACTIF]])</f>
        <v>0</v>
      </c>
      <c r="F367" s="26">
        <f>SUM(Tableau1[[#This Row],[ACTIF]]+Tableau1[[#This Row],[RESERVE]])</f>
        <v>0</v>
      </c>
    </row>
    <row r="368" spans="1:6" ht="16.5" thickBot="1">
      <c r="A368" s="24"/>
      <c r="B368" s="12"/>
      <c r="C368" s="30">
        <f>SUM(ARTICLE!Q367)</f>
        <v>0</v>
      </c>
      <c r="D368" s="26"/>
      <c r="E368" s="26">
        <f>SUM(Tableau1[[#This Row],[Quantité pièces/ACTIF]])</f>
        <v>0</v>
      </c>
      <c r="F368" s="26">
        <f>SUM(Tableau1[[#This Row],[ACTIF]]+Tableau1[[#This Row],[RESERVE]])</f>
        <v>0</v>
      </c>
    </row>
    <row r="369" spans="1:6" ht="16.5" thickBot="1">
      <c r="A369" s="24"/>
      <c r="B369" s="12"/>
      <c r="C369" s="30">
        <f>SUM(ARTICLE!Q368)</f>
        <v>0</v>
      </c>
      <c r="D369" s="26"/>
      <c r="E369" s="26">
        <f>SUM(Tableau1[[#This Row],[Quantité pièces/ACTIF]])</f>
        <v>0</v>
      </c>
      <c r="F369" s="26">
        <f>SUM(Tableau1[[#This Row],[ACTIF]]+Tableau1[[#This Row],[RESERVE]])</f>
        <v>0</v>
      </c>
    </row>
    <row r="370" spans="1:6" ht="16.5" thickBot="1">
      <c r="A370" s="24"/>
      <c r="B370" s="12"/>
      <c r="C370" s="30">
        <f>SUM(ARTICLE!Q369)</f>
        <v>0</v>
      </c>
      <c r="D370" s="26"/>
      <c r="E370" s="26">
        <f>SUM(Tableau1[[#This Row],[Quantité pièces/ACTIF]])</f>
        <v>0</v>
      </c>
      <c r="F370" s="26">
        <f>SUM(Tableau1[[#This Row],[ACTIF]]+Tableau1[[#This Row],[RESERVE]])</f>
        <v>0</v>
      </c>
    </row>
    <row r="371" spans="1:6" ht="16.5" thickBot="1">
      <c r="A371" s="24"/>
      <c r="B371" s="12"/>
      <c r="C371" s="30">
        <f>SUM(ARTICLE!Q370)</f>
        <v>0</v>
      </c>
      <c r="D371" s="26"/>
      <c r="E371" s="26">
        <f>SUM(Tableau1[[#This Row],[Quantité pièces/ACTIF]])</f>
        <v>0</v>
      </c>
      <c r="F371" s="26">
        <f>SUM(Tableau1[[#This Row],[ACTIF]]+Tableau1[[#This Row],[RESERVE]])</f>
        <v>0</v>
      </c>
    </row>
    <row r="372" spans="1:6" ht="16.5" thickBot="1">
      <c r="A372" s="24"/>
      <c r="B372" s="12"/>
      <c r="C372" s="30">
        <f>SUM(ARTICLE!Q371)</f>
        <v>0</v>
      </c>
      <c r="D372" s="26"/>
      <c r="E372" s="26">
        <f>SUM(Tableau1[[#This Row],[Quantité pièces/ACTIF]])</f>
        <v>0</v>
      </c>
      <c r="F372" s="26">
        <f>SUM(Tableau1[[#This Row],[ACTIF]]+Tableau1[[#This Row],[RESERVE]])</f>
        <v>0</v>
      </c>
    </row>
    <row r="373" spans="1:6" ht="16.5" thickBot="1">
      <c r="A373" s="24"/>
      <c r="B373" s="12"/>
      <c r="C373" s="30">
        <f>SUM(ARTICLE!Q372)</f>
        <v>0</v>
      </c>
      <c r="D373" s="26"/>
      <c r="E373" s="26">
        <f>SUM(Tableau1[[#This Row],[Quantité pièces/ACTIF]])</f>
        <v>0</v>
      </c>
      <c r="F373" s="26">
        <f>SUM(Tableau1[[#This Row],[ACTIF]]+Tableau1[[#This Row],[RESERVE]])</f>
        <v>0</v>
      </c>
    </row>
    <row r="374" spans="1:6" ht="16.5" thickBot="1">
      <c r="A374" s="24"/>
      <c r="B374" s="12"/>
      <c r="C374" s="30">
        <f>SUM(ARTICLE!Q373)</f>
        <v>0</v>
      </c>
      <c r="D374" s="26"/>
      <c r="E374" s="26">
        <f>SUM(Tableau1[[#This Row],[Quantité pièces/ACTIF]])</f>
        <v>0</v>
      </c>
      <c r="F374" s="26">
        <f>SUM(Tableau1[[#This Row],[ACTIF]]+Tableau1[[#This Row],[RESERVE]])</f>
        <v>0</v>
      </c>
    </row>
    <row r="375" spans="1:6" ht="16.5" thickBot="1">
      <c r="A375" s="24"/>
      <c r="B375" s="12"/>
      <c r="C375" s="30">
        <f>SUM(ARTICLE!Q374)</f>
        <v>0</v>
      </c>
      <c r="D375" s="26"/>
      <c r="E375" s="26">
        <f>SUM(Tableau1[[#This Row],[Quantité pièces/ACTIF]])</f>
        <v>0</v>
      </c>
      <c r="F375" s="26">
        <f>SUM(Tableau1[[#This Row],[ACTIF]]+Tableau1[[#This Row],[RESERVE]])</f>
        <v>0</v>
      </c>
    </row>
    <row r="376" spans="1:6" ht="16.5" thickBot="1">
      <c r="A376" s="24"/>
      <c r="B376" s="12"/>
      <c r="C376" s="30">
        <f>SUM(ARTICLE!Q375)</f>
        <v>0</v>
      </c>
      <c r="D376" s="26"/>
      <c r="E376" s="26">
        <f>SUM(Tableau1[[#This Row],[Quantité pièces/ACTIF]])</f>
        <v>0</v>
      </c>
      <c r="F376" s="26">
        <f>SUM(Tableau1[[#This Row],[ACTIF]]+Tableau1[[#This Row],[RESERVE]])</f>
        <v>0</v>
      </c>
    </row>
    <row r="377" spans="1:6" ht="16.5" thickBot="1">
      <c r="A377" s="24"/>
      <c r="B377" s="12"/>
      <c r="C377" s="30">
        <f>SUM(ARTICLE!Q376)</f>
        <v>0</v>
      </c>
      <c r="D377" s="26"/>
      <c r="E377" s="26">
        <f>SUM(Tableau1[[#This Row],[Quantité pièces/ACTIF]])</f>
        <v>0</v>
      </c>
      <c r="F377" s="26">
        <f>SUM(Tableau1[[#This Row],[ACTIF]]+Tableau1[[#This Row],[RESERVE]])</f>
        <v>0</v>
      </c>
    </row>
    <row r="378" spans="1:6" ht="16.5" thickBot="1">
      <c r="A378" s="24"/>
      <c r="B378" s="12"/>
      <c r="C378" s="30">
        <f>SUM(ARTICLE!Q377)</f>
        <v>0</v>
      </c>
      <c r="D378" s="26"/>
      <c r="E378" s="26">
        <f>SUM(Tableau1[[#This Row],[Quantité pièces/ACTIF]])</f>
        <v>0</v>
      </c>
      <c r="F378" s="26">
        <f>SUM(Tableau1[[#This Row],[ACTIF]]+Tableau1[[#This Row],[RESERVE]])</f>
        <v>0</v>
      </c>
    </row>
    <row r="379" spans="1:6" ht="16.5" thickBot="1">
      <c r="A379" s="24"/>
      <c r="B379" s="12"/>
      <c r="C379" s="30">
        <f>SUM(ARTICLE!Q378)</f>
        <v>0</v>
      </c>
      <c r="D379" s="26"/>
      <c r="E379" s="26">
        <f>SUM(Tableau1[[#This Row],[Quantité pièces/ACTIF]])</f>
        <v>0</v>
      </c>
      <c r="F379" s="26">
        <f>SUM(Tableau1[[#This Row],[ACTIF]]+Tableau1[[#This Row],[RESERVE]])</f>
        <v>0</v>
      </c>
    </row>
    <row r="380" spans="1:6" ht="16.5" thickBot="1">
      <c r="A380" s="24"/>
      <c r="B380" s="12"/>
      <c r="C380" s="30">
        <f>SUM(ARTICLE!Q379)</f>
        <v>0</v>
      </c>
      <c r="D380" s="26"/>
      <c r="E380" s="26">
        <f>SUM(Tableau1[[#This Row],[Quantité pièces/ACTIF]])</f>
        <v>0</v>
      </c>
      <c r="F380" s="26">
        <f>SUM(Tableau1[[#This Row],[ACTIF]]+Tableau1[[#This Row],[RESERVE]])</f>
        <v>0</v>
      </c>
    </row>
    <row r="381" spans="1:6" ht="16.5" thickBot="1">
      <c r="A381" s="24"/>
      <c r="B381" s="12"/>
      <c r="C381" s="30">
        <f>SUM(ARTICLE!Q380)</f>
        <v>0</v>
      </c>
      <c r="D381" s="26"/>
      <c r="E381" s="26">
        <f>SUM(Tableau1[[#This Row],[Quantité pièces/ACTIF]])</f>
        <v>0</v>
      </c>
      <c r="F381" s="26">
        <f>SUM(Tableau1[[#This Row],[ACTIF]]+Tableau1[[#This Row],[RESERVE]])</f>
        <v>0</v>
      </c>
    </row>
    <row r="382" spans="1:6" ht="16.5" thickBot="1">
      <c r="A382" s="24"/>
      <c r="B382" s="12"/>
      <c r="C382" s="30">
        <f>SUM(ARTICLE!Q381)</f>
        <v>0</v>
      </c>
      <c r="D382" s="26"/>
      <c r="E382" s="26">
        <f>SUM(Tableau1[[#This Row],[Quantité pièces/ACTIF]])</f>
        <v>0</v>
      </c>
      <c r="F382" s="26">
        <f>SUM(Tableau1[[#This Row],[ACTIF]]+Tableau1[[#This Row],[RESERVE]])</f>
        <v>0</v>
      </c>
    </row>
    <row r="383" spans="1:6" ht="16.5" thickBot="1">
      <c r="A383" s="24"/>
      <c r="B383" s="12"/>
      <c r="C383" s="30">
        <f>SUM(ARTICLE!Q382)</f>
        <v>0</v>
      </c>
      <c r="D383" s="26"/>
      <c r="E383" s="26">
        <f>SUM(Tableau1[[#This Row],[Quantité pièces/ACTIF]])</f>
        <v>0</v>
      </c>
      <c r="F383" s="26">
        <f>SUM(Tableau1[[#This Row],[ACTIF]]+Tableau1[[#This Row],[RESERVE]])</f>
        <v>0</v>
      </c>
    </row>
    <row r="384" spans="1:6" ht="16.5" thickBot="1">
      <c r="A384" s="24"/>
      <c r="B384" s="12"/>
      <c r="C384" s="30">
        <f>SUM(ARTICLE!Q383)</f>
        <v>0</v>
      </c>
      <c r="D384" s="26"/>
      <c r="E384" s="26">
        <f>SUM(Tableau1[[#This Row],[Quantité pièces/ACTIF]])</f>
        <v>0</v>
      </c>
      <c r="F384" s="26">
        <f>SUM(Tableau1[[#This Row],[ACTIF]]+Tableau1[[#This Row],[RESERVE]])</f>
        <v>0</v>
      </c>
    </row>
    <row r="385" spans="1:6" ht="16.5" thickBot="1">
      <c r="A385" s="24"/>
      <c r="B385" s="12"/>
      <c r="C385" s="30">
        <f>SUM(ARTICLE!Q384)</f>
        <v>0</v>
      </c>
      <c r="D385" s="26"/>
      <c r="E385" s="26">
        <f>SUM(Tableau1[[#This Row],[Quantité pièces/ACTIF]])</f>
        <v>0</v>
      </c>
      <c r="F385" s="26">
        <f>SUM(Tableau1[[#This Row],[ACTIF]]+Tableau1[[#This Row],[RESERVE]])</f>
        <v>0</v>
      </c>
    </row>
    <row r="386" spans="1:6" ht="16.5" thickBot="1">
      <c r="A386" s="24"/>
      <c r="B386" s="12"/>
      <c r="C386" s="30">
        <f>SUM(ARTICLE!Q385)</f>
        <v>0</v>
      </c>
      <c r="D386" s="26"/>
      <c r="E386" s="26">
        <f>SUM(Tableau1[[#This Row],[Quantité pièces/ACTIF]])</f>
        <v>0</v>
      </c>
      <c r="F386" s="26">
        <f>SUM(Tableau1[[#This Row],[ACTIF]]+Tableau1[[#This Row],[RESERVE]])</f>
        <v>0</v>
      </c>
    </row>
    <row r="387" spans="1:6" ht="16.5" thickBot="1">
      <c r="A387" s="24"/>
      <c r="B387" s="12"/>
      <c r="C387" s="30">
        <f>SUM(ARTICLE!Q386)</f>
        <v>0</v>
      </c>
      <c r="D387" s="26"/>
      <c r="E387" s="26">
        <f>SUM(Tableau1[[#This Row],[Quantité pièces/ACTIF]])</f>
        <v>0</v>
      </c>
      <c r="F387" s="26">
        <f>SUM(Tableau1[[#This Row],[ACTIF]]+Tableau1[[#This Row],[RESERVE]])</f>
        <v>0</v>
      </c>
    </row>
    <row r="388" spans="1:6" ht="16.5" thickBot="1">
      <c r="A388" s="24"/>
      <c r="B388" s="12"/>
      <c r="C388" s="30">
        <f>SUM(ARTICLE!Q387)</f>
        <v>0</v>
      </c>
      <c r="D388" s="26"/>
      <c r="E388" s="26">
        <f>SUM(Tableau1[[#This Row],[Quantité pièces/ACTIF]])</f>
        <v>0</v>
      </c>
      <c r="F388" s="26">
        <f>SUM(Tableau1[[#This Row],[ACTIF]]+Tableau1[[#This Row],[RESERVE]])</f>
        <v>0</v>
      </c>
    </row>
    <row r="389" spans="1:6" ht="16.5" thickBot="1">
      <c r="A389" s="24"/>
      <c r="B389" s="12"/>
      <c r="C389" s="30">
        <f>SUM(ARTICLE!Q388)</f>
        <v>0</v>
      </c>
      <c r="D389" s="26"/>
      <c r="E389" s="26">
        <f>SUM(Tableau1[[#This Row],[Quantité pièces/ACTIF]])</f>
        <v>0</v>
      </c>
      <c r="F389" s="26">
        <f>SUM(Tableau1[[#This Row],[ACTIF]]+Tableau1[[#This Row],[RESERVE]])</f>
        <v>0</v>
      </c>
    </row>
    <row r="390" spans="1:6" ht="16.5" thickBot="1">
      <c r="A390" s="24"/>
      <c r="B390" s="12"/>
      <c r="C390" s="30">
        <f>SUM(ARTICLE!Q389)</f>
        <v>0</v>
      </c>
      <c r="D390" s="26"/>
      <c r="E390" s="26">
        <f>SUM(Tableau1[[#This Row],[Quantité pièces/ACTIF]])</f>
        <v>0</v>
      </c>
      <c r="F390" s="26">
        <f>SUM(Tableau1[[#This Row],[ACTIF]]+Tableau1[[#This Row],[RESERVE]])</f>
        <v>0</v>
      </c>
    </row>
    <row r="391" spans="1:6" ht="16.5" thickBot="1">
      <c r="A391" s="24"/>
      <c r="B391" s="12"/>
      <c r="C391" s="30">
        <f>SUM(ARTICLE!Q390)</f>
        <v>0</v>
      </c>
      <c r="D391" s="26"/>
      <c r="E391" s="26">
        <f>SUM(Tableau1[[#This Row],[Quantité pièces/ACTIF]])</f>
        <v>0</v>
      </c>
      <c r="F391" s="26">
        <f>SUM(Tableau1[[#This Row],[ACTIF]]+Tableau1[[#This Row],[RESERVE]])</f>
        <v>0</v>
      </c>
    </row>
    <row r="392" spans="1:6" ht="16.5" thickBot="1">
      <c r="A392" s="24"/>
      <c r="B392" s="12"/>
      <c r="C392" s="30">
        <f>SUM(ARTICLE!Q391)</f>
        <v>0</v>
      </c>
      <c r="D392" s="26"/>
      <c r="E392" s="26">
        <f>SUM(Tableau1[[#This Row],[Quantité pièces/ACTIF]])</f>
        <v>0</v>
      </c>
      <c r="F392" s="26">
        <f>SUM(Tableau1[[#This Row],[ACTIF]]+Tableau1[[#This Row],[RESERVE]])</f>
        <v>0</v>
      </c>
    </row>
    <row r="393" spans="1:6" ht="16.5" thickBot="1">
      <c r="A393" s="24"/>
      <c r="B393" s="12"/>
      <c r="C393" s="30">
        <f>SUM(ARTICLE!Q392)</f>
        <v>0</v>
      </c>
      <c r="D393" s="26"/>
      <c r="E393" s="26">
        <f>SUM(Tableau1[[#This Row],[Quantité pièces/ACTIF]])</f>
        <v>0</v>
      </c>
      <c r="F393" s="26">
        <f>SUM(Tableau1[[#This Row],[ACTIF]]+Tableau1[[#This Row],[RESERVE]])</f>
        <v>0</v>
      </c>
    </row>
    <row r="394" spans="1:6" ht="16.5" thickBot="1">
      <c r="A394" s="24"/>
      <c r="B394" s="12"/>
      <c r="C394" s="30">
        <f>SUM(ARTICLE!Q393)</f>
        <v>0</v>
      </c>
      <c r="D394" s="26"/>
      <c r="E394" s="26">
        <f>SUM(Tableau1[[#This Row],[Quantité pièces/ACTIF]])</f>
        <v>0</v>
      </c>
      <c r="F394" s="26">
        <f>SUM(Tableau1[[#This Row],[ACTIF]]+Tableau1[[#This Row],[RESERVE]])</f>
        <v>0</v>
      </c>
    </row>
    <row r="395" spans="1:6" ht="16.5" thickBot="1">
      <c r="A395" s="24"/>
      <c r="B395" s="12"/>
      <c r="C395" s="30">
        <f>SUM(ARTICLE!Q394)</f>
        <v>0</v>
      </c>
      <c r="D395" s="26"/>
      <c r="E395" s="26">
        <f>SUM(Tableau1[[#This Row],[Quantité pièces/ACTIF]])</f>
        <v>0</v>
      </c>
      <c r="F395" s="26">
        <f>SUM(Tableau1[[#This Row],[ACTIF]]+Tableau1[[#This Row],[RESERVE]])</f>
        <v>0</v>
      </c>
    </row>
    <row r="396" spans="1:6" ht="16.5" thickBot="1">
      <c r="A396" s="24"/>
      <c r="B396" s="12"/>
      <c r="C396" s="30">
        <f>SUM(ARTICLE!Q395)</f>
        <v>0</v>
      </c>
      <c r="D396" s="26"/>
      <c r="E396" s="26">
        <f>SUM(Tableau1[[#This Row],[Quantité pièces/ACTIF]])</f>
        <v>0</v>
      </c>
      <c r="F396" s="26">
        <f>SUM(Tableau1[[#This Row],[ACTIF]]+Tableau1[[#This Row],[RESERVE]])</f>
        <v>0</v>
      </c>
    </row>
    <row r="397" spans="1:6" ht="16.5" thickBot="1">
      <c r="A397" s="24"/>
      <c r="B397" s="12"/>
      <c r="C397" s="30">
        <f>SUM(ARTICLE!Q396)</f>
        <v>0</v>
      </c>
      <c r="D397" s="26"/>
      <c r="E397" s="26">
        <f>SUM(Tableau1[[#This Row],[Quantité pièces/ACTIF]])</f>
        <v>0</v>
      </c>
      <c r="F397" s="26">
        <f>SUM(Tableau1[[#This Row],[ACTIF]]+Tableau1[[#This Row],[RESERVE]])</f>
        <v>0</v>
      </c>
    </row>
    <row r="398" spans="1:6" ht="16.5" thickBot="1">
      <c r="A398" s="24"/>
      <c r="B398" s="12"/>
      <c r="C398" s="30">
        <f>SUM(ARTICLE!Q397)</f>
        <v>0</v>
      </c>
      <c r="D398" s="26"/>
      <c r="E398" s="26">
        <f>SUM(Tableau1[[#This Row],[Quantité pièces/ACTIF]])</f>
        <v>0</v>
      </c>
      <c r="F398" s="26">
        <f>SUM(Tableau1[[#This Row],[ACTIF]]+Tableau1[[#This Row],[RESERVE]])</f>
        <v>0</v>
      </c>
    </row>
    <row r="399" spans="1:6" ht="16.5" thickBot="1">
      <c r="A399" s="24"/>
      <c r="B399" s="12"/>
      <c r="C399" s="30">
        <f>SUM(ARTICLE!Q398)</f>
        <v>0</v>
      </c>
      <c r="D399" s="26"/>
      <c r="E399" s="26">
        <f>SUM(Tableau1[[#This Row],[Quantité pièces/ACTIF]])</f>
        <v>0</v>
      </c>
      <c r="F399" s="26">
        <f>SUM(Tableau1[[#This Row],[ACTIF]]+Tableau1[[#This Row],[RESERVE]])</f>
        <v>0</v>
      </c>
    </row>
    <row r="400" spans="1:6" ht="16.5" thickBot="1">
      <c r="A400" s="24"/>
      <c r="B400" s="12"/>
      <c r="C400" s="30">
        <f>SUM(ARTICLE!Q399)</f>
        <v>0</v>
      </c>
      <c r="D400" s="26"/>
      <c r="E400" s="26">
        <f>SUM(Tableau1[[#This Row],[Quantité pièces/ACTIF]])</f>
        <v>0</v>
      </c>
      <c r="F400" s="26">
        <f>SUM(Tableau1[[#This Row],[ACTIF]]+Tableau1[[#This Row],[RESERVE]])</f>
        <v>0</v>
      </c>
    </row>
    <row r="401" spans="1:6" ht="16.5" thickBot="1">
      <c r="A401" s="24"/>
      <c r="B401" s="12"/>
      <c r="C401" s="30">
        <f>SUM(ARTICLE!Q400)</f>
        <v>0</v>
      </c>
      <c r="D401" s="26"/>
      <c r="E401" s="26">
        <f>SUM(Tableau1[[#This Row],[Quantité pièces/ACTIF]])</f>
        <v>0</v>
      </c>
      <c r="F401" s="26">
        <f>SUM(Tableau1[[#This Row],[ACTIF]]+Tableau1[[#This Row],[RESERVE]])</f>
        <v>0</v>
      </c>
    </row>
    <row r="402" spans="1:6" ht="16.5" thickBot="1">
      <c r="A402" s="24"/>
      <c r="B402" s="12"/>
      <c r="C402" s="30">
        <f>SUM(ARTICLE!Q401)</f>
        <v>0</v>
      </c>
      <c r="D402" s="26"/>
      <c r="E402" s="26">
        <f>SUM(Tableau1[[#This Row],[Quantité pièces/ACTIF]])</f>
        <v>0</v>
      </c>
      <c r="F402" s="26">
        <f>SUM(Tableau1[[#This Row],[ACTIF]]+Tableau1[[#This Row],[RESERVE]])</f>
        <v>0</v>
      </c>
    </row>
    <row r="403" spans="1:6" ht="16.5" thickBot="1">
      <c r="A403" s="24"/>
      <c r="B403" s="12"/>
      <c r="C403" s="30">
        <f>SUM(ARTICLE!Q402)</f>
        <v>0</v>
      </c>
      <c r="D403" s="26"/>
      <c r="E403" s="26">
        <f>SUM(Tableau1[[#This Row],[Quantité pièces/ACTIF]])</f>
        <v>0</v>
      </c>
      <c r="F403" s="26">
        <f>SUM(Tableau1[[#This Row],[ACTIF]]+Tableau1[[#This Row],[RESERVE]])</f>
        <v>0</v>
      </c>
    </row>
    <row r="404" spans="1:6" ht="16.5" thickBot="1">
      <c r="A404" s="24"/>
      <c r="B404" s="12"/>
      <c r="C404" s="30">
        <f>SUM(ARTICLE!Q403)</f>
        <v>0</v>
      </c>
      <c r="D404" s="26"/>
      <c r="E404" s="26">
        <f>SUM(Tableau1[[#This Row],[Quantité pièces/ACTIF]])</f>
        <v>0</v>
      </c>
      <c r="F404" s="26">
        <f>SUM(Tableau1[[#This Row],[ACTIF]]+Tableau1[[#This Row],[RESERVE]])</f>
        <v>0</v>
      </c>
    </row>
    <row r="405" spans="1:6" ht="16.5" thickBot="1">
      <c r="A405" s="24"/>
      <c r="B405" s="12"/>
      <c r="C405" s="30">
        <f>SUM(ARTICLE!Q404)</f>
        <v>0</v>
      </c>
      <c r="D405" s="26"/>
      <c r="E405" s="26">
        <f>SUM(Tableau1[[#This Row],[Quantité pièces/ACTIF]])</f>
        <v>0</v>
      </c>
      <c r="F405" s="26">
        <f>SUM(Tableau1[[#This Row],[ACTIF]]+Tableau1[[#This Row],[RESERVE]])</f>
        <v>0</v>
      </c>
    </row>
    <row r="406" spans="1:6" ht="16.5" thickBot="1">
      <c r="A406" s="24"/>
      <c r="B406" s="12"/>
      <c r="C406" s="30">
        <f>SUM(ARTICLE!Q405)</f>
        <v>0</v>
      </c>
      <c r="D406" s="26"/>
      <c r="E406" s="26">
        <f>SUM(Tableau1[[#This Row],[Quantité pièces/ACTIF]])</f>
        <v>0</v>
      </c>
      <c r="F406" s="26">
        <f>SUM(Tableau1[[#This Row],[ACTIF]]+Tableau1[[#This Row],[RESERVE]])</f>
        <v>0</v>
      </c>
    </row>
    <row r="407" spans="1:6" ht="16.5" thickBot="1">
      <c r="A407" s="24"/>
      <c r="B407" s="12"/>
      <c r="C407" s="30">
        <f>SUM(ARTICLE!Q406)</f>
        <v>0</v>
      </c>
      <c r="D407" s="26"/>
      <c r="E407" s="26">
        <f>SUM(Tableau1[[#This Row],[Quantité pièces/ACTIF]])</f>
        <v>0</v>
      </c>
      <c r="F407" s="26">
        <f>SUM(Tableau1[[#This Row],[ACTIF]]+Tableau1[[#This Row],[RESERVE]])</f>
        <v>0</v>
      </c>
    </row>
    <row r="408" spans="1:6" ht="16.5" thickBot="1">
      <c r="A408" s="24"/>
      <c r="B408" s="12"/>
      <c r="C408" s="30">
        <f>SUM(ARTICLE!Q407)</f>
        <v>0</v>
      </c>
      <c r="D408" s="26"/>
      <c r="E408" s="26">
        <f>SUM(Tableau1[[#This Row],[Quantité pièces/ACTIF]])</f>
        <v>0</v>
      </c>
      <c r="F408" s="26">
        <f>SUM(Tableau1[[#This Row],[ACTIF]]+Tableau1[[#This Row],[RESERVE]])</f>
        <v>0</v>
      </c>
    </row>
    <row r="409" spans="1:6" ht="16.5" thickBot="1">
      <c r="A409" s="24"/>
      <c r="B409" s="12"/>
      <c r="C409" s="30">
        <f>SUM(ARTICLE!Q408)</f>
        <v>0</v>
      </c>
      <c r="D409" s="26"/>
      <c r="E409" s="26">
        <f>SUM(Tableau1[[#This Row],[Quantité pièces/ACTIF]])</f>
        <v>0</v>
      </c>
      <c r="F409" s="26">
        <f>SUM(Tableau1[[#This Row],[ACTIF]]+Tableau1[[#This Row],[RESERVE]])</f>
        <v>0</v>
      </c>
    </row>
    <row r="410" spans="1:6" ht="16.5" thickBot="1">
      <c r="A410" s="24"/>
      <c r="B410" s="12"/>
      <c r="C410" s="30">
        <f>SUM(ARTICLE!Q409)</f>
        <v>0</v>
      </c>
      <c r="D410" s="26"/>
      <c r="E410" s="26">
        <f>SUM(Tableau1[[#This Row],[Quantité pièces/ACTIF]])</f>
        <v>0</v>
      </c>
      <c r="F410" s="26">
        <f>SUM(Tableau1[[#This Row],[ACTIF]]+Tableau1[[#This Row],[RESERVE]])</f>
        <v>0</v>
      </c>
    </row>
    <row r="411" spans="1:6" ht="16.5" thickBot="1">
      <c r="A411" s="24"/>
      <c r="B411" s="12"/>
      <c r="C411" s="30">
        <f>SUM(ARTICLE!Q410)</f>
        <v>0</v>
      </c>
      <c r="D411" s="26"/>
      <c r="E411" s="26">
        <f>SUM(Tableau1[[#This Row],[Quantité pièces/ACTIF]])</f>
        <v>0</v>
      </c>
      <c r="F411" s="26">
        <f>SUM(Tableau1[[#This Row],[ACTIF]]+Tableau1[[#This Row],[RESERVE]])</f>
        <v>0</v>
      </c>
    </row>
    <row r="412" spans="1:6" ht="16.5" thickBot="1">
      <c r="A412" s="24"/>
      <c r="B412" s="12"/>
      <c r="C412" s="30">
        <f>SUM(ARTICLE!Q411)</f>
        <v>0</v>
      </c>
      <c r="D412" s="26"/>
      <c r="E412" s="26">
        <f>SUM(Tableau1[[#This Row],[Quantité pièces/ACTIF]])</f>
        <v>0</v>
      </c>
      <c r="F412" s="26">
        <f>SUM(Tableau1[[#This Row],[ACTIF]]+Tableau1[[#This Row],[RESERVE]])</f>
        <v>0</v>
      </c>
    </row>
    <row r="413" spans="1:6" ht="16.5" thickBot="1">
      <c r="A413" s="24"/>
      <c r="B413" s="12"/>
      <c r="C413" s="30">
        <f>SUM(ARTICLE!Q412)</f>
        <v>0</v>
      </c>
      <c r="D413" s="26"/>
      <c r="E413" s="26">
        <f>SUM(Tableau1[[#This Row],[Quantité pièces/ACTIF]])</f>
        <v>0</v>
      </c>
      <c r="F413" s="26">
        <f>SUM(Tableau1[[#This Row],[ACTIF]]+Tableau1[[#This Row],[RESERVE]])</f>
        <v>0</v>
      </c>
    </row>
    <row r="414" spans="1:6" ht="16.5" thickBot="1">
      <c r="A414" s="24"/>
      <c r="B414" s="12"/>
      <c r="C414" s="30">
        <f>SUM(ARTICLE!Q413)</f>
        <v>0</v>
      </c>
      <c r="D414" s="26"/>
      <c r="E414" s="26">
        <f>SUM(Tableau1[[#This Row],[Quantité pièces/ACTIF]])</f>
        <v>0</v>
      </c>
      <c r="F414" s="26">
        <f>SUM(Tableau1[[#This Row],[ACTIF]]+Tableau1[[#This Row],[RESERVE]])</f>
        <v>0</v>
      </c>
    </row>
    <row r="415" spans="1:6" ht="16.5" thickBot="1">
      <c r="A415" s="24"/>
      <c r="B415" s="12"/>
      <c r="C415" s="30">
        <f>SUM(ARTICLE!Q414)</f>
        <v>0</v>
      </c>
      <c r="D415" s="26"/>
      <c r="E415" s="26">
        <f>SUM(Tableau1[[#This Row],[Quantité pièces/ACTIF]])</f>
        <v>0</v>
      </c>
      <c r="F415" s="26">
        <f>SUM(Tableau1[[#This Row],[ACTIF]]+Tableau1[[#This Row],[RESERVE]])</f>
        <v>0</v>
      </c>
    </row>
    <row r="416" spans="1:6" ht="16.5" thickBot="1">
      <c r="A416" s="24"/>
      <c r="B416" s="12"/>
      <c r="C416" s="30">
        <f>SUM(ARTICLE!Q415)</f>
        <v>0</v>
      </c>
      <c r="D416" s="26"/>
      <c r="E416" s="26">
        <f>SUM(Tableau1[[#This Row],[Quantité pièces/ACTIF]])</f>
        <v>0</v>
      </c>
      <c r="F416" s="26">
        <f>SUM(Tableau1[[#This Row],[ACTIF]]+Tableau1[[#This Row],[RESERVE]])</f>
        <v>0</v>
      </c>
    </row>
    <row r="417" spans="1:6" ht="16.5" thickBot="1">
      <c r="A417" s="24"/>
      <c r="B417" s="12"/>
      <c r="C417" s="30">
        <f>SUM(ARTICLE!Q416)</f>
        <v>0</v>
      </c>
      <c r="D417" s="26"/>
      <c r="E417" s="26">
        <f>SUM(Tableau1[[#This Row],[Quantité pièces/ACTIF]])</f>
        <v>0</v>
      </c>
      <c r="F417" s="26">
        <f>SUM(Tableau1[[#This Row],[ACTIF]]+Tableau1[[#This Row],[RESERVE]])</f>
        <v>0</v>
      </c>
    </row>
    <row r="418" spans="1:6" ht="16.5" thickBot="1">
      <c r="A418" s="24"/>
      <c r="B418" s="12"/>
      <c r="C418" s="30">
        <f>SUM(ARTICLE!Q417)</f>
        <v>0</v>
      </c>
      <c r="D418" s="26"/>
      <c r="E418" s="26">
        <f>SUM(Tableau1[[#This Row],[Quantité pièces/ACTIF]])</f>
        <v>0</v>
      </c>
      <c r="F418" s="26">
        <f>SUM(Tableau1[[#This Row],[ACTIF]]+Tableau1[[#This Row],[RESERVE]])</f>
        <v>0</v>
      </c>
    </row>
    <row r="419" spans="1:6" ht="16.5" thickBot="1">
      <c r="A419" s="24"/>
      <c r="B419" s="12"/>
      <c r="C419" s="30">
        <f>SUM(ARTICLE!Q418)</f>
        <v>0</v>
      </c>
      <c r="D419" s="26"/>
      <c r="E419" s="26">
        <f>SUM(Tableau1[[#This Row],[Quantité pièces/ACTIF]])</f>
        <v>0</v>
      </c>
      <c r="F419" s="26">
        <f>SUM(Tableau1[[#This Row],[ACTIF]]+Tableau1[[#This Row],[RESERVE]])</f>
        <v>0</v>
      </c>
    </row>
    <row r="420" spans="1:6" ht="16.5" thickBot="1">
      <c r="A420" s="24"/>
      <c r="B420" s="12"/>
      <c r="C420" s="30">
        <f>SUM(ARTICLE!Q419)</f>
        <v>0</v>
      </c>
      <c r="D420" s="26"/>
      <c r="E420" s="26">
        <f>SUM(Tableau1[[#This Row],[Quantité pièces/ACTIF]])</f>
        <v>0</v>
      </c>
      <c r="F420" s="26">
        <f>SUM(Tableau1[[#This Row],[ACTIF]]+Tableau1[[#This Row],[RESERVE]])</f>
        <v>0</v>
      </c>
    </row>
    <row r="421" spans="1:6" ht="16.5" thickBot="1">
      <c r="A421" s="24"/>
      <c r="B421" s="12"/>
      <c r="C421" s="30">
        <f>SUM(ARTICLE!Q420)</f>
        <v>0</v>
      </c>
      <c r="D421" s="26"/>
      <c r="E421" s="26">
        <f>SUM(Tableau1[[#This Row],[Quantité pièces/ACTIF]])</f>
        <v>0</v>
      </c>
      <c r="F421" s="26">
        <f>SUM(Tableau1[[#This Row],[ACTIF]]+Tableau1[[#This Row],[RESERVE]])</f>
        <v>0</v>
      </c>
    </row>
    <row r="422" spans="1:6" ht="16.5" thickBot="1">
      <c r="A422" s="24"/>
      <c r="B422" s="12"/>
      <c r="C422" s="30">
        <f>SUM(ARTICLE!Q421)</f>
        <v>0</v>
      </c>
      <c r="D422" s="26"/>
      <c r="E422" s="26">
        <f>SUM(Tableau1[[#This Row],[Quantité pièces/ACTIF]])</f>
        <v>0</v>
      </c>
      <c r="F422" s="26">
        <f>SUM(Tableau1[[#This Row],[ACTIF]]+Tableau1[[#This Row],[RESERVE]])</f>
        <v>0</v>
      </c>
    </row>
    <row r="423" spans="1:6" ht="16.5" thickBot="1">
      <c r="A423" s="24"/>
      <c r="B423" s="12"/>
      <c r="C423" s="30">
        <f>SUM(ARTICLE!Q422)</f>
        <v>0</v>
      </c>
      <c r="D423" s="26"/>
      <c r="E423" s="26">
        <f>SUM(Tableau1[[#This Row],[Quantité pièces/ACTIF]])</f>
        <v>0</v>
      </c>
      <c r="F423" s="26">
        <f>SUM(Tableau1[[#This Row],[ACTIF]]+Tableau1[[#This Row],[RESERVE]])</f>
        <v>0</v>
      </c>
    </row>
    <row r="424" spans="1:6" ht="16.5" thickBot="1">
      <c r="A424" s="24"/>
      <c r="B424" s="12"/>
      <c r="C424" s="30">
        <f>SUM(ARTICLE!Q423)</f>
        <v>0</v>
      </c>
      <c r="D424" s="26"/>
      <c r="E424" s="26">
        <f>SUM(Tableau1[[#This Row],[Quantité pièces/ACTIF]])</f>
        <v>0</v>
      </c>
      <c r="F424" s="26">
        <f>SUM(Tableau1[[#This Row],[ACTIF]]+Tableau1[[#This Row],[RESERVE]])</f>
        <v>0</v>
      </c>
    </row>
    <row r="425" spans="1:6" ht="16.5" thickBot="1">
      <c r="A425" s="24"/>
      <c r="B425" s="12"/>
      <c r="C425" s="30">
        <f>SUM(ARTICLE!Q424)</f>
        <v>0</v>
      </c>
      <c r="D425" s="26"/>
      <c r="E425" s="26">
        <f>SUM(Tableau1[[#This Row],[Quantité pièces/ACTIF]])</f>
        <v>0</v>
      </c>
      <c r="F425" s="26">
        <f>SUM(Tableau1[[#This Row],[ACTIF]]+Tableau1[[#This Row],[RESERVE]])</f>
        <v>0</v>
      </c>
    </row>
    <row r="426" spans="1:6" ht="16.5" thickBot="1">
      <c r="A426" s="24"/>
      <c r="B426" s="12"/>
      <c r="C426" s="30">
        <f>SUM(ARTICLE!Q425)</f>
        <v>0</v>
      </c>
      <c r="D426" s="26"/>
      <c r="E426" s="26">
        <f>SUM(Tableau1[[#This Row],[Quantité pièces/ACTIF]])</f>
        <v>0</v>
      </c>
      <c r="F426" s="26">
        <f>SUM(Tableau1[[#This Row],[ACTIF]]+Tableau1[[#This Row],[RESERVE]])</f>
        <v>0</v>
      </c>
    </row>
    <row r="427" spans="1:6" ht="16.5" thickBot="1">
      <c r="A427" s="24"/>
      <c r="B427" s="12"/>
      <c r="C427" s="30">
        <f>SUM(ARTICLE!Q426)</f>
        <v>0</v>
      </c>
      <c r="D427" s="26"/>
      <c r="E427" s="26">
        <f>SUM(Tableau1[[#This Row],[Quantité pièces/ACTIF]])</f>
        <v>0</v>
      </c>
      <c r="F427" s="26">
        <f>SUM(Tableau1[[#This Row],[ACTIF]]+Tableau1[[#This Row],[RESERVE]])</f>
        <v>0</v>
      </c>
    </row>
    <row r="428" spans="1:6" ht="16.5" thickBot="1">
      <c r="A428" s="24"/>
      <c r="B428" s="12"/>
      <c r="C428" s="30">
        <f>SUM(ARTICLE!Q427)</f>
        <v>0</v>
      </c>
      <c r="D428" s="26"/>
      <c r="E428" s="28">
        <f>SUM(Tableau1[[#This Row],[Quantité pièces/ACTIF]])</f>
        <v>0</v>
      </c>
      <c r="F428" s="28">
        <f>SUM(Tableau1[[#This Row],[ACTIF]]+Tableau1[[#This Row],[RESERVE]])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87"/>
  <sheetViews>
    <sheetView tabSelected="1" zoomScaleNormal="100" workbookViewId="0">
      <selection activeCell="L14" sqref="L14"/>
    </sheetView>
  </sheetViews>
  <sheetFormatPr baseColWidth="10" defaultRowHeight="15"/>
  <cols>
    <col min="2" max="9" width="11.28515625" customWidth="1"/>
  </cols>
  <sheetData>
    <row r="1" spans="1:9" ht="15" customHeight="1">
      <c r="A1" s="38" t="s">
        <v>84</v>
      </c>
      <c r="B1" s="39"/>
      <c r="C1" s="39"/>
      <c r="D1" s="39"/>
      <c r="E1" s="39"/>
      <c r="F1" s="39"/>
      <c r="G1" s="39"/>
      <c r="H1" s="36"/>
      <c r="I1" s="37"/>
    </row>
    <row r="2" spans="1:9" ht="15.75" customHeight="1" thickBot="1">
      <c r="A2" s="40"/>
      <c r="B2" s="41"/>
      <c r="C2" s="41"/>
      <c r="D2" s="41"/>
      <c r="E2" s="41"/>
      <c r="F2" s="41"/>
      <c r="G2" s="41"/>
      <c r="H2" s="42"/>
      <c r="I2" s="43"/>
    </row>
    <row r="3" spans="1:9" ht="16.5" thickBot="1">
      <c r="A3" s="20" t="s">
        <v>85</v>
      </c>
      <c r="B3" s="32" t="s">
        <v>92</v>
      </c>
      <c r="C3" s="33"/>
      <c r="D3" s="33"/>
      <c r="E3" s="33"/>
      <c r="F3" s="34" t="s">
        <v>86</v>
      </c>
      <c r="G3" s="35"/>
      <c r="H3" s="36"/>
      <c r="I3" s="37"/>
    </row>
    <row r="4" spans="1:9" ht="15.75">
      <c r="A4" s="16" t="s">
        <v>0</v>
      </c>
      <c r="B4" s="17" t="s">
        <v>88</v>
      </c>
      <c r="C4" s="18" t="s">
        <v>89</v>
      </c>
      <c r="D4" s="18" t="s">
        <v>90</v>
      </c>
      <c r="E4" s="19" t="s">
        <v>91</v>
      </c>
      <c r="F4" s="10"/>
      <c r="G4" s="8"/>
      <c r="H4" s="8"/>
      <c r="I4" s="9"/>
    </row>
    <row r="5" spans="1:9" ht="15.75">
      <c r="A5" s="1" t="s">
        <v>1</v>
      </c>
      <c r="B5" s="2" t="s">
        <v>93</v>
      </c>
      <c r="C5" s="3" t="s">
        <v>94</v>
      </c>
      <c r="D5" s="3" t="s">
        <v>88</v>
      </c>
      <c r="E5" s="4" t="s">
        <v>89</v>
      </c>
      <c r="F5" s="5"/>
      <c r="G5" s="3"/>
      <c r="H5" s="3"/>
      <c r="I5" s="4"/>
    </row>
    <row r="6" spans="1:9" ht="15.75">
      <c r="A6" s="6" t="s">
        <v>2</v>
      </c>
      <c r="B6" s="7" t="s">
        <v>95</v>
      </c>
      <c r="C6" s="8" t="s">
        <v>96</v>
      </c>
      <c r="D6" s="8" t="s">
        <v>96</v>
      </c>
      <c r="E6" s="9" t="s">
        <v>97</v>
      </c>
      <c r="F6" s="10"/>
      <c r="G6" s="8"/>
      <c r="H6" s="8"/>
      <c r="I6" s="9"/>
    </row>
    <row r="7" spans="1:9" ht="15.75">
      <c r="A7" s="1" t="s">
        <v>3</v>
      </c>
      <c r="B7" s="2" t="s">
        <v>98</v>
      </c>
      <c r="C7" s="3" t="s">
        <v>99</v>
      </c>
      <c r="D7" s="3" t="s">
        <v>100</v>
      </c>
      <c r="E7" s="4" t="s">
        <v>101</v>
      </c>
      <c r="F7" s="5"/>
      <c r="G7" s="3"/>
      <c r="H7" s="3"/>
      <c r="I7" s="4"/>
    </row>
    <row r="8" spans="1:9" ht="15.75">
      <c r="A8" s="6" t="s">
        <v>4</v>
      </c>
      <c r="B8" s="7" t="s">
        <v>88</v>
      </c>
      <c r="C8" s="8" t="s">
        <v>102</v>
      </c>
      <c r="D8" s="8" t="s">
        <v>96</v>
      </c>
      <c r="E8" s="9" t="s">
        <v>96</v>
      </c>
      <c r="F8" s="10"/>
      <c r="G8" s="8"/>
      <c r="H8" s="8"/>
      <c r="I8" s="9"/>
    </row>
    <row r="9" spans="1:9" ht="15.75">
      <c r="A9" s="1" t="s">
        <v>5</v>
      </c>
      <c r="B9" s="2" t="s">
        <v>103</v>
      </c>
      <c r="C9" s="3" t="s">
        <v>89</v>
      </c>
      <c r="D9" s="3" t="s">
        <v>89</v>
      </c>
      <c r="E9" s="4" t="s">
        <v>104</v>
      </c>
      <c r="F9" s="5"/>
      <c r="G9" s="3"/>
      <c r="H9" s="3"/>
      <c r="I9" s="4"/>
    </row>
    <row r="10" spans="1:9" ht="15.75">
      <c r="A10" s="6" t="s">
        <v>6</v>
      </c>
      <c r="B10" s="7" t="s">
        <v>87</v>
      </c>
      <c r="C10" s="7" t="s">
        <v>87</v>
      </c>
      <c r="D10" s="7" t="s">
        <v>87</v>
      </c>
      <c r="E10" s="7" t="s">
        <v>87</v>
      </c>
      <c r="F10" s="10"/>
      <c r="G10" s="8"/>
      <c r="H10" s="8"/>
      <c r="I10" s="9"/>
    </row>
    <row r="11" spans="1:9" ht="15.75">
      <c r="A11" s="1" t="s">
        <v>7</v>
      </c>
      <c r="B11" s="2" t="s">
        <v>101</v>
      </c>
      <c r="C11" s="3" t="s">
        <v>88</v>
      </c>
      <c r="D11" s="3" t="s">
        <v>105</v>
      </c>
      <c r="E11" s="4" t="s">
        <v>106</v>
      </c>
      <c r="F11" s="5"/>
      <c r="G11" s="3"/>
      <c r="H11" s="3"/>
      <c r="I11" s="4"/>
    </row>
    <row r="12" spans="1:9" ht="15.75">
      <c r="A12" s="6" t="s">
        <v>8</v>
      </c>
      <c r="B12" s="7" t="s">
        <v>101</v>
      </c>
      <c r="C12" s="8" t="s">
        <v>99</v>
      </c>
      <c r="D12" s="8" t="s">
        <v>101</v>
      </c>
      <c r="E12" s="9" t="s">
        <v>107</v>
      </c>
      <c r="F12" s="10"/>
      <c r="G12" s="8"/>
      <c r="H12" s="8"/>
      <c r="I12" s="9"/>
    </row>
    <row r="13" spans="1:9" ht="15.75">
      <c r="A13" s="1" t="s">
        <v>9</v>
      </c>
      <c r="B13" s="2" t="s">
        <v>108</v>
      </c>
      <c r="C13" s="3" t="s">
        <v>109</v>
      </c>
      <c r="D13" s="3" t="s">
        <v>110</v>
      </c>
      <c r="E13" s="4" t="s">
        <v>111</v>
      </c>
      <c r="F13" s="5"/>
      <c r="G13" s="3"/>
      <c r="H13" s="3"/>
      <c r="I13" s="4"/>
    </row>
    <row r="14" spans="1:9" ht="15.75">
      <c r="A14" s="6" t="s">
        <v>10</v>
      </c>
      <c r="B14" s="7"/>
      <c r="C14" s="8"/>
      <c r="D14" s="8"/>
      <c r="E14" s="9"/>
      <c r="F14" s="10"/>
      <c r="G14" s="8"/>
      <c r="H14" s="8"/>
      <c r="I14" s="9"/>
    </row>
    <row r="15" spans="1:9" ht="15.75">
      <c r="A15" s="1" t="s">
        <v>11</v>
      </c>
      <c r="B15" s="2"/>
      <c r="C15" s="3"/>
      <c r="D15" s="3"/>
      <c r="E15" s="4"/>
      <c r="F15" s="5"/>
      <c r="G15" s="3"/>
      <c r="H15" s="3"/>
      <c r="I15" s="4"/>
    </row>
    <row r="16" spans="1:9" ht="15.75">
      <c r="A16" s="6" t="s">
        <v>12</v>
      </c>
      <c r="B16" s="7"/>
      <c r="C16" s="8"/>
      <c r="D16" s="8"/>
      <c r="E16" s="9"/>
      <c r="F16" s="10"/>
      <c r="G16" s="8"/>
      <c r="H16" s="8"/>
      <c r="I16" s="9"/>
    </row>
    <row r="17" spans="1:9" ht="15.75">
      <c r="A17" s="1" t="s">
        <v>13</v>
      </c>
      <c r="B17" s="2"/>
      <c r="C17" s="3"/>
      <c r="D17" s="3"/>
      <c r="E17" s="4"/>
      <c r="F17" s="5"/>
      <c r="G17" s="3"/>
      <c r="H17" s="3"/>
      <c r="I17" s="4"/>
    </row>
    <row r="18" spans="1:9" ht="15.75">
      <c r="A18" s="6" t="s">
        <v>14</v>
      </c>
      <c r="B18" s="7"/>
      <c r="C18" s="8"/>
      <c r="D18" s="8"/>
      <c r="E18" s="9"/>
      <c r="F18" s="10"/>
      <c r="G18" s="8"/>
      <c r="H18" s="8"/>
      <c r="I18" s="9"/>
    </row>
    <row r="19" spans="1:9" ht="15.75">
      <c r="A19" s="1" t="s">
        <v>15</v>
      </c>
      <c r="B19" s="2"/>
      <c r="C19" s="3"/>
      <c r="D19" s="3"/>
      <c r="E19" s="4"/>
      <c r="F19" s="5"/>
      <c r="G19" s="3"/>
      <c r="H19" s="3"/>
      <c r="I19" s="4"/>
    </row>
    <row r="20" spans="1:9" ht="15.75">
      <c r="A20" s="6" t="s">
        <v>16</v>
      </c>
      <c r="B20" s="7"/>
      <c r="C20" s="8"/>
      <c r="D20" s="8"/>
      <c r="E20" s="9"/>
      <c r="F20" s="10"/>
      <c r="G20" s="8"/>
      <c r="H20" s="8"/>
      <c r="I20" s="9"/>
    </row>
    <row r="21" spans="1:9" ht="15.75">
      <c r="A21" s="1" t="s">
        <v>17</v>
      </c>
      <c r="B21" s="2"/>
      <c r="C21" s="3"/>
      <c r="D21" s="3"/>
      <c r="E21" s="4"/>
      <c r="F21" s="5"/>
      <c r="G21" s="3"/>
      <c r="H21" s="3"/>
      <c r="I21" s="4"/>
    </row>
    <row r="22" spans="1:9" ht="15.75">
      <c r="A22" s="6" t="s">
        <v>18</v>
      </c>
      <c r="B22" s="7"/>
      <c r="C22" s="8"/>
      <c r="D22" s="8"/>
      <c r="E22" s="9"/>
      <c r="F22" s="10"/>
      <c r="G22" s="8"/>
      <c r="H22" s="8"/>
      <c r="I22" s="9"/>
    </row>
    <row r="23" spans="1:9" ht="15.75">
      <c r="A23" s="1" t="s">
        <v>19</v>
      </c>
      <c r="B23" s="2"/>
      <c r="C23" s="3"/>
      <c r="D23" s="3"/>
      <c r="E23" s="4"/>
      <c r="F23" s="5"/>
      <c r="G23" s="3"/>
      <c r="H23" s="3"/>
      <c r="I23" s="4"/>
    </row>
    <row r="24" spans="1:9" ht="15.75">
      <c r="A24" s="6" t="s">
        <v>20</v>
      </c>
      <c r="B24" s="7"/>
      <c r="C24" s="8"/>
      <c r="D24" s="8"/>
      <c r="E24" s="9"/>
      <c r="F24" s="10"/>
      <c r="G24" s="8"/>
      <c r="H24" s="8"/>
      <c r="I24" s="9"/>
    </row>
    <row r="25" spans="1:9" ht="15.75">
      <c r="A25" s="1" t="s">
        <v>21</v>
      </c>
      <c r="B25" s="2"/>
      <c r="C25" s="3"/>
      <c r="D25" s="3"/>
      <c r="E25" s="4"/>
      <c r="F25" s="5"/>
      <c r="G25" s="3"/>
      <c r="H25" s="3"/>
      <c r="I25" s="4"/>
    </row>
    <row r="26" spans="1:9" ht="15.75">
      <c r="A26" s="6" t="s">
        <v>22</v>
      </c>
      <c r="B26" s="7"/>
      <c r="C26" s="8"/>
      <c r="D26" s="8"/>
      <c r="E26" s="9"/>
      <c r="F26" s="10"/>
      <c r="G26" s="8"/>
      <c r="H26" s="8"/>
      <c r="I26" s="9"/>
    </row>
    <row r="27" spans="1:9" ht="15.75">
      <c r="A27" s="1" t="s">
        <v>23</v>
      </c>
      <c r="B27" s="2"/>
      <c r="C27" s="3"/>
      <c r="D27" s="3"/>
      <c r="E27" s="4"/>
      <c r="F27" s="5"/>
      <c r="G27" s="3"/>
      <c r="H27" s="3"/>
      <c r="I27" s="4"/>
    </row>
    <row r="28" spans="1:9" ht="15.75">
      <c r="A28" s="6" t="s">
        <v>24</v>
      </c>
      <c r="B28" s="7"/>
      <c r="C28" s="8"/>
      <c r="D28" s="8"/>
      <c r="E28" s="9"/>
      <c r="F28" s="10"/>
      <c r="G28" s="8"/>
      <c r="H28" s="8"/>
      <c r="I28" s="9"/>
    </row>
    <row r="29" spans="1:9" ht="15.75">
      <c r="A29" s="1" t="s">
        <v>25</v>
      </c>
      <c r="B29" s="2"/>
      <c r="C29" s="3"/>
      <c r="D29" s="3"/>
      <c r="E29" s="4"/>
      <c r="F29" s="5"/>
      <c r="G29" s="3"/>
      <c r="H29" s="3"/>
      <c r="I29" s="4"/>
    </row>
    <row r="30" spans="1:9" ht="15.75">
      <c r="A30" s="6" t="s">
        <v>26</v>
      </c>
      <c r="B30" s="7"/>
      <c r="C30" s="8"/>
      <c r="D30" s="8"/>
      <c r="E30" s="9"/>
      <c r="F30" s="10"/>
      <c r="G30" s="8"/>
      <c r="H30" s="8"/>
      <c r="I30" s="9"/>
    </row>
    <row r="31" spans="1:9" ht="15.75">
      <c r="A31" s="1" t="s">
        <v>27</v>
      </c>
      <c r="B31" s="2"/>
      <c r="C31" s="3"/>
      <c r="D31" s="3"/>
      <c r="E31" s="4"/>
      <c r="F31" s="5"/>
      <c r="G31" s="3"/>
      <c r="H31" s="3"/>
      <c r="I31" s="4"/>
    </row>
    <row r="32" spans="1:9" ht="15.75">
      <c r="A32" s="6" t="s">
        <v>28</v>
      </c>
      <c r="B32" s="7"/>
      <c r="C32" s="8"/>
      <c r="D32" s="8"/>
      <c r="E32" s="9"/>
      <c r="F32" s="10"/>
      <c r="G32" s="8"/>
      <c r="H32" s="8"/>
      <c r="I32" s="9"/>
    </row>
    <row r="33" spans="1:9" ht="15.75">
      <c r="A33" s="1" t="s">
        <v>29</v>
      </c>
      <c r="B33" s="2"/>
      <c r="C33" s="3"/>
      <c r="D33" s="3"/>
      <c r="E33" s="4"/>
      <c r="F33" s="5"/>
      <c r="G33" s="3"/>
      <c r="H33" s="3"/>
      <c r="I33" s="4"/>
    </row>
    <row r="34" spans="1:9" ht="15.75">
      <c r="A34" s="6" t="s">
        <v>30</v>
      </c>
      <c r="B34" s="7"/>
      <c r="C34" s="8"/>
      <c r="D34" s="8"/>
      <c r="E34" s="9"/>
      <c r="F34" s="10"/>
      <c r="G34" s="8"/>
      <c r="H34" s="8"/>
      <c r="I34" s="9"/>
    </row>
    <row r="35" spans="1:9" ht="15.75">
      <c r="A35" s="1" t="s">
        <v>31</v>
      </c>
      <c r="B35" s="2"/>
      <c r="C35" s="3"/>
      <c r="D35" s="3"/>
      <c r="E35" s="4"/>
      <c r="F35" s="5"/>
      <c r="G35" s="3"/>
      <c r="H35" s="3"/>
      <c r="I35" s="4"/>
    </row>
    <row r="36" spans="1:9" ht="15.75">
      <c r="A36" s="6" t="s">
        <v>32</v>
      </c>
      <c r="B36" s="7"/>
      <c r="C36" s="8"/>
      <c r="D36" s="8"/>
      <c r="E36" s="9"/>
      <c r="F36" s="10"/>
      <c r="G36" s="8"/>
      <c r="H36" s="8"/>
      <c r="I36" s="9"/>
    </row>
    <row r="37" spans="1:9" ht="15.75">
      <c r="A37" s="1" t="s">
        <v>33</v>
      </c>
      <c r="B37" s="2"/>
      <c r="C37" s="3"/>
      <c r="D37" s="3"/>
      <c r="E37" s="4"/>
      <c r="F37" s="5"/>
      <c r="G37" s="3"/>
      <c r="H37" s="3"/>
      <c r="I37" s="4"/>
    </row>
    <row r="38" spans="1:9" ht="15.75">
      <c r="A38" s="6" t="s">
        <v>34</v>
      </c>
      <c r="B38" s="7"/>
      <c r="C38" s="8"/>
      <c r="D38" s="8"/>
      <c r="E38" s="9"/>
      <c r="F38" s="10"/>
      <c r="G38" s="8"/>
      <c r="H38" s="8"/>
      <c r="I38" s="9"/>
    </row>
    <row r="39" spans="1:9" ht="15.75">
      <c r="A39" s="1" t="s">
        <v>35</v>
      </c>
      <c r="B39" s="2"/>
      <c r="C39" s="3"/>
      <c r="D39" s="3"/>
      <c r="E39" s="4"/>
      <c r="F39" s="5"/>
      <c r="G39" s="3"/>
      <c r="H39" s="3"/>
      <c r="I39" s="4"/>
    </row>
    <row r="40" spans="1:9" ht="15.75">
      <c r="A40" s="6" t="s">
        <v>36</v>
      </c>
      <c r="B40" s="7"/>
      <c r="C40" s="8"/>
      <c r="D40" s="8"/>
      <c r="E40" s="9"/>
      <c r="F40" s="10"/>
      <c r="G40" s="8"/>
      <c r="H40" s="8"/>
      <c r="I40" s="9"/>
    </row>
    <row r="41" spans="1:9" ht="15.75">
      <c r="A41" s="1" t="s">
        <v>37</v>
      </c>
      <c r="B41" s="2"/>
      <c r="C41" s="3"/>
      <c r="D41" s="3"/>
      <c r="E41" s="4"/>
      <c r="F41" s="5"/>
      <c r="G41" s="3"/>
      <c r="H41" s="3"/>
      <c r="I41" s="4"/>
    </row>
    <row r="42" spans="1:9" ht="15.75">
      <c r="A42" s="6" t="s">
        <v>38</v>
      </c>
      <c r="B42" s="7"/>
      <c r="C42" s="8"/>
      <c r="D42" s="8"/>
      <c r="E42" s="9"/>
      <c r="F42" s="10"/>
      <c r="G42" s="8"/>
      <c r="H42" s="8"/>
      <c r="I42" s="9"/>
    </row>
    <row r="43" spans="1:9" ht="15.75">
      <c r="A43" s="1" t="s">
        <v>39</v>
      </c>
      <c r="B43" s="2"/>
      <c r="C43" s="3"/>
      <c r="D43" s="3"/>
      <c r="E43" s="4"/>
      <c r="F43" s="5"/>
      <c r="G43" s="3"/>
      <c r="H43" s="3"/>
      <c r="I43" s="4"/>
    </row>
    <row r="44" spans="1:9" ht="15.75">
      <c r="A44" s="6" t="s">
        <v>40</v>
      </c>
      <c r="B44" s="7"/>
      <c r="C44" s="8"/>
      <c r="D44" s="8"/>
      <c r="E44" s="9"/>
      <c r="F44" s="10"/>
      <c r="G44" s="8"/>
      <c r="H44" s="8"/>
      <c r="I44" s="9"/>
    </row>
    <row r="45" spans="1:9" ht="15.75">
      <c r="A45" s="1" t="s">
        <v>41</v>
      </c>
      <c r="B45" s="2"/>
      <c r="C45" s="3"/>
      <c r="D45" s="3"/>
      <c r="E45" s="4"/>
      <c r="F45" s="5"/>
      <c r="G45" s="3"/>
      <c r="H45" s="3"/>
      <c r="I45" s="4"/>
    </row>
    <row r="46" spans="1:9" ht="15.75">
      <c r="A46" s="6" t="s">
        <v>42</v>
      </c>
      <c r="B46" s="7"/>
      <c r="C46" s="8"/>
      <c r="D46" s="8"/>
      <c r="E46" s="9"/>
      <c r="F46" s="10"/>
      <c r="G46" s="8"/>
      <c r="H46" s="8"/>
      <c r="I46" s="9"/>
    </row>
    <row r="47" spans="1:9" ht="15.75">
      <c r="A47" s="1" t="s">
        <v>43</v>
      </c>
      <c r="B47" s="2"/>
      <c r="C47" s="3"/>
      <c r="D47" s="3"/>
      <c r="E47" s="4"/>
      <c r="F47" s="5"/>
      <c r="G47" s="3"/>
      <c r="H47" s="3"/>
      <c r="I47" s="4"/>
    </row>
    <row r="48" spans="1:9" ht="15.75">
      <c r="A48" s="6" t="s">
        <v>44</v>
      </c>
      <c r="B48" s="7"/>
      <c r="C48" s="8"/>
      <c r="D48" s="8"/>
      <c r="E48" s="9"/>
      <c r="F48" s="10"/>
      <c r="G48" s="8"/>
      <c r="H48" s="8"/>
      <c r="I48" s="9"/>
    </row>
    <row r="49" spans="1:9" ht="15.75">
      <c r="A49" s="1" t="s">
        <v>45</v>
      </c>
      <c r="B49" s="2"/>
      <c r="C49" s="3"/>
      <c r="D49" s="3"/>
      <c r="E49" s="4"/>
      <c r="F49" s="5"/>
      <c r="G49" s="3"/>
      <c r="H49" s="3"/>
      <c r="I49" s="4"/>
    </row>
    <row r="50" spans="1:9" ht="15.75">
      <c r="A50" s="6" t="s">
        <v>46</v>
      </c>
      <c r="B50" s="7"/>
      <c r="C50" s="8"/>
      <c r="D50" s="8"/>
      <c r="E50" s="9"/>
      <c r="F50" s="10"/>
      <c r="G50" s="8"/>
      <c r="H50" s="8"/>
      <c r="I50" s="9"/>
    </row>
    <row r="51" spans="1:9" ht="15.75">
      <c r="A51" s="1" t="s">
        <v>47</v>
      </c>
      <c r="B51" s="2"/>
      <c r="C51" s="3"/>
      <c r="D51" s="3"/>
      <c r="E51" s="4"/>
      <c r="F51" s="5"/>
      <c r="G51" s="3"/>
      <c r="H51" s="3"/>
      <c r="I51" s="4"/>
    </row>
    <row r="52" spans="1:9" ht="15.75">
      <c r="A52" s="6" t="s">
        <v>48</v>
      </c>
      <c r="B52" s="7"/>
      <c r="C52" s="8"/>
      <c r="D52" s="8"/>
      <c r="E52" s="9"/>
      <c r="F52" s="10"/>
      <c r="G52" s="8"/>
      <c r="H52" s="8"/>
      <c r="I52" s="9"/>
    </row>
    <row r="53" spans="1:9" ht="15.75">
      <c r="A53" s="1" t="s">
        <v>49</v>
      </c>
      <c r="B53" s="2"/>
      <c r="C53" s="3"/>
      <c r="D53" s="3"/>
      <c r="E53" s="4"/>
      <c r="F53" s="5"/>
      <c r="G53" s="3"/>
      <c r="H53" s="3"/>
      <c r="I53" s="4"/>
    </row>
    <row r="54" spans="1:9" ht="15.75">
      <c r="A54" s="6" t="s">
        <v>50</v>
      </c>
      <c r="B54" s="7"/>
      <c r="C54" s="8"/>
      <c r="D54" s="8"/>
      <c r="E54" s="9"/>
      <c r="F54" s="10"/>
      <c r="G54" s="8"/>
      <c r="H54" s="8"/>
      <c r="I54" s="9"/>
    </row>
    <row r="55" spans="1:9" ht="15.75">
      <c r="A55" s="1" t="s">
        <v>51</v>
      </c>
      <c r="B55" s="2"/>
      <c r="C55" s="3"/>
      <c r="D55" s="3"/>
      <c r="E55" s="4"/>
      <c r="F55" s="5"/>
      <c r="G55" s="3"/>
      <c r="H55" s="3"/>
      <c r="I55" s="4"/>
    </row>
    <row r="56" spans="1:9" ht="15.75">
      <c r="A56" s="6" t="s">
        <v>52</v>
      </c>
      <c r="B56" s="7"/>
      <c r="C56" s="8"/>
      <c r="D56" s="8"/>
      <c r="E56" s="9"/>
      <c r="F56" s="10"/>
      <c r="G56" s="8"/>
      <c r="H56" s="8"/>
      <c r="I56" s="9"/>
    </row>
    <row r="57" spans="1:9" ht="15.75">
      <c r="A57" s="1" t="s">
        <v>53</v>
      </c>
      <c r="B57" s="2"/>
      <c r="C57" s="3"/>
      <c r="D57" s="3"/>
      <c r="E57" s="4"/>
      <c r="F57" s="5"/>
      <c r="G57" s="3"/>
      <c r="H57" s="3"/>
      <c r="I57" s="4"/>
    </row>
    <row r="58" spans="1:9" ht="15.75">
      <c r="A58" s="6" t="s">
        <v>54</v>
      </c>
      <c r="B58" s="7"/>
      <c r="C58" s="8"/>
      <c r="D58" s="8"/>
      <c r="E58" s="9"/>
      <c r="F58" s="10"/>
      <c r="G58" s="8"/>
      <c r="H58" s="8"/>
      <c r="I58" s="9"/>
    </row>
    <row r="59" spans="1:9" ht="15.75">
      <c r="A59" s="1" t="s">
        <v>55</v>
      </c>
      <c r="B59" s="2"/>
      <c r="C59" s="3"/>
      <c r="D59" s="3"/>
      <c r="E59" s="4"/>
      <c r="F59" s="5"/>
      <c r="G59" s="3"/>
      <c r="H59" s="3"/>
      <c r="I59" s="4"/>
    </row>
    <row r="60" spans="1:9" ht="15.75">
      <c r="A60" s="6" t="s">
        <v>56</v>
      </c>
      <c r="B60" s="7"/>
      <c r="C60" s="8"/>
      <c r="D60" s="8"/>
      <c r="E60" s="9"/>
      <c r="F60" s="10"/>
      <c r="G60" s="8"/>
      <c r="H60" s="8"/>
      <c r="I60" s="9"/>
    </row>
    <row r="61" spans="1:9" ht="15.75">
      <c r="A61" s="1" t="s">
        <v>57</v>
      </c>
      <c r="B61" s="2"/>
      <c r="C61" s="3"/>
      <c r="D61" s="3"/>
      <c r="E61" s="4"/>
      <c r="F61" s="5"/>
      <c r="G61" s="3"/>
      <c r="H61" s="3"/>
      <c r="I61" s="4"/>
    </row>
    <row r="62" spans="1:9" ht="15.75">
      <c r="A62" s="6" t="s">
        <v>58</v>
      </c>
      <c r="B62" s="7"/>
      <c r="C62" s="8"/>
      <c r="D62" s="8"/>
      <c r="E62" s="9"/>
      <c r="F62" s="10"/>
      <c r="G62" s="8"/>
      <c r="H62" s="8"/>
      <c r="I62" s="9"/>
    </row>
    <row r="63" spans="1:9" ht="15.75">
      <c r="A63" s="1" t="s">
        <v>59</v>
      </c>
      <c r="B63" s="2"/>
      <c r="C63" s="3"/>
      <c r="D63" s="3"/>
      <c r="E63" s="4"/>
      <c r="F63" s="5"/>
      <c r="G63" s="3"/>
      <c r="H63" s="3"/>
      <c r="I63" s="4"/>
    </row>
    <row r="64" spans="1:9" ht="15.75">
      <c r="A64" s="6" t="s">
        <v>60</v>
      </c>
      <c r="B64" s="7"/>
      <c r="C64" s="8"/>
      <c r="D64" s="8"/>
      <c r="E64" s="9"/>
      <c r="F64" s="10"/>
      <c r="G64" s="8"/>
      <c r="H64" s="8"/>
      <c r="I64" s="9"/>
    </row>
    <row r="65" spans="1:9" ht="15.75">
      <c r="A65" s="1" t="s">
        <v>61</v>
      </c>
      <c r="B65" s="2"/>
      <c r="C65" s="3"/>
      <c r="D65" s="3"/>
      <c r="E65" s="4"/>
      <c r="F65" s="5"/>
      <c r="G65" s="3"/>
      <c r="H65" s="3"/>
      <c r="I65" s="4"/>
    </row>
    <row r="66" spans="1:9" ht="15.75">
      <c r="A66" s="6" t="s">
        <v>62</v>
      </c>
      <c r="B66" s="7"/>
      <c r="C66" s="8"/>
      <c r="D66" s="8"/>
      <c r="E66" s="9"/>
      <c r="F66" s="10"/>
      <c r="G66" s="8"/>
      <c r="H66" s="8"/>
      <c r="I66" s="9"/>
    </row>
    <row r="67" spans="1:9" ht="15.75">
      <c r="A67" s="1" t="s">
        <v>63</v>
      </c>
      <c r="B67" s="2"/>
      <c r="C67" s="3"/>
      <c r="D67" s="3"/>
      <c r="E67" s="4"/>
      <c r="F67" s="5"/>
      <c r="G67" s="3"/>
      <c r="H67" s="3"/>
      <c r="I67" s="4"/>
    </row>
    <row r="68" spans="1:9" ht="15.75">
      <c r="A68" s="6" t="s">
        <v>64</v>
      </c>
      <c r="B68" s="7"/>
      <c r="C68" s="8"/>
      <c r="D68" s="8"/>
      <c r="E68" s="9"/>
      <c r="F68" s="10"/>
      <c r="G68" s="8"/>
      <c r="H68" s="8"/>
      <c r="I68" s="9"/>
    </row>
    <row r="69" spans="1:9" ht="15.75">
      <c r="A69" s="1" t="s">
        <v>65</v>
      </c>
      <c r="B69" s="2"/>
      <c r="C69" s="3"/>
      <c r="D69" s="3"/>
      <c r="E69" s="4"/>
      <c r="F69" s="5"/>
      <c r="G69" s="3"/>
      <c r="H69" s="3"/>
      <c r="I69" s="4"/>
    </row>
    <row r="70" spans="1:9" ht="15.75">
      <c r="A70" s="6" t="s">
        <v>66</v>
      </c>
      <c r="B70" s="7"/>
      <c r="C70" s="8"/>
      <c r="D70" s="8"/>
      <c r="E70" s="9"/>
      <c r="F70" s="10"/>
      <c r="G70" s="8"/>
      <c r="H70" s="8"/>
      <c r="I70" s="9"/>
    </row>
    <row r="71" spans="1:9" ht="15.75">
      <c r="A71" s="1" t="s">
        <v>67</v>
      </c>
      <c r="B71" s="2"/>
      <c r="C71" s="3"/>
      <c r="D71" s="3"/>
      <c r="E71" s="4"/>
      <c r="F71" s="5"/>
      <c r="G71" s="3"/>
      <c r="H71" s="3"/>
      <c r="I71" s="4"/>
    </row>
    <row r="72" spans="1:9" ht="15.75">
      <c r="A72" s="6" t="s">
        <v>68</v>
      </c>
      <c r="B72" s="7"/>
      <c r="C72" s="8"/>
      <c r="D72" s="8"/>
      <c r="E72" s="9"/>
      <c r="F72" s="10"/>
      <c r="G72" s="8"/>
      <c r="H72" s="8"/>
      <c r="I72" s="9"/>
    </row>
    <row r="73" spans="1:9" ht="15.75">
      <c r="A73" s="1" t="s">
        <v>69</v>
      </c>
      <c r="B73" s="2"/>
      <c r="C73" s="3"/>
      <c r="D73" s="3"/>
      <c r="E73" s="4"/>
      <c r="F73" s="5"/>
      <c r="G73" s="3"/>
      <c r="H73" s="3"/>
      <c r="I73" s="4"/>
    </row>
    <row r="74" spans="1:9" ht="15.75">
      <c r="A74" s="6" t="s">
        <v>70</v>
      </c>
      <c r="B74" s="7"/>
      <c r="C74" s="8"/>
      <c r="D74" s="8"/>
      <c r="E74" s="9"/>
      <c r="F74" s="10"/>
      <c r="G74" s="8"/>
      <c r="H74" s="8"/>
      <c r="I74" s="9"/>
    </row>
    <row r="75" spans="1:9" ht="15.75">
      <c r="A75" s="1" t="s">
        <v>71</v>
      </c>
      <c r="B75" s="2"/>
      <c r="C75" s="3"/>
      <c r="D75" s="3"/>
      <c r="E75" s="4"/>
      <c r="F75" s="5"/>
      <c r="G75" s="3"/>
      <c r="H75" s="3"/>
      <c r="I75" s="4"/>
    </row>
    <row r="76" spans="1:9" ht="15.75">
      <c r="A76" s="6" t="s">
        <v>72</v>
      </c>
      <c r="B76" s="7"/>
      <c r="C76" s="8"/>
      <c r="D76" s="8"/>
      <c r="E76" s="9"/>
      <c r="F76" s="10"/>
      <c r="G76" s="8"/>
      <c r="H76" s="8"/>
      <c r="I76" s="9"/>
    </row>
    <row r="77" spans="1:9" ht="15.75">
      <c r="A77" s="1" t="s">
        <v>73</v>
      </c>
      <c r="B77" s="2"/>
      <c r="C77" s="3"/>
      <c r="D77" s="3"/>
      <c r="E77" s="4"/>
      <c r="F77" s="5"/>
      <c r="G77" s="3"/>
      <c r="H77" s="3"/>
      <c r="I77" s="4"/>
    </row>
    <row r="78" spans="1:9" ht="15.75">
      <c r="A78" s="6" t="s">
        <v>74</v>
      </c>
      <c r="B78" s="7"/>
      <c r="C78" s="8"/>
      <c r="D78" s="8"/>
      <c r="E78" s="9"/>
      <c r="F78" s="10"/>
      <c r="G78" s="8"/>
      <c r="H78" s="8"/>
      <c r="I78" s="9"/>
    </row>
    <row r="79" spans="1:9" ht="15.75">
      <c r="A79" s="1" t="s">
        <v>75</v>
      </c>
      <c r="B79" s="2"/>
      <c r="C79" s="3"/>
      <c r="D79" s="3"/>
      <c r="E79" s="4"/>
      <c r="F79" s="5"/>
      <c r="G79" s="3"/>
      <c r="H79" s="3"/>
      <c r="I79" s="4"/>
    </row>
    <row r="80" spans="1:9" ht="15.75">
      <c r="A80" s="6" t="s">
        <v>76</v>
      </c>
      <c r="B80" s="7"/>
      <c r="C80" s="8"/>
      <c r="D80" s="8"/>
      <c r="E80" s="9"/>
      <c r="F80" s="10"/>
      <c r="G80" s="8"/>
      <c r="H80" s="8"/>
      <c r="I80" s="9"/>
    </row>
    <row r="81" spans="1:9" ht="15.75">
      <c r="A81" s="1" t="s">
        <v>77</v>
      </c>
      <c r="B81" s="2"/>
      <c r="C81" s="3"/>
      <c r="D81" s="3"/>
      <c r="E81" s="4"/>
      <c r="F81" s="5"/>
      <c r="G81" s="3"/>
      <c r="H81" s="3"/>
      <c r="I81" s="4"/>
    </row>
    <row r="82" spans="1:9" ht="15.75">
      <c r="A82" s="6" t="s">
        <v>78</v>
      </c>
      <c r="B82" s="7"/>
      <c r="C82" s="8"/>
      <c r="D82" s="8"/>
      <c r="E82" s="9"/>
      <c r="F82" s="10"/>
      <c r="G82" s="8"/>
      <c r="H82" s="8"/>
      <c r="I82" s="9"/>
    </row>
    <row r="83" spans="1:9" ht="15.75">
      <c r="A83" s="1" t="s">
        <v>79</v>
      </c>
      <c r="B83" s="2"/>
      <c r="C83" s="3"/>
      <c r="D83" s="3"/>
      <c r="E83" s="4"/>
      <c r="F83" s="5"/>
      <c r="G83" s="3"/>
      <c r="H83" s="3"/>
      <c r="I83" s="4"/>
    </row>
    <row r="84" spans="1:9" ht="15.75">
      <c r="A84" s="6" t="s">
        <v>80</v>
      </c>
      <c r="B84" s="7"/>
      <c r="C84" s="8"/>
      <c r="D84" s="8"/>
      <c r="E84" s="9"/>
      <c r="F84" s="10"/>
      <c r="G84" s="8"/>
      <c r="H84" s="8"/>
      <c r="I84" s="9"/>
    </row>
    <row r="85" spans="1:9" ht="15.75">
      <c r="A85" s="1" t="s">
        <v>81</v>
      </c>
      <c r="B85" s="2"/>
      <c r="C85" s="3"/>
      <c r="D85" s="3"/>
      <c r="E85" s="4"/>
      <c r="F85" s="5"/>
      <c r="G85" s="3"/>
      <c r="H85" s="3"/>
      <c r="I85" s="4"/>
    </row>
    <row r="86" spans="1:9" ht="15.75">
      <c r="A86" s="6" t="s">
        <v>82</v>
      </c>
      <c r="B86" s="7"/>
      <c r="C86" s="8"/>
      <c r="D86" s="8"/>
      <c r="E86" s="9"/>
      <c r="F86" s="10"/>
      <c r="G86" s="8"/>
      <c r="H86" s="8"/>
      <c r="I86" s="9"/>
    </row>
    <row r="87" spans="1:9" ht="16.5" thickBot="1">
      <c r="A87" s="11" t="s">
        <v>83</v>
      </c>
      <c r="B87" s="12"/>
      <c r="C87" s="13"/>
      <c r="D87" s="13"/>
      <c r="E87" s="14"/>
      <c r="F87" s="15"/>
      <c r="G87" s="13"/>
      <c r="H87" s="13"/>
      <c r="I87" s="14"/>
    </row>
  </sheetData>
  <mergeCells count="3">
    <mergeCell ref="B3:E3"/>
    <mergeCell ref="F3:I3"/>
    <mergeCell ref="A1:I2"/>
  </mergeCells>
  <pageMargins left="0.7" right="0.7" top="0.75" bottom="0.75" header="0.3" footer="0.3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Q166"/>
  <sheetViews>
    <sheetView topLeftCell="F1" workbookViewId="0">
      <selection activeCell="J15" sqref="J15"/>
    </sheetView>
  </sheetViews>
  <sheetFormatPr baseColWidth="10" defaultRowHeight="15"/>
  <cols>
    <col min="2" max="2" width="14.85546875" customWidth="1"/>
    <col min="3" max="3" width="15.42578125" customWidth="1"/>
    <col min="4" max="4" width="14.5703125" customWidth="1"/>
    <col min="5" max="5" width="15" customWidth="1"/>
    <col min="6" max="6" width="15.28515625" customWidth="1"/>
    <col min="7" max="7" width="14.85546875" customWidth="1"/>
    <col min="8" max="8" width="15.28515625" customWidth="1"/>
    <col min="9" max="9" width="14.85546875" customWidth="1"/>
    <col min="10" max="11" width="14.42578125" customWidth="1"/>
    <col min="12" max="12" width="15.140625" customWidth="1"/>
    <col min="13" max="14" width="15" customWidth="1"/>
    <col min="15" max="15" width="14.85546875" customWidth="1"/>
    <col min="16" max="16" width="15.42578125" customWidth="1"/>
  </cols>
  <sheetData>
    <row r="2" spans="1:17">
      <c r="A2" t="s">
        <v>112</v>
      </c>
      <c r="B2" t="s">
        <v>407</v>
      </c>
      <c r="C2" t="s">
        <v>407</v>
      </c>
      <c r="D2" t="s">
        <v>407</v>
      </c>
      <c r="E2" t="s">
        <v>407</v>
      </c>
      <c r="F2" t="s">
        <v>407</v>
      </c>
      <c r="G2" t="s">
        <v>407</v>
      </c>
      <c r="H2" t="s">
        <v>407</v>
      </c>
      <c r="I2" t="s">
        <v>407</v>
      </c>
      <c r="J2" t="s">
        <v>407</v>
      </c>
      <c r="K2" t="s">
        <v>407</v>
      </c>
      <c r="L2" t="s">
        <v>407</v>
      </c>
      <c r="M2" t="s">
        <v>407</v>
      </c>
      <c r="N2" t="s">
        <v>407</v>
      </c>
      <c r="O2" t="s">
        <v>407</v>
      </c>
      <c r="P2" t="s">
        <v>407</v>
      </c>
      <c r="Q2" t="s">
        <v>365</v>
      </c>
    </row>
    <row r="3" spans="1:17">
      <c r="A3" t="s">
        <v>234</v>
      </c>
      <c r="K3">
        <v>280</v>
      </c>
      <c r="L3">
        <v>200</v>
      </c>
      <c r="M3">
        <v>200</v>
      </c>
      <c r="Q3">
        <f>SUM(B3:P3)</f>
        <v>680</v>
      </c>
    </row>
    <row r="4" spans="1:17">
      <c r="A4" t="s">
        <v>235</v>
      </c>
    </row>
    <row r="5" spans="1:17">
      <c r="A5" t="s">
        <v>236</v>
      </c>
    </row>
    <row r="6" spans="1:17">
      <c r="A6" t="s">
        <v>237</v>
      </c>
    </row>
    <row r="7" spans="1:17">
      <c r="A7" t="s">
        <v>238</v>
      </c>
    </row>
    <row r="8" spans="1:17">
      <c r="A8" t="s">
        <v>239</v>
      </c>
    </row>
    <row r="9" spans="1:17">
      <c r="A9" t="s">
        <v>240</v>
      </c>
    </row>
    <row r="10" spans="1:17">
      <c r="A10" t="s">
        <v>241</v>
      </c>
    </row>
    <row r="11" spans="1:17">
      <c r="A11" t="s">
        <v>242</v>
      </c>
    </row>
    <row r="12" spans="1:17">
      <c r="A12" t="s">
        <v>243</v>
      </c>
    </row>
    <row r="13" spans="1:17">
      <c r="A13" t="s">
        <v>244</v>
      </c>
    </row>
    <row r="14" spans="1:17">
      <c r="A14" t="s">
        <v>245</v>
      </c>
    </row>
    <row r="15" spans="1:17">
      <c r="A15" t="s">
        <v>246</v>
      </c>
    </row>
    <row r="16" spans="1:17">
      <c r="A16" t="s">
        <v>247</v>
      </c>
    </row>
    <row r="17" spans="1:1">
      <c r="A17" t="s">
        <v>248</v>
      </c>
    </row>
    <row r="18" spans="1:1">
      <c r="A18" t="s">
        <v>249</v>
      </c>
    </row>
    <row r="19" spans="1:1">
      <c r="A19" t="s">
        <v>250</v>
      </c>
    </row>
    <row r="20" spans="1:1">
      <c r="A20" t="s">
        <v>251</v>
      </c>
    </row>
    <row r="21" spans="1:1">
      <c r="A21" t="s">
        <v>252</v>
      </c>
    </row>
    <row r="22" spans="1:1">
      <c r="A22" t="s">
        <v>253</v>
      </c>
    </row>
    <row r="23" spans="1:1">
      <c r="A23" t="s">
        <v>254</v>
      </c>
    </row>
    <row r="24" spans="1:1">
      <c r="A24" t="s">
        <v>255</v>
      </c>
    </row>
    <row r="25" spans="1:1">
      <c r="A25" t="s">
        <v>256</v>
      </c>
    </row>
    <row r="26" spans="1:1">
      <c r="A26" t="s">
        <v>257</v>
      </c>
    </row>
    <row r="27" spans="1:1">
      <c r="A27" t="s">
        <v>258</v>
      </c>
    </row>
    <row r="28" spans="1:1">
      <c r="A28" t="s">
        <v>259</v>
      </c>
    </row>
    <row r="29" spans="1:1">
      <c r="A29" t="s">
        <v>260</v>
      </c>
    </row>
    <row r="30" spans="1:1">
      <c r="A30" t="s">
        <v>261</v>
      </c>
    </row>
    <row r="31" spans="1:1">
      <c r="A31" t="s">
        <v>262</v>
      </c>
    </row>
    <row r="32" spans="1:1">
      <c r="A32" t="s">
        <v>263</v>
      </c>
    </row>
    <row r="33" spans="1:1">
      <c r="A33" t="s">
        <v>264</v>
      </c>
    </row>
    <row r="34" spans="1:1">
      <c r="A34" t="s">
        <v>265</v>
      </c>
    </row>
    <row r="35" spans="1:1">
      <c r="A35" t="s">
        <v>266</v>
      </c>
    </row>
    <row r="36" spans="1:1">
      <c r="A36" t="s">
        <v>267</v>
      </c>
    </row>
    <row r="37" spans="1:1">
      <c r="A37" t="s">
        <v>268</v>
      </c>
    </row>
    <row r="38" spans="1:1">
      <c r="A38" t="s">
        <v>269</v>
      </c>
    </row>
    <row r="39" spans="1:1">
      <c r="A39" t="s">
        <v>270</v>
      </c>
    </row>
    <row r="40" spans="1:1">
      <c r="A40" t="s">
        <v>271</v>
      </c>
    </row>
    <row r="41" spans="1:1">
      <c r="A41" t="s">
        <v>272</v>
      </c>
    </row>
    <row r="42" spans="1:1">
      <c r="A42" t="s">
        <v>273</v>
      </c>
    </row>
    <row r="43" spans="1:1">
      <c r="A43" t="s">
        <v>274</v>
      </c>
    </row>
    <row r="44" spans="1:1">
      <c r="A44" t="s">
        <v>275</v>
      </c>
    </row>
    <row r="45" spans="1:1">
      <c r="A45" t="s">
        <v>276</v>
      </c>
    </row>
    <row r="46" spans="1:1">
      <c r="A46" t="s">
        <v>277</v>
      </c>
    </row>
    <row r="47" spans="1:1">
      <c r="A47" t="s">
        <v>278</v>
      </c>
    </row>
    <row r="48" spans="1:1">
      <c r="A48" t="s">
        <v>279</v>
      </c>
    </row>
    <row r="49" spans="1:1">
      <c r="A49" t="s">
        <v>280</v>
      </c>
    </row>
    <row r="50" spans="1:1">
      <c r="A50" t="s">
        <v>281</v>
      </c>
    </row>
    <row r="51" spans="1:1">
      <c r="A51" t="s">
        <v>282</v>
      </c>
    </row>
    <row r="52" spans="1:1">
      <c r="A52" t="s">
        <v>283</v>
      </c>
    </row>
    <row r="53" spans="1:1">
      <c r="A53" t="s">
        <v>284</v>
      </c>
    </row>
    <row r="54" spans="1:1">
      <c r="A54" t="s">
        <v>285</v>
      </c>
    </row>
    <row r="55" spans="1:1">
      <c r="A55" t="s">
        <v>286</v>
      </c>
    </row>
    <row r="56" spans="1:1">
      <c r="A56" t="s">
        <v>287</v>
      </c>
    </row>
    <row r="57" spans="1:1">
      <c r="A57" t="s">
        <v>288</v>
      </c>
    </row>
    <row r="58" spans="1:1">
      <c r="A58" t="s">
        <v>289</v>
      </c>
    </row>
    <row r="59" spans="1:1">
      <c r="A59" t="s">
        <v>290</v>
      </c>
    </row>
    <row r="60" spans="1:1">
      <c r="A60" t="s">
        <v>291</v>
      </c>
    </row>
    <row r="61" spans="1:1">
      <c r="A61" t="s">
        <v>292</v>
      </c>
    </row>
    <row r="62" spans="1:1">
      <c r="A62" t="s">
        <v>293</v>
      </c>
    </row>
    <row r="63" spans="1:1">
      <c r="A63" t="s">
        <v>294</v>
      </c>
    </row>
    <row r="64" spans="1:1">
      <c r="A64" t="s">
        <v>295</v>
      </c>
    </row>
    <row r="65" spans="1:1">
      <c r="A65" t="s">
        <v>296</v>
      </c>
    </row>
    <row r="66" spans="1:1">
      <c r="A66" t="s">
        <v>297</v>
      </c>
    </row>
    <row r="67" spans="1:1">
      <c r="A67" t="s">
        <v>298</v>
      </c>
    </row>
    <row r="68" spans="1:1">
      <c r="A68" t="s">
        <v>299</v>
      </c>
    </row>
    <row r="69" spans="1:1">
      <c r="A69" t="s">
        <v>300</v>
      </c>
    </row>
    <row r="70" spans="1:1">
      <c r="A70" t="s">
        <v>301</v>
      </c>
    </row>
    <row r="71" spans="1:1">
      <c r="A71" t="s">
        <v>302</v>
      </c>
    </row>
    <row r="72" spans="1:1">
      <c r="A72" t="s">
        <v>303</v>
      </c>
    </row>
    <row r="73" spans="1:1">
      <c r="A73" t="s">
        <v>304</v>
      </c>
    </row>
    <row r="74" spans="1:1">
      <c r="A74" t="s">
        <v>305</v>
      </c>
    </row>
    <row r="75" spans="1:1">
      <c r="A75" t="s">
        <v>306</v>
      </c>
    </row>
    <row r="76" spans="1:1">
      <c r="A76" t="s">
        <v>307</v>
      </c>
    </row>
    <row r="77" spans="1:1">
      <c r="A77" t="s">
        <v>308</v>
      </c>
    </row>
    <row r="78" spans="1:1">
      <c r="A78" t="s">
        <v>309</v>
      </c>
    </row>
    <row r="79" spans="1:1">
      <c r="A79" t="s">
        <v>310</v>
      </c>
    </row>
    <row r="80" spans="1:1">
      <c r="A80" t="s">
        <v>311</v>
      </c>
    </row>
    <row r="81" spans="1:1">
      <c r="A81" t="s">
        <v>312</v>
      </c>
    </row>
    <row r="82" spans="1:1">
      <c r="A82" t="s">
        <v>313</v>
      </c>
    </row>
    <row r="83" spans="1:1">
      <c r="A83" t="s">
        <v>314</v>
      </c>
    </row>
    <row r="84" spans="1:1">
      <c r="A84" t="s">
        <v>315</v>
      </c>
    </row>
    <row r="85" spans="1:1">
      <c r="A85" t="s">
        <v>316</v>
      </c>
    </row>
    <row r="86" spans="1:1">
      <c r="A86" t="s">
        <v>317</v>
      </c>
    </row>
    <row r="87" spans="1:1">
      <c r="A87" t="s">
        <v>318</v>
      </c>
    </row>
    <row r="88" spans="1:1">
      <c r="A88" t="s">
        <v>319</v>
      </c>
    </row>
    <row r="89" spans="1:1">
      <c r="A89" t="s">
        <v>320</v>
      </c>
    </row>
    <row r="90" spans="1:1">
      <c r="A90" t="s">
        <v>321</v>
      </c>
    </row>
    <row r="91" spans="1:1">
      <c r="A91" t="s">
        <v>322</v>
      </c>
    </row>
    <row r="92" spans="1:1">
      <c r="A92" t="s">
        <v>323</v>
      </c>
    </row>
    <row r="93" spans="1:1">
      <c r="A93" t="s">
        <v>324</v>
      </c>
    </row>
    <row r="94" spans="1:1">
      <c r="A94" t="s">
        <v>325</v>
      </c>
    </row>
    <row r="95" spans="1:1">
      <c r="A95" t="s">
        <v>326</v>
      </c>
    </row>
    <row r="96" spans="1:1">
      <c r="A96" t="s">
        <v>327</v>
      </c>
    </row>
    <row r="97" spans="1:1">
      <c r="A97" t="s">
        <v>328</v>
      </c>
    </row>
    <row r="98" spans="1:1">
      <c r="A98" t="s">
        <v>329</v>
      </c>
    </row>
    <row r="99" spans="1:1">
      <c r="A99" t="s">
        <v>330</v>
      </c>
    </row>
    <row r="100" spans="1:1">
      <c r="A100" t="s">
        <v>331</v>
      </c>
    </row>
    <row r="101" spans="1:1">
      <c r="A101" t="s">
        <v>332</v>
      </c>
    </row>
    <row r="102" spans="1:1">
      <c r="A102" t="s">
        <v>333</v>
      </c>
    </row>
    <row r="103" spans="1:1">
      <c r="A103" t="s">
        <v>334</v>
      </c>
    </row>
    <row r="104" spans="1:1">
      <c r="A104" t="s">
        <v>335</v>
      </c>
    </row>
    <row r="105" spans="1:1">
      <c r="A105" t="s">
        <v>336</v>
      </c>
    </row>
    <row r="106" spans="1:1">
      <c r="A106" t="s">
        <v>337</v>
      </c>
    </row>
    <row r="107" spans="1:1">
      <c r="A107" t="s">
        <v>338</v>
      </c>
    </row>
    <row r="108" spans="1:1">
      <c r="A108" t="s">
        <v>339</v>
      </c>
    </row>
    <row r="109" spans="1:1">
      <c r="A109" t="s">
        <v>340</v>
      </c>
    </row>
    <row r="110" spans="1:1">
      <c r="A110" t="s">
        <v>341</v>
      </c>
    </row>
    <row r="111" spans="1:1">
      <c r="A111" t="s">
        <v>342</v>
      </c>
    </row>
    <row r="112" spans="1:1">
      <c r="A112" t="s">
        <v>343</v>
      </c>
    </row>
    <row r="113" spans="1:1">
      <c r="A113" t="s">
        <v>344</v>
      </c>
    </row>
    <row r="114" spans="1:1">
      <c r="A114" t="s">
        <v>345</v>
      </c>
    </row>
    <row r="115" spans="1:1">
      <c r="A115" t="s">
        <v>346</v>
      </c>
    </row>
    <row r="116" spans="1:1">
      <c r="A116" t="s">
        <v>347</v>
      </c>
    </row>
    <row r="117" spans="1:1">
      <c r="A117" t="s">
        <v>348</v>
      </c>
    </row>
    <row r="118" spans="1:1">
      <c r="A118" t="s">
        <v>349</v>
      </c>
    </row>
    <row r="119" spans="1:1">
      <c r="A119" t="s">
        <v>350</v>
      </c>
    </row>
    <row r="120" spans="1:1">
      <c r="A120" t="s">
        <v>351</v>
      </c>
    </row>
    <row r="121" spans="1:1">
      <c r="A121" t="s">
        <v>352</v>
      </c>
    </row>
    <row r="122" spans="1:1">
      <c r="A122" t="s">
        <v>353</v>
      </c>
    </row>
    <row r="123" spans="1:1">
      <c r="A123" t="s">
        <v>354</v>
      </c>
    </row>
    <row r="124" spans="1:1">
      <c r="A124" t="s">
        <v>355</v>
      </c>
    </row>
    <row r="125" spans="1:1">
      <c r="A125" t="s">
        <v>356</v>
      </c>
    </row>
    <row r="126" spans="1:1">
      <c r="A126" t="s">
        <v>357</v>
      </c>
    </row>
    <row r="127" spans="1:1">
      <c r="A127" t="s">
        <v>358</v>
      </c>
    </row>
    <row r="128" spans="1:1">
      <c r="A128" t="s">
        <v>368</v>
      </c>
    </row>
    <row r="129" spans="1:1">
      <c r="A129" t="s">
        <v>369</v>
      </c>
    </row>
    <row r="130" spans="1:1">
      <c r="A130" t="s">
        <v>370</v>
      </c>
    </row>
    <row r="131" spans="1:1">
      <c r="A131" t="s">
        <v>371</v>
      </c>
    </row>
    <row r="132" spans="1:1">
      <c r="A132" t="s">
        <v>372</v>
      </c>
    </row>
    <row r="133" spans="1:1">
      <c r="A133" t="s">
        <v>373</v>
      </c>
    </row>
    <row r="134" spans="1:1">
      <c r="A134" t="s">
        <v>374</v>
      </c>
    </row>
    <row r="135" spans="1:1">
      <c r="A135" t="s">
        <v>375</v>
      </c>
    </row>
    <row r="136" spans="1:1">
      <c r="A136" t="s">
        <v>376</v>
      </c>
    </row>
    <row r="137" spans="1:1">
      <c r="A137" t="s">
        <v>377</v>
      </c>
    </row>
    <row r="138" spans="1:1">
      <c r="A138" t="s">
        <v>378</v>
      </c>
    </row>
    <row r="139" spans="1:1">
      <c r="A139" t="s">
        <v>379</v>
      </c>
    </row>
    <row r="140" spans="1:1">
      <c r="A140" t="s">
        <v>380</v>
      </c>
    </row>
    <row r="141" spans="1:1">
      <c r="A141" t="s">
        <v>381</v>
      </c>
    </row>
    <row r="142" spans="1:1">
      <c r="A142" t="s">
        <v>382</v>
      </c>
    </row>
    <row r="143" spans="1:1">
      <c r="A143" t="s">
        <v>383</v>
      </c>
    </row>
    <row r="144" spans="1:1">
      <c r="A144" t="s">
        <v>384</v>
      </c>
    </row>
    <row r="145" spans="1:1">
      <c r="A145" t="s">
        <v>385</v>
      </c>
    </row>
    <row r="146" spans="1:1">
      <c r="A146" t="s">
        <v>386</v>
      </c>
    </row>
    <row r="147" spans="1:1">
      <c r="A147" t="s">
        <v>387</v>
      </c>
    </row>
    <row r="148" spans="1:1">
      <c r="A148" t="s">
        <v>388</v>
      </c>
    </row>
    <row r="149" spans="1:1">
      <c r="A149" t="s">
        <v>389</v>
      </c>
    </row>
    <row r="150" spans="1:1">
      <c r="A150" t="s">
        <v>390</v>
      </c>
    </row>
    <row r="151" spans="1:1">
      <c r="A151" t="s">
        <v>391</v>
      </c>
    </row>
    <row r="152" spans="1:1">
      <c r="A152" t="s">
        <v>392</v>
      </c>
    </row>
    <row r="153" spans="1:1">
      <c r="A153" t="s">
        <v>393</v>
      </c>
    </row>
    <row r="154" spans="1:1">
      <c r="A154" t="s">
        <v>394</v>
      </c>
    </row>
    <row r="155" spans="1:1">
      <c r="A155" t="s">
        <v>395</v>
      </c>
    </row>
    <row r="156" spans="1:1">
      <c r="A156" t="s">
        <v>396</v>
      </c>
    </row>
    <row r="157" spans="1:1">
      <c r="A157" t="s">
        <v>397</v>
      </c>
    </row>
    <row r="158" spans="1:1">
      <c r="A158" t="s">
        <v>398</v>
      </c>
    </row>
    <row r="159" spans="1:1">
      <c r="A159" t="s">
        <v>399</v>
      </c>
    </row>
    <row r="160" spans="1:1">
      <c r="A160" t="s">
        <v>400</v>
      </c>
    </row>
    <row r="161" spans="1:1">
      <c r="A161" t="s">
        <v>401</v>
      </c>
    </row>
    <row r="162" spans="1:1">
      <c r="A162" t="s">
        <v>402</v>
      </c>
    </row>
    <row r="163" spans="1:1">
      <c r="A163" t="s">
        <v>403</v>
      </c>
    </row>
    <row r="164" spans="1:1">
      <c r="A164" t="s">
        <v>404</v>
      </c>
    </row>
    <row r="165" spans="1:1">
      <c r="A165" t="s">
        <v>405</v>
      </c>
    </row>
    <row r="166" spans="1:1">
      <c r="A166" t="s">
        <v>406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ACTIF</vt:lpstr>
      <vt:lpstr> RESERVE</vt:lpstr>
      <vt:lpstr>ARTICLE</vt:lpstr>
    </vt:vector>
  </TitlesOfParts>
  <Company>Magephi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Gervais</dc:creator>
  <cp:lastModifiedBy>Gervais</cp:lastModifiedBy>
  <dcterms:created xsi:type="dcterms:W3CDTF">2011-03-16T13:00:26Z</dcterms:created>
  <dcterms:modified xsi:type="dcterms:W3CDTF">2011-03-22T12:03:51Z</dcterms:modified>
</cp:coreProperties>
</file>