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85D6E57-CE0F-4AC7-80C3-57BE8B509DC4}" xr6:coauthVersionLast="47" xr6:coauthVersionMax="47" xr10:uidLastSave="{00000000-0000-0000-0000-000000000000}"/>
  <bookViews>
    <workbookView xWindow="-120" yWindow="-120" windowWidth="29040" windowHeight="17520" xr2:uid="{F51420BA-6D09-499B-B266-55723A29A4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E16" i="1"/>
  <c r="I13" i="1"/>
  <c r="H14" i="1"/>
  <c r="G13" i="1"/>
  <c r="H12" i="1"/>
  <c r="I14" i="1" l="1"/>
  <c r="G16" i="1"/>
  <c r="F16" i="1" s="1"/>
  <c r="H16" i="1"/>
  <c r="J16" i="1" l="1"/>
</calcChain>
</file>

<file path=xl/sharedStrings.xml><?xml version="1.0" encoding="utf-8"?>
<sst xmlns="http://schemas.openxmlformats.org/spreadsheetml/2006/main" count="27" uniqueCount="27">
  <si>
    <t>Date</t>
  </si>
  <si>
    <t>Compteur</t>
  </si>
  <si>
    <t>Libellé</t>
  </si>
  <si>
    <t>Qte</t>
  </si>
  <si>
    <t xml:space="preserve">Total </t>
  </si>
  <si>
    <t>Solde de l'année dernière</t>
  </si>
  <si>
    <t>Solde Migros avant livraison</t>
  </si>
  <si>
    <t>Solde litres</t>
  </si>
  <si>
    <t>Utilisée</t>
  </si>
  <si>
    <t>Fin de Saison (1)</t>
  </si>
  <si>
    <t>Prix %</t>
  </si>
  <si>
    <t>Livraison Migros</t>
  </si>
  <si>
    <t>1) Date</t>
  </si>
  <si>
    <t>2) Compteur</t>
  </si>
  <si>
    <t xml:space="preserve">3) libellé (Solde-Livraison-Solde avant livraison-Fin de la saison-Test </t>
  </si>
  <si>
    <t>si Libellé = Solde Remplir (date/Compteur/quantité/prix %) mettre a jours (total/Solde litres)</t>
  </si>
  <si>
    <t>si libellé = Solde avant livraison remplir (date/compteur/quantité) mettre a jours (Qte utilisée et solde litres)</t>
  </si>
  <si>
    <t>si libellé = livraison remplir (date/compteur/Qte/Prix %/Total/Solde litres)</t>
  </si>
  <si>
    <t>si libellé = Fin de saison remplir (date7/compteur/) mettre a jours (Qte utilisée et solde litres)</t>
  </si>
  <si>
    <t>Bonjour tout le monde. Qui pourrais aider un novice d'Excel</t>
  </si>
  <si>
    <t>Je ne sais pas si mes explication sont assez explicite. En Basic j'aurais été capable de le faire mais actuellement impossible à gérer.</t>
  </si>
  <si>
    <t>Saisies</t>
  </si>
  <si>
    <t>Ensuite finaliser le décompte totaux (Quantitée/calculer le prix en% litre moyen "(Total/Utilisé)*100)</t>
  </si>
  <si>
    <r>
      <rPr>
        <b/>
        <sz val="11"/>
        <color theme="1"/>
        <rFont val="Aptos Narrow"/>
        <family val="2"/>
        <scheme val="minor"/>
      </rPr>
      <t>J'aimerais faire un formulaire</t>
    </r>
    <r>
      <rPr>
        <sz val="11"/>
        <color theme="1"/>
        <rFont val="Aptos Narrow"/>
        <family val="2"/>
        <scheme val="minor"/>
      </rPr>
      <t xml:space="preserve"> qui me remplisse un tableau comme exemple ci-joint. Je suis complètement incapable de faire quoique ce soit. Je cherche une bonne âme qui pourrait me le faire.</t>
    </r>
  </si>
  <si>
    <t>Remplissage du tableau</t>
  </si>
  <si>
    <t>Finalisation du décompte</t>
  </si>
  <si>
    <t>Affichage avec fond couleur (Verte) Compteur/ Prix % /Utilisée/ cout)  C32-F34-H34-J34  comme dans l'exemple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</si>
</sst>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left"/>
    </xf>
    <xf numFmtId="1" fontId="1" fillId="3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2" fontId="1" fillId="3" borderId="0" xfId="0" applyNumberFormat="1" applyFont="1" applyFill="1" applyAlignment="1">
      <alignment horizontal="center"/>
    </xf>
    <xf numFmtId="1" fontId="0" fillId="3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2" fontId="1" fillId="3" borderId="0" xfId="0" applyNumberFormat="1" applyFont="1" applyFill="1"/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4" fontId="1" fillId="2" borderId="0" xfId="0" applyNumberFormat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86DCE-3971-4087-8C86-B258B4C843E2}">
  <dimension ref="A2:J40"/>
  <sheetViews>
    <sheetView tabSelected="1" workbookViewId="0">
      <selection activeCell="B20" sqref="B20:H40"/>
    </sheetView>
  </sheetViews>
  <sheetFormatPr baseColWidth="10" defaultRowHeight="15" x14ac:dyDescent="0.25"/>
  <cols>
    <col min="2" max="2" width="12.7109375" style="1" bestFit="1" customWidth="1"/>
    <col min="3" max="3" width="13" style="1" customWidth="1"/>
    <col min="4" max="4" width="29.7109375" customWidth="1"/>
    <col min="5" max="6" width="11.7109375" customWidth="1"/>
    <col min="7" max="7" width="11.7109375" style="1" customWidth="1"/>
    <col min="8" max="8" width="11.7109375" style="3" customWidth="1"/>
    <col min="9" max="13" width="11.7109375" customWidth="1"/>
  </cols>
  <sheetData>
    <row r="2" spans="2:10" x14ac:dyDescent="0.25">
      <c r="B2" s="16" t="s">
        <v>19</v>
      </c>
    </row>
    <row r="3" spans="2:10" x14ac:dyDescent="0.25">
      <c r="B3" s="16"/>
    </row>
    <row r="4" spans="2:10" x14ac:dyDescent="0.25">
      <c r="B4" s="22" t="s">
        <v>23</v>
      </c>
      <c r="C4" s="21"/>
    </row>
    <row r="5" spans="2:10" x14ac:dyDescent="0.25">
      <c r="B5" s="16" t="s">
        <v>20</v>
      </c>
    </row>
    <row r="10" spans="2:10" x14ac:dyDescent="0.25">
      <c r="B10" s="4" t="s">
        <v>0</v>
      </c>
      <c r="C10" s="4" t="s">
        <v>1</v>
      </c>
      <c r="D10" s="5" t="s">
        <v>2</v>
      </c>
      <c r="E10" s="4" t="s">
        <v>3</v>
      </c>
      <c r="F10" s="8" t="s">
        <v>10</v>
      </c>
      <c r="G10" s="8" t="s">
        <v>4</v>
      </c>
      <c r="H10" s="4" t="s">
        <v>8</v>
      </c>
      <c r="I10" s="6" t="s">
        <v>7</v>
      </c>
    </row>
    <row r="11" spans="2:10" x14ac:dyDescent="0.25">
      <c r="B11" s="7">
        <v>45681</v>
      </c>
      <c r="C11" s="1">
        <v>80759</v>
      </c>
      <c r="D11" t="s">
        <v>5</v>
      </c>
      <c r="E11" s="1">
        <v>2563</v>
      </c>
      <c r="F11" s="2">
        <v>103.7</v>
      </c>
      <c r="G11" s="10">
        <f>(E11*F11)/100</f>
        <v>2657.8310000000001</v>
      </c>
      <c r="H11" s="11"/>
      <c r="I11" s="3">
        <v>2563</v>
      </c>
    </row>
    <row r="12" spans="2:10" x14ac:dyDescent="0.25">
      <c r="B12" s="7">
        <v>45681</v>
      </c>
      <c r="C12" s="1">
        <v>82847</v>
      </c>
      <c r="D12" t="s">
        <v>6</v>
      </c>
      <c r="E12" s="1"/>
      <c r="F12" s="2"/>
      <c r="G12" s="10"/>
      <c r="H12" s="11">
        <f>C12-C11</f>
        <v>2088</v>
      </c>
      <c r="I12" s="3">
        <v>1400</v>
      </c>
    </row>
    <row r="13" spans="2:10" x14ac:dyDescent="0.25">
      <c r="B13" s="7">
        <v>45681</v>
      </c>
      <c r="C13" s="1">
        <v>82847</v>
      </c>
      <c r="D13" t="s">
        <v>11</v>
      </c>
      <c r="E13" s="1">
        <v>3999</v>
      </c>
      <c r="F13" s="2">
        <v>104.42</v>
      </c>
      <c r="G13" s="10">
        <f t="shared" ref="G13" si="0">(E13*F13)/100</f>
        <v>4175.7557999999999</v>
      </c>
      <c r="H13" s="11"/>
      <c r="I13" s="3">
        <f>I12+E13</f>
        <v>5399</v>
      </c>
    </row>
    <row r="14" spans="2:10" x14ac:dyDescent="0.25">
      <c r="B14" s="7">
        <v>45808</v>
      </c>
      <c r="C14" s="14">
        <v>82847</v>
      </c>
      <c r="D14" t="s">
        <v>9</v>
      </c>
      <c r="E14" s="1"/>
      <c r="F14" s="2"/>
      <c r="G14" s="10"/>
      <c r="H14" s="11">
        <f>C14-C13</f>
        <v>0</v>
      </c>
      <c r="I14" s="3">
        <f>I13-H14</f>
        <v>5399</v>
      </c>
    </row>
    <row r="15" spans="2:10" x14ac:dyDescent="0.25">
      <c r="B15" s="7"/>
      <c r="E15" s="1"/>
      <c r="F15" s="2"/>
      <c r="G15" s="2"/>
      <c r="I15" s="1"/>
    </row>
    <row r="16" spans="2:10" x14ac:dyDescent="0.25">
      <c r="B16" s="7"/>
      <c r="E16" s="1">
        <f>SUM(E11:E15)</f>
        <v>6562</v>
      </c>
      <c r="F16" s="12">
        <f>G16/E16*100</f>
        <v>104.13878085949406</v>
      </c>
      <c r="G16" s="2">
        <f t="shared" ref="G16" si="1">SUM(G11:G15)</f>
        <v>6833.5868</v>
      </c>
      <c r="H16" s="9">
        <f>SUM(H11:H15)</f>
        <v>2088</v>
      </c>
      <c r="I16" s="1"/>
      <c r="J16" s="13">
        <f>H16*(F16/100)</f>
        <v>2174.4177443462358</v>
      </c>
    </row>
    <row r="17" spans="2:9" x14ac:dyDescent="0.25">
      <c r="B17" s="7"/>
      <c r="E17" s="1"/>
      <c r="F17" s="2"/>
      <c r="G17" s="2"/>
      <c r="I17" s="1"/>
    </row>
    <row r="18" spans="2:9" x14ac:dyDescent="0.25">
      <c r="B18" s="7"/>
      <c r="E18" s="1"/>
      <c r="F18" s="2"/>
      <c r="G18" s="2"/>
      <c r="I18" s="1"/>
    </row>
    <row r="19" spans="2:9" x14ac:dyDescent="0.25">
      <c r="B19" s="7"/>
      <c r="E19" s="1"/>
      <c r="F19" s="2"/>
      <c r="G19" s="2"/>
      <c r="I19" s="1"/>
    </row>
    <row r="20" spans="2:9" x14ac:dyDescent="0.25">
      <c r="B20" s="20" t="s">
        <v>21</v>
      </c>
      <c r="E20" s="1"/>
      <c r="F20" s="2"/>
      <c r="G20" s="2"/>
      <c r="I20" s="1"/>
    </row>
    <row r="21" spans="2:9" x14ac:dyDescent="0.25">
      <c r="E21" s="1"/>
      <c r="F21" s="2"/>
      <c r="G21" s="2"/>
      <c r="I21" s="1"/>
    </row>
    <row r="22" spans="2:9" x14ac:dyDescent="0.25">
      <c r="B22" s="15" t="s">
        <v>12</v>
      </c>
      <c r="E22" s="1"/>
      <c r="F22" s="2"/>
      <c r="G22" s="2"/>
      <c r="I22" s="1"/>
    </row>
    <row r="23" spans="2:9" x14ac:dyDescent="0.25">
      <c r="B23" s="16" t="s">
        <v>13</v>
      </c>
      <c r="E23" s="1"/>
      <c r="F23" s="2"/>
      <c r="G23" s="2"/>
      <c r="I23" s="1"/>
    </row>
    <row r="24" spans="2:9" x14ac:dyDescent="0.25">
      <c r="B24" s="15" t="s">
        <v>14</v>
      </c>
      <c r="E24" s="1"/>
      <c r="F24" s="2"/>
      <c r="G24" s="2"/>
      <c r="I24" s="1"/>
    </row>
    <row r="25" spans="2:9" x14ac:dyDescent="0.25">
      <c r="B25" s="17"/>
      <c r="E25" s="1"/>
      <c r="F25" s="1"/>
      <c r="G25" s="2"/>
      <c r="I25" s="1"/>
    </row>
    <row r="26" spans="2:9" x14ac:dyDescent="0.25">
      <c r="B26" s="23" t="s">
        <v>24</v>
      </c>
      <c r="E26" s="1"/>
      <c r="F26" s="1"/>
      <c r="G26" s="2"/>
      <c r="I26" s="1"/>
    </row>
    <row r="27" spans="2:9" x14ac:dyDescent="0.25">
      <c r="B27" s="17"/>
      <c r="E27" s="1"/>
      <c r="F27" s="1"/>
      <c r="G27" s="2"/>
      <c r="I27" s="1"/>
    </row>
    <row r="28" spans="2:9" x14ac:dyDescent="0.25">
      <c r="B28" s="17" t="s">
        <v>15</v>
      </c>
      <c r="G28" s="2"/>
      <c r="I28" s="1"/>
    </row>
    <row r="29" spans="2:9" x14ac:dyDescent="0.25">
      <c r="B29" s="17"/>
      <c r="I29" s="1"/>
    </row>
    <row r="30" spans="2:9" x14ac:dyDescent="0.25">
      <c r="B30" s="17" t="s">
        <v>16</v>
      </c>
    </row>
    <row r="31" spans="2:9" x14ac:dyDescent="0.25">
      <c r="B31" s="18"/>
    </row>
    <row r="32" spans="2:9" x14ac:dyDescent="0.25">
      <c r="B32" s="16" t="s">
        <v>17</v>
      </c>
    </row>
    <row r="33" spans="1:2" x14ac:dyDescent="0.25">
      <c r="B33" s="16"/>
    </row>
    <row r="34" spans="1:2" x14ac:dyDescent="0.25">
      <c r="B34" s="16" t="s">
        <v>18</v>
      </c>
    </row>
    <row r="35" spans="1:2" x14ac:dyDescent="0.25">
      <c r="B35" s="16"/>
    </row>
    <row r="36" spans="1:2" x14ac:dyDescent="0.25">
      <c r="B36" s="19" t="s">
        <v>25</v>
      </c>
    </row>
    <row r="37" spans="1:2" x14ac:dyDescent="0.25">
      <c r="B37" s="16"/>
    </row>
    <row r="38" spans="1:2" x14ac:dyDescent="0.25">
      <c r="A38" s="1"/>
      <c r="B38" s="16" t="s">
        <v>22</v>
      </c>
    </row>
    <row r="40" spans="1:2" x14ac:dyDescent="0.25">
      <c r="B40" t="s">
        <v>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2025-04-18T12:59:50Z</dcterms:created>
  <dcterms:modified xsi:type="dcterms:W3CDTF">2025-04-21T09:43:50Z</dcterms:modified>
</cp:coreProperties>
</file>