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843B9A64-C237-4A03-992D-686AF8165417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Saisies" sheetId="1" r:id="rId1"/>
  </sheets>
  <functionGroups builtInGroupCount="19"/>
  <definedNames>
    <definedName name="Jour">Saisies!#REF!</definedName>
    <definedName name="RaZ">Saisies!$M$7</definedName>
    <definedName name="test">Saisies!$L$7</definedName>
    <definedName name="Total">Saisies!$L$7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1" l="1"/>
  <c r="F13" i="1"/>
  <c r="F11" i="1"/>
  <c r="H11" i="1" l="1"/>
  <c r="H13" i="1"/>
  <c r="H12" i="1"/>
</calcChain>
</file>

<file path=xl/sharedStrings.xml><?xml version="1.0" encoding="utf-8"?>
<sst xmlns="http://schemas.openxmlformats.org/spreadsheetml/2006/main" count="16" uniqueCount="12">
  <si>
    <t>Menu</t>
  </si>
  <si>
    <t>Total</t>
  </si>
  <si>
    <t>Heures</t>
  </si>
  <si>
    <t>G7</t>
  </si>
  <si>
    <t>Repas</t>
  </si>
  <si>
    <t>Avant</t>
  </si>
  <si>
    <t>Midi</t>
  </si>
  <si>
    <t>Soir</t>
  </si>
  <si>
    <t>Matin</t>
  </si>
  <si>
    <t>09:00</t>
  </si>
  <si>
    <t>14:00</t>
  </si>
  <si>
    <t>19:00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</si>
</sst>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* #,##0.00_);_(* \(#,##0.00\);_(* &quot;-&quot;??_);_(@_)"/>
    <numFmt numFmtId="165" formatCode="0.0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u val="double"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0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1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6" fillId="0" borderId="0" xfId="0" applyFont="1" applyAlignment="1">
      <alignment horizontal="center"/>
    </xf>
    <xf numFmtId="165" fontId="4" fillId="3" borderId="0" xfId="0" applyNumberFormat="1" applyFont="1" applyFill="1" applyAlignment="1">
      <alignment horizontal="center"/>
    </xf>
    <xf numFmtId="1" fontId="4" fillId="3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20" fontId="5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7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20" fontId="5" fillId="3" borderId="0" xfId="0" applyNumberFormat="1" applyFont="1" applyFill="1"/>
    <xf numFmtId="1" fontId="0" fillId="2" borderId="0" xfId="0" applyNumberFormat="1" applyFill="1"/>
    <xf numFmtId="164" fontId="5" fillId="0" borderId="0" xfId="1" applyFont="1" applyAlignment="1">
      <alignment horizontal="center"/>
    </xf>
    <xf numFmtId="0" fontId="11" fillId="0" borderId="0" xfId="0" applyFont="1" applyBorder="1" applyAlignment="1">
      <alignment horizontal="center"/>
    </xf>
    <xf numFmtId="1" fontId="9" fillId="2" borderId="0" xfId="0" applyNumberFormat="1" applyFont="1" applyFill="1" applyBorder="1" applyAlignment="1">
      <alignment horizontal="center"/>
    </xf>
    <xf numFmtId="1" fontId="2" fillId="2" borderId="0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h:mm"/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C2:F8" totalsRowShown="0" headerRowDxfId="13" dataDxfId="12">
  <autoFilter ref="C2:F8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11"/>
    <tableColumn id="2" xr3:uid="{CA57F8BC-6923-4C2C-93AC-A3C027991AE5}" name="09:00" dataDxfId="10"/>
    <tableColumn id="3" xr3:uid="{89DDF0CE-4AD8-45E0-B38D-B1C0FF0D4F2C}" name="14:00" dataDxfId="9"/>
    <tableColumn id="4" xr3:uid="{D6887FB0-200A-4155-960C-BF2EC41FAE5D}" name="19:00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C10:H13" totalsRowShown="0" headerRowDxfId="7" dataDxfId="6">
  <autoFilter ref="C10:H13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1BBD80DD-1A55-4E4D-9874-3DCE046C1859}" name="Repas" dataDxfId="5"/>
    <tableColumn id="2" xr3:uid="{BBD9FD7F-4801-464D-87E2-2126DC3E8DE3}" name="Heures" dataDxfId="4"/>
    <tableColumn id="3" xr3:uid="{A113CD4C-6158-4006-8AFD-2DEA7FCCBE0D}" name="G7" dataDxfId="3"/>
    <tableColumn id="4" xr3:uid="{B6758C59-2106-4D7C-A14C-17BE7FDCA49C}" name="Avant" dataDxfId="2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1"/>
    <tableColumn id="6" xr3:uid="{9362D0A3-9065-41BB-8383-23572EDC5B47}" name="Total" dataDxfId="0">
      <calculatedColumnFormula>IFERROR(t_Saisie[[#This Row],[Avant]]+t_Saisie[[#This Row],[Menu]],"")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M229"/>
  <sheetViews>
    <sheetView showGridLines="0" showZeros="0" tabSelected="1" topLeftCell="B1" zoomScaleNormal="100" workbookViewId="0">
      <selection activeCell="I25" sqref="I25"/>
    </sheetView>
  </sheetViews>
  <sheetFormatPr baseColWidth="10" defaultColWidth="11.42578125" defaultRowHeight="15" x14ac:dyDescent="0.25"/>
  <cols>
    <col min="1" max="1" width="5.7109375" style="2" hidden="1" customWidth="1"/>
    <col min="2" max="2" width="5.7109375" style="2" customWidth="1"/>
    <col min="3" max="3" width="7.7109375" style="1" customWidth="1"/>
    <col min="4" max="4" width="7.7109375" style="2" customWidth="1"/>
    <col min="5" max="5" width="7.7109375" style="1" customWidth="1"/>
    <col min="6" max="6" width="5.7109375" style="2" customWidth="1"/>
    <col min="7" max="7" width="5.7109375" style="1" customWidth="1"/>
    <col min="8" max="8" width="10.7109375" style="4" bestFit="1" customWidth="1"/>
    <col min="9" max="9" width="9.42578125" style="5" customWidth="1"/>
    <col min="10" max="10" width="5.85546875" style="7" customWidth="1"/>
    <col min="11" max="11" width="6.85546875" style="7" customWidth="1"/>
    <col min="12" max="12" width="5.28515625" style="7" customWidth="1"/>
    <col min="13" max="13" width="7.42578125" style="7" customWidth="1"/>
  </cols>
  <sheetData>
    <row r="2" spans="1:13" x14ac:dyDescent="0.25">
      <c r="A2"/>
      <c r="B2"/>
      <c r="C2" s="18" t="s">
        <v>3</v>
      </c>
      <c r="D2" s="19" t="s">
        <v>9</v>
      </c>
      <c r="E2" s="19" t="s">
        <v>10</v>
      </c>
      <c r="F2" s="19" t="s">
        <v>11</v>
      </c>
      <c r="G2"/>
    </row>
    <row r="3" spans="1:13" x14ac:dyDescent="0.25">
      <c r="A3"/>
      <c r="B3"/>
      <c r="C3" s="9">
        <v>4</v>
      </c>
      <c r="D3" s="10">
        <v>17</v>
      </c>
      <c r="E3" s="1">
        <v>5</v>
      </c>
      <c r="F3" s="11">
        <v>12</v>
      </c>
    </row>
    <row r="4" spans="1:13" x14ac:dyDescent="0.25">
      <c r="A4" s="6"/>
      <c r="B4" s="6"/>
      <c r="C4" s="9">
        <v>7.1</v>
      </c>
      <c r="D4" s="10">
        <v>18</v>
      </c>
      <c r="E4" s="1">
        <v>8</v>
      </c>
      <c r="F4" s="11">
        <v>13</v>
      </c>
      <c r="G4"/>
    </row>
    <row r="5" spans="1:13" x14ac:dyDescent="0.25">
      <c r="A5"/>
      <c r="B5"/>
      <c r="C5" s="9">
        <v>10.1</v>
      </c>
      <c r="D5" s="10">
        <v>19</v>
      </c>
      <c r="E5" s="1">
        <v>11</v>
      </c>
      <c r="F5" s="11">
        <v>14</v>
      </c>
      <c r="G5"/>
    </row>
    <row r="6" spans="1:13" x14ac:dyDescent="0.25">
      <c r="A6"/>
      <c r="B6"/>
      <c r="C6" s="9">
        <v>13.1</v>
      </c>
      <c r="D6" s="10">
        <v>20</v>
      </c>
      <c r="E6" s="1">
        <v>14</v>
      </c>
      <c r="F6" s="11">
        <v>15</v>
      </c>
      <c r="G6"/>
      <c r="I6"/>
      <c r="J6" s="5"/>
    </row>
    <row r="7" spans="1:13" x14ac:dyDescent="0.25">
      <c r="A7"/>
      <c r="B7"/>
      <c r="C7" s="9">
        <v>16.100000000000001</v>
      </c>
      <c r="D7" s="10">
        <v>21</v>
      </c>
      <c r="E7" s="1">
        <v>17</v>
      </c>
      <c r="F7" s="11">
        <v>16</v>
      </c>
      <c r="G7"/>
      <c r="H7" s="1"/>
      <c r="I7" s="7"/>
      <c r="K7" s="23"/>
      <c r="L7" s="23"/>
      <c r="M7" s="24"/>
    </row>
    <row r="8" spans="1:13" x14ac:dyDescent="0.25">
      <c r="A8"/>
      <c r="B8"/>
      <c r="C8" s="9">
        <v>19.100000000000001</v>
      </c>
      <c r="D8" s="10">
        <v>22</v>
      </c>
      <c r="E8" s="1">
        <v>20</v>
      </c>
      <c r="F8" s="11">
        <v>17</v>
      </c>
      <c r="G8"/>
      <c r="H8" s="1"/>
      <c r="I8" s="7"/>
      <c r="J8" s="5"/>
      <c r="K8" s="8"/>
      <c r="L8" s="8"/>
      <c r="M8" s="8"/>
    </row>
    <row r="9" spans="1:13" x14ac:dyDescent="0.25">
      <c r="A9"/>
      <c r="B9"/>
      <c r="C9" s="2"/>
      <c r="D9" s="1"/>
      <c r="E9" s="2"/>
      <c r="F9" s="1"/>
      <c r="G9"/>
      <c r="H9" s="1"/>
      <c r="I9" s="7"/>
    </row>
    <row r="10" spans="1:13" x14ac:dyDescent="0.25">
      <c r="C10" s="17" t="s">
        <v>4</v>
      </c>
      <c r="D10" s="12" t="s">
        <v>2</v>
      </c>
      <c r="E10" s="12" t="s">
        <v>3</v>
      </c>
      <c r="F10" s="13" t="s">
        <v>5</v>
      </c>
      <c r="G10" s="13" t="s">
        <v>0</v>
      </c>
      <c r="H10" s="13" t="s">
        <v>1</v>
      </c>
      <c r="I10" s="7"/>
      <c r="J10" s="5"/>
    </row>
    <row r="11" spans="1:13" x14ac:dyDescent="0.25">
      <c r="C11" s="14" t="s">
        <v>8</v>
      </c>
      <c r="D11" s="21" t="s">
        <v>9</v>
      </c>
      <c r="E11" s="16">
        <v>13</v>
      </c>
      <c r="F11" s="3">
        <f ca="1">IFERROR(LOOKUP(t_Saisie[[#This Row],[G7]],t_Glycémie[G7],INDIRECT("t_Glycémie[" &amp;t_Saisie[[#This Row],[Heures]] &amp;"]")),"")</f>
        <v>19</v>
      </c>
      <c r="G11" s="3">
        <v>7</v>
      </c>
      <c r="H11" s="8">
        <f ca="1">IFERROR(t_Saisie[[#This Row],[Avant]]+t_Saisie[[#This Row],[Menu]],"")</f>
        <v>26</v>
      </c>
    </row>
    <row r="12" spans="1:13" x14ac:dyDescent="0.25">
      <c r="C12" s="14" t="s">
        <v>6</v>
      </c>
      <c r="D12" s="15" t="s">
        <v>10</v>
      </c>
      <c r="E12" s="16">
        <v>12</v>
      </c>
      <c r="F12" s="3">
        <f ca="1">IFERROR(LOOKUP(t_Saisie[[#This Row],[G7]],t_Glycémie[G7],INDIRECT("t_Glycémie[" &amp;t_Saisie[[#This Row],[Heures]] &amp;"]")),"")</f>
        <v>11</v>
      </c>
      <c r="G12" s="3"/>
      <c r="H12" s="8">
        <f ca="1">IFERROR(t_Saisie[[#This Row],[Avant]]+t_Saisie[[#This Row],[Menu]],"")</f>
        <v>11</v>
      </c>
      <c r="M12"/>
    </row>
    <row r="13" spans="1:13" x14ac:dyDescent="0.25">
      <c r="C13" s="14" t="s">
        <v>7</v>
      </c>
      <c r="D13" s="15" t="s">
        <v>11</v>
      </c>
      <c r="E13" s="16">
        <v>19</v>
      </c>
      <c r="F13" s="3">
        <f ca="1">IFERROR(LOOKUP(t_Saisie[[#This Row],[G7]],t_Glycémie[G7],INDIRECT("t_Glycémie[" &amp;t_Saisie[[#This Row],[Heures]] &amp;"]")),"")</f>
        <v>16</v>
      </c>
      <c r="G13" s="3"/>
      <c r="H13" s="8">
        <f ca="1">IFERROR(t_Saisie[[#This Row],[Avant]]+t_Saisie[[#This Row],[Menu]],"")</f>
        <v>16</v>
      </c>
    </row>
    <row r="14" spans="1:13" ht="15.75" customHeight="1" x14ac:dyDescent="0.25">
      <c r="F14"/>
      <c r="G14"/>
    </row>
    <row r="15" spans="1:13" x14ac:dyDescent="0.25">
      <c r="A15"/>
      <c r="B15"/>
      <c r="C15"/>
      <c r="D15"/>
      <c r="E15"/>
      <c r="F15"/>
      <c r="G15"/>
    </row>
    <row r="16" spans="1:13" x14ac:dyDescent="0.25">
      <c r="A16"/>
      <c r="B16"/>
      <c r="C16" s="2"/>
      <c r="D16" s="1"/>
      <c r="E16" s="2"/>
      <c r="F16" s="1"/>
      <c r="G16" s="2"/>
    </row>
    <row r="17" spans="3:13" x14ac:dyDescent="0.25">
      <c r="F17" s="22"/>
    </row>
    <row r="19" spans="3:13" x14ac:dyDescent="0.25">
      <c r="C19" s="9"/>
      <c r="D19" s="10"/>
      <c r="F19" s="11"/>
    </row>
    <row r="20" spans="3:13" x14ac:dyDescent="0.25">
      <c r="C20" s="9"/>
      <c r="D20" s="10"/>
      <c r="F20" s="11"/>
    </row>
    <row r="21" spans="3:13" x14ac:dyDescent="0.25">
      <c r="C21" s="9"/>
      <c r="D21" s="10"/>
      <c r="F21" s="11"/>
    </row>
    <row r="22" spans="3:13" x14ac:dyDescent="0.25">
      <c r="C22" s="9"/>
      <c r="D22" s="10"/>
      <c r="F22" s="11"/>
    </row>
    <row r="23" spans="3:13" x14ac:dyDescent="0.25">
      <c r="C23" s="9"/>
      <c r="D23" s="10"/>
      <c r="F23" s="11"/>
      <c r="M23" s="20"/>
    </row>
    <row r="24" spans="3:13" x14ac:dyDescent="0.25">
      <c r="C24" s="9"/>
      <c r="D24" s="10"/>
      <c r="F24" s="11"/>
    </row>
    <row r="25" spans="3:13" x14ac:dyDescent="0.25">
      <c r="C25" s="9"/>
      <c r="D25" s="10"/>
      <c r="F25" s="11"/>
    </row>
    <row r="34" ht="15.95" customHeight="1" x14ac:dyDescent="0.25"/>
    <row r="35" ht="15.95" customHeight="1" x14ac:dyDescent="0.25"/>
    <row r="59" ht="15.95" customHeight="1" x14ac:dyDescent="0.25"/>
    <row r="65" ht="15.95" customHeight="1" x14ac:dyDescent="0.25"/>
    <row r="76" ht="15.95" customHeight="1" x14ac:dyDescent="0.25"/>
    <row r="84" ht="15.95" customHeight="1" x14ac:dyDescent="0.25"/>
    <row r="85" ht="15.95" customHeight="1" x14ac:dyDescent="0.25"/>
    <row r="91" ht="15.95" customHeight="1" x14ac:dyDescent="0.25"/>
    <row r="97" ht="15.95" customHeight="1" x14ac:dyDescent="0.25"/>
    <row r="109" ht="15.95" customHeight="1" x14ac:dyDescent="0.25"/>
    <row r="133" ht="15.95" customHeight="1" x14ac:dyDescent="0.25"/>
    <row r="143" ht="15.95" customHeight="1" x14ac:dyDescent="0.25"/>
    <row r="185" ht="15.95" customHeight="1" x14ac:dyDescent="0.25"/>
    <row r="217" ht="15.95" customHeight="1" x14ac:dyDescent="0.25"/>
    <row r="219" ht="15.95" customHeight="1" x14ac:dyDescent="0.25"/>
    <row r="225" ht="15.95" customHeight="1" x14ac:dyDescent="0.25"/>
    <row r="229" ht="15.95" customHeight="1" x14ac:dyDescent="0.25"/>
  </sheetData>
  <phoneticPr fontId="8" type="noConversion"/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Saisies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dcterms:created xsi:type="dcterms:W3CDTF">2023-11-07T18:24:13Z</dcterms:created>
  <dcterms:modified xsi:type="dcterms:W3CDTF">2025-03-05T14:54:33Z</dcterms:modified>
</cp:coreProperties>
</file>