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300" yWindow="0" windowWidth="33816" windowHeight="12816" tabRatio="500" activeTab="1"/>
  </bookViews>
  <sheets>
    <sheet name="Controle" sheetId="1" r:id="rId1"/>
    <sheet name="Feuil1" sheetId="2" r:id="rId2"/>
  </sheets>
  <definedNames>
    <definedName name="CONTRAT">Controle!$D$3:$D$21</definedName>
    <definedName name="ENTREE">Controle!$C$3:$C$21</definedName>
    <definedName name="FONCTION">Controle!$E$3:$E$21</definedName>
    <definedName name="SALARIE">Controle!$B$3:$B$22</definedName>
    <definedName name="TPSTRAVAIL">Controle!$F$3:$F$21</definedName>
    <definedName name="_xlnm.Print_Area" localSheetId="1">Feuil1!$A$1:$L$30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" i="1" l="1"/>
  <c r="Q6" i="1" s="1"/>
  <c r="H5" i="1"/>
  <c r="H4" i="1"/>
  <c r="H3" i="1"/>
  <c r="Q3" i="1" s="1"/>
  <c r="Q8" i="1"/>
  <c r="Q7" i="1"/>
  <c r="Q5" i="1"/>
  <c r="Q4" i="1"/>
</calcChain>
</file>

<file path=xl/sharedStrings.xml><?xml version="1.0" encoding="utf-8"?>
<sst xmlns="http://schemas.openxmlformats.org/spreadsheetml/2006/main" count="57" uniqueCount="39">
  <si>
    <t>DROIT 2014</t>
  </si>
  <si>
    <t>DROIT 2015</t>
  </si>
  <si>
    <t>DROIT 2016</t>
  </si>
  <si>
    <t>DROIT 2017</t>
  </si>
  <si>
    <t>DROIT 2018</t>
  </si>
  <si>
    <t>DROIT 2019</t>
  </si>
  <si>
    <t>DROIT 2020</t>
  </si>
  <si>
    <t>TOTAL</t>
  </si>
  <si>
    <t>CDI</t>
  </si>
  <si>
    <t>Temps Plein</t>
  </si>
  <si>
    <t>Consultant (e)</t>
  </si>
  <si>
    <t>Office Manager</t>
  </si>
  <si>
    <t>Manager</t>
  </si>
  <si>
    <t>Temps de travail</t>
  </si>
  <si>
    <t xml:space="preserve">Contrat de travail </t>
  </si>
  <si>
    <t>Date d'embauche</t>
  </si>
  <si>
    <t>Relevé de siutation au :</t>
  </si>
  <si>
    <t>Date d'ouverture des droits :</t>
  </si>
  <si>
    <t>date d'ouverture des droits :</t>
  </si>
  <si>
    <t>120 heures</t>
  </si>
  <si>
    <r>
      <t xml:space="preserve">Crédit DIF maximum :
</t>
    </r>
    <r>
      <rPr>
        <i/>
        <sz val="12"/>
        <color theme="1"/>
        <rFont val="Arial Narrow"/>
        <family val="2"/>
      </rPr>
      <t>prorata temporis temps plein</t>
    </r>
  </si>
  <si>
    <t>Date</t>
  </si>
  <si>
    <t>Droits acquis/année</t>
  </si>
  <si>
    <t>Crédit</t>
  </si>
  <si>
    <t>Débit</t>
  </si>
  <si>
    <t>Solde</t>
  </si>
  <si>
    <r>
      <t>SALARIÉ</t>
    </r>
    <r>
      <rPr>
        <b/>
        <sz val="14"/>
        <color theme="1"/>
        <rFont val="Arial Narrow"/>
        <family val="2"/>
      </rPr>
      <t xml:space="preserve"> :</t>
    </r>
  </si>
  <si>
    <t>Utilisation des droits</t>
  </si>
  <si>
    <t>Intitulé de formation</t>
  </si>
  <si>
    <t>XXXXXX</t>
  </si>
  <si>
    <t>S</t>
  </si>
  <si>
    <t>DE</t>
  </si>
  <si>
    <t>C</t>
  </si>
  <si>
    <t>F</t>
  </si>
  <si>
    <t>ETP</t>
  </si>
  <si>
    <t>A</t>
  </si>
  <si>
    <t>B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</si>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</sst>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Arial Narrow"/>
      <family val="2"/>
    </font>
    <font>
      <b/>
      <sz val="18"/>
      <color theme="1"/>
      <name val="Arial Narrow"/>
      <family val="2"/>
    </font>
    <font>
      <sz val="18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u/>
      <sz val="14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</borders>
  <cellStyleXfs count="2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7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1" fontId="6" fillId="0" borderId="6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14" fontId="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1" fontId="6" fillId="0" borderId="11" xfId="0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Lines="87" dropStyle="combo" dx="16" fmlaLink="Controle!$A$3:$A$21" fmlaRange="Controle!$C$3:$C$21" val="0"/>
</file>

<file path=xl/ctrlProps/ctrlProp2.xml><?xml version="1.0" encoding="utf-8"?>
<formControlPr xmlns="http://schemas.microsoft.com/office/spreadsheetml/2009/9/main" objectType="Drop" dropLines="87" dropStyle="combo" dx="16" fmlaLink="Controle!$A$3:$A$21" fmlaRange="Controle!$D$3:$D$26" val="0"/>
</file>

<file path=xl/ctrlProps/ctrlProp3.xml><?xml version="1.0" encoding="utf-8"?>
<formControlPr xmlns="http://schemas.microsoft.com/office/spreadsheetml/2009/9/main" objectType="Drop" dropLines="87" dropStyle="combo" dx="16" fmlaLink="Controle!$A$3:$A$53" fmlaRange="Controle!$H$2" val="0"/>
</file>

<file path=xl/ctrlProps/ctrlProp4.xml><?xml version="1.0" encoding="utf-8"?>
<formControlPr xmlns="http://schemas.microsoft.com/office/spreadsheetml/2009/9/main" objectType="Drop" dropLines="85" dropStyle="combo" dx="16" fmlaRange="Controle!$U$3" sel="0" val="0"/>
</file>

<file path=xl/ctrlProps/ctrlProp5.xml><?xml version="1.0" encoding="utf-8"?>
<formControlPr xmlns="http://schemas.microsoft.com/office/spreadsheetml/2009/9/main" objectType="Drop" dropStyle="combo" dx="16" fmlaLink="Controle!$A$3:$A$30" fmlaRange="Controle!$G$3:$G$30" val="0"/>
</file>

<file path=xl/ctrlProps/ctrlProp6.xml><?xml version="1.0" encoding="utf-8"?>
<formControlPr xmlns="http://schemas.microsoft.com/office/spreadsheetml/2009/9/main" objectType="Drop" dropStyle="combo" dx="16" fmlaLink="Controle!$A$3:$A$30" fmlaRange="Controle!$H$3:$H$21" val="0"/>
</file>

<file path=xl/ctrlProps/ctrlProp7.xml><?xml version="1.0" encoding="utf-8"?>
<formControlPr xmlns="http://schemas.microsoft.com/office/spreadsheetml/2009/9/main" objectType="Drop" dropStyle="combo" dx="16" fmlaLink="Controle!$A$3:$A$30" fmlaRange="Controle!$I$3:$I$33" val="0"/>
</file>

<file path=xl/ctrlProps/ctrlProp8.xml><?xml version="1.0" encoding="utf-8"?>
<formControlPr xmlns="http://schemas.microsoft.com/office/spreadsheetml/2009/9/main" objectType="Drop" dropStyle="combo" dx="16" fmlaLink="Controle!$A$3:$A$30" fmlaRange="Controle!$J$3:$J$30" val="0"/>
</file>

<file path=xl/ctrlProps/ctrlProp9.xml><?xml version="1.0" encoding="utf-8"?>
<formControlPr xmlns="http://schemas.microsoft.com/office/spreadsheetml/2009/9/main" objectType="Drop" dropStyle="combo" dx="16" fmlaLink="Controle!$A$3:$A$30" fmlaRange="Controle!$K$3:$K$23" val="0"/>
</file>

<file path=xl/ctrlProps/ctrlProp10.xml><?xml version="1.0" encoding="utf-8"?>
<formControlPr xmlns="http://schemas.microsoft.com/office/spreadsheetml/2009/9/main" objectType="Drop" dropStyle="combo" dx="16" fmlaLink="Controle!$A$3:$A$30" fmlaRange="Controle!$L$3:$L$31" val="0"/>
</file>

<file path=xl/ctrlProps/ctrlProp11.xml><?xml version="1.0" encoding="utf-8"?>
<formControlPr xmlns="http://schemas.microsoft.com/office/spreadsheetml/2009/9/main" objectType="Drop" dropStyle="combo" dx="16" fmlaLink="Controle!$A$3:$A$30" fmlaRange="Controle!$M$3:$M$25" val="0"/>
</file>

<file path=xl/ctrlProps/ctrlProp12.xml><?xml version="1.0" encoding="utf-8"?>
<formControlPr xmlns="http://schemas.microsoft.com/office/spreadsheetml/2009/9/main" objectType="Drop" dropStyle="combo" dx="16" fmlaLink="Controle!$A$3:$A$30" fmlaRange="Controle!$N$3:$N$28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13</xdr:row>
          <xdr:rowOff>152400</xdr:rowOff>
        </xdr:from>
        <xdr:to>
          <xdr:col>3</xdr:col>
          <xdr:colOff>396240</xdr:colOff>
          <xdr:row>13</xdr:row>
          <xdr:rowOff>396240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12</xdr:row>
          <xdr:rowOff>129540</xdr:rowOff>
        </xdr:from>
        <xdr:to>
          <xdr:col>3</xdr:col>
          <xdr:colOff>396240</xdr:colOff>
          <xdr:row>12</xdr:row>
          <xdr:rowOff>365760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320040</xdr:colOff>
          <xdr:row>9</xdr:row>
          <xdr:rowOff>167640</xdr:rowOff>
        </xdr:from>
        <xdr:to>
          <xdr:col>10</xdr:col>
          <xdr:colOff>762000</xdr:colOff>
          <xdr:row>9</xdr:row>
          <xdr:rowOff>403860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365760</xdr:colOff>
          <xdr:row>11</xdr:row>
          <xdr:rowOff>137160</xdr:rowOff>
        </xdr:from>
        <xdr:to>
          <xdr:col>10</xdr:col>
          <xdr:colOff>815340</xdr:colOff>
          <xdr:row>11</xdr:row>
          <xdr:rowOff>381000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20</xdr:row>
          <xdr:rowOff>137160</xdr:rowOff>
        </xdr:from>
        <xdr:to>
          <xdr:col>2</xdr:col>
          <xdr:colOff>1371600</xdr:colOff>
          <xdr:row>20</xdr:row>
          <xdr:rowOff>381000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21</xdr:row>
          <xdr:rowOff>137160</xdr:rowOff>
        </xdr:from>
        <xdr:to>
          <xdr:col>2</xdr:col>
          <xdr:colOff>1371600</xdr:colOff>
          <xdr:row>21</xdr:row>
          <xdr:rowOff>381000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22</xdr:row>
          <xdr:rowOff>137160</xdr:rowOff>
        </xdr:from>
        <xdr:to>
          <xdr:col>2</xdr:col>
          <xdr:colOff>1371600</xdr:colOff>
          <xdr:row>22</xdr:row>
          <xdr:rowOff>381000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23</xdr:row>
          <xdr:rowOff>137160</xdr:rowOff>
        </xdr:from>
        <xdr:to>
          <xdr:col>2</xdr:col>
          <xdr:colOff>1371600</xdr:colOff>
          <xdr:row>23</xdr:row>
          <xdr:rowOff>381000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24</xdr:row>
          <xdr:rowOff>137160</xdr:rowOff>
        </xdr:from>
        <xdr:to>
          <xdr:col>2</xdr:col>
          <xdr:colOff>1371600</xdr:colOff>
          <xdr:row>24</xdr:row>
          <xdr:rowOff>381000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25</xdr:row>
          <xdr:rowOff>137160</xdr:rowOff>
        </xdr:from>
        <xdr:to>
          <xdr:col>2</xdr:col>
          <xdr:colOff>1371600</xdr:colOff>
          <xdr:row>25</xdr:row>
          <xdr:rowOff>381000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26</xdr:row>
          <xdr:rowOff>137160</xdr:rowOff>
        </xdr:from>
        <xdr:to>
          <xdr:col>2</xdr:col>
          <xdr:colOff>1371600</xdr:colOff>
          <xdr:row>26</xdr:row>
          <xdr:rowOff>381000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19</xdr:row>
          <xdr:rowOff>137160</xdr:rowOff>
        </xdr:from>
        <xdr:to>
          <xdr:col>2</xdr:col>
          <xdr:colOff>1371600</xdr:colOff>
          <xdr:row>19</xdr:row>
          <xdr:rowOff>381000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9</xdr:row>
          <xdr:rowOff>137160</xdr:rowOff>
        </xdr:from>
        <xdr:to>
          <xdr:col>3</xdr:col>
          <xdr:colOff>975360</xdr:colOff>
          <xdr:row>9</xdr:row>
          <xdr:rowOff>411480</xdr:rowOff>
        </xdr:to>
        <xdr:sp macro="" textlink="">
          <xdr:nvSpPr>
            <xdr:cNvPr id="2070" name="ComboBox1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11</xdr:row>
          <xdr:rowOff>129540</xdr:rowOff>
        </xdr:from>
        <xdr:to>
          <xdr:col>3</xdr:col>
          <xdr:colOff>381000</xdr:colOff>
          <xdr:row>11</xdr:row>
          <xdr:rowOff>403860</xdr:rowOff>
        </xdr:to>
        <xdr:sp macro="" textlink="">
          <xdr:nvSpPr>
            <xdr:cNvPr id="2071" name="ComboBox2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"/>
  <sheetViews>
    <sheetView showRuler="0" workbookViewId="0">
      <selection activeCell="A9" sqref="A9:XFD17"/>
    </sheetView>
  </sheetViews>
  <sheetFormatPr baseColWidth="10" defaultColWidth="10.796875" defaultRowHeight="19.95" customHeight="1" x14ac:dyDescent="0.3"/>
  <cols>
    <col min="1" max="1" width="4.5" style="9" bestFit="1" customWidth="1"/>
    <col min="2" max="2" width="31.5" style="9" bestFit="1" customWidth="1"/>
    <col min="3" max="3" width="18.69921875" style="36" bestFit="1" customWidth="1"/>
    <col min="4" max="4" width="14.19921875" style="9" bestFit="1" customWidth="1"/>
    <col min="5" max="5" width="24.796875" style="9" bestFit="1" customWidth="1"/>
    <col min="6" max="6" width="21.5" style="9" bestFit="1" customWidth="1"/>
    <col min="7" max="9" width="14.296875" style="37" bestFit="1" customWidth="1"/>
    <col min="10" max="16" width="13.5" style="37" bestFit="1" customWidth="1"/>
    <col min="17" max="17" width="8.19921875" style="38" bestFit="1" customWidth="1"/>
    <col min="18" max="18" width="10.796875" style="9"/>
    <col min="19" max="19" width="32" style="9" bestFit="1" customWidth="1"/>
    <col min="20" max="20" width="10.796875" style="9"/>
    <col min="21" max="21" width="13.69921875" style="9" bestFit="1" customWidth="1"/>
    <col min="22" max="16384" width="10.796875" style="9"/>
  </cols>
  <sheetData>
    <row r="1" spans="1:21" s="1" customFormat="1" ht="19.95" customHeight="1" x14ac:dyDescent="0.3">
      <c r="B1" s="2" t="s">
        <v>30</v>
      </c>
      <c r="C1" s="3" t="s">
        <v>31</v>
      </c>
      <c r="D1" s="2" t="s">
        <v>32</v>
      </c>
      <c r="E1" s="2" t="s">
        <v>33</v>
      </c>
      <c r="F1" s="2" t="s">
        <v>34</v>
      </c>
      <c r="G1" s="4" t="s">
        <v>35</v>
      </c>
      <c r="H1" s="4" t="s">
        <v>36</v>
      </c>
      <c r="I1" s="4" t="s">
        <v>32</v>
      </c>
      <c r="J1" s="5" t="s">
        <v>0</v>
      </c>
      <c r="K1" s="5" t="s">
        <v>1</v>
      </c>
      <c r="L1" s="5" t="s">
        <v>2</v>
      </c>
      <c r="M1" s="5" t="s">
        <v>3</v>
      </c>
      <c r="N1" s="5" t="s">
        <v>4</v>
      </c>
      <c r="O1" s="5" t="s">
        <v>5</v>
      </c>
      <c r="P1" s="5" t="s">
        <v>6</v>
      </c>
      <c r="Q1" s="5" t="s">
        <v>7</v>
      </c>
    </row>
    <row r="2" spans="1:21" s="6" customFormat="1" ht="19.95" customHeight="1" thickBot="1" x14ac:dyDescent="0.35">
      <c r="B2" s="7"/>
      <c r="C2" s="7"/>
      <c r="D2" s="7"/>
      <c r="E2" s="7"/>
      <c r="F2" s="7"/>
      <c r="G2" s="8">
        <v>40908</v>
      </c>
      <c r="H2" s="8">
        <v>41274</v>
      </c>
      <c r="I2" s="8">
        <v>41639</v>
      </c>
      <c r="J2" s="7"/>
      <c r="K2" s="7"/>
      <c r="L2" s="7"/>
      <c r="M2" s="7"/>
      <c r="N2" s="7"/>
      <c r="O2" s="7"/>
      <c r="P2" s="7"/>
      <c r="Q2" s="7"/>
    </row>
    <row r="3" spans="1:21" ht="55.05" customHeight="1" x14ac:dyDescent="0.3">
      <c r="A3" s="9">
        <v>1</v>
      </c>
      <c r="B3" s="10" t="s">
        <v>35</v>
      </c>
      <c r="C3" s="11">
        <v>40826</v>
      </c>
      <c r="D3" s="12" t="s">
        <v>8</v>
      </c>
      <c r="E3" s="13" t="s">
        <v>10</v>
      </c>
      <c r="F3" s="12" t="s">
        <v>9</v>
      </c>
      <c r="G3" s="14">
        <v>0</v>
      </c>
      <c r="H3" s="14">
        <f>3*(20/12)+20</f>
        <v>25</v>
      </c>
      <c r="I3" s="14"/>
      <c r="J3" s="14"/>
      <c r="K3" s="14"/>
      <c r="L3" s="14"/>
      <c r="M3" s="14"/>
      <c r="N3" s="14"/>
      <c r="O3" s="14"/>
      <c r="P3" s="14"/>
      <c r="Q3" s="15">
        <f>+G3+H3</f>
        <v>25</v>
      </c>
      <c r="S3" s="16" t="s">
        <v>18</v>
      </c>
      <c r="U3" s="17">
        <v>40802</v>
      </c>
    </row>
    <row r="4" spans="1:21" ht="55.05" customHeight="1" x14ac:dyDescent="0.3">
      <c r="A4" s="9">
        <v>2</v>
      </c>
      <c r="B4" s="18" t="s">
        <v>36</v>
      </c>
      <c r="C4" s="19">
        <v>40849</v>
      </c>
      <c r="D4" s="20" t="s">
        <v>8</v>
      </c>
      <c r="E4" s="21" t="s">
        <v>11</v>
      </c>
      <c r="F4" s="20" t="s">
        <v>9</v>
      </c>
      <c r="G4" s="22">
        <v>0</v>
      </c>
      <c r="H4" s="22">
        <f>2*(20/12)+20</f>
        <v>23.333333333333332</v>
      </c>
      <c r="I4" s="22"/>
      <c r="J4" s="22"/>
      <c r="K4" s="22"/>
      <c r="L4" s="22"/>
      <c r="M4" s="22"/>
      <c r="N4" s="22"/>
      <c r="O4" s="22"/>
      <c r="P4" s="22"/>
      <c r="Q4" s="23">
        <f t="shared" ref="Q4:Q8" si="0">+G4+H4</f>
        <v>23.333333333333332</v>
      </c>
    </row>
    <row r="5" spans="1:21" ht="55.05" customHeight="1" x14ac:dyDescent="0.3">
      <c r="A5" s="9">
        <v>3</v>
      </c>
      <c r="B5" s="18" t="s">
        <v>32</v>
      </c>
      <c r="C5" s="19">
        <v>40850</v>
      </c>
      <c r="D5" s="20" t="s">
        <v>8</v>
      </c>
      <c r="E5" s="21" t="s">
        <v>12</v>
      </c>
      <c r="F5" s="20" t="s">
        <v>9</v>
      </c>
      <c r="G5" s="22">
        <v>0</v>
      </c>
      <c r="H5" s="22">
        <f>2*(1.66666666666667)+20</f>
        <v>23.333333333333339</v>
      </c>
      <c r="I5" s="22"/>
      <c r="J5" s="22"/>
      <c r="K5" s="22"/>
      <c r="L5" s="22"/>
      <c r="M5" s="22"/>
      <c r="N5" s="22"/>
      <c r="O5" s="22"/>
      <c r="P5" s="22"/>
      <c r="Q5" s="23">
        <f t="shared" si="0"/>
        <v>23.333333333333339</v>
      </c>
    </row>
    <row r="6" spans="1:21" ht="55.05" customHeight="1" thickBot="1" x14ac:dyDescent="0.35">
      <c r="A6" s="9">
        <v>4</v>
      </c>
      <c r="B6" s="24" t="s">
        <v>37</v>
      </c>
      <c r="C6" s="25">
        <v>40875</v>
      </c>
      <c r="D6" s="26" t="s">
        <v>8</v>
      </c>
      <c r="E6" s="27" t="s">
        <v>10</v>
      </c>
      <c r="F6" s="26" t="s">
        <v>9</v>
      </c>
      <c r="G6" s="28">
        <v>0</v>
      </c>
      <c r="H6" s="28">
        <f>(20/12)+20</f>
        <v>21.666666666666668</v>
      </c>
      <c r="I6" s="28"/>
      <c r="J6" s="28"/>
      <c r="K6" s="28"/>
      <c r="L6" s="28"/>
      <c r="M6" s="28"/>
      <c r="N6" s="28"/>
      <c r="O6" s="28"/>
      <c r="P6" s="28"/>
      <c r="Q6" s="29">
        <f t="shared" si="0"/>
        <v>21.666666666666668</v>
      </c>
    </row>
    <row r="7" spans="1:21" ht="55.05" customHeight="1" x14ac:dyDescent="0.3">
      <c r="A7" s="9">
        <v>5</v>
      </c>
      <c r="B7" s="30" t="s">
        <v>38</v>
      </c>
      <c r="C7" s="31">
        <v>40945</v>
      </c>
      <c r="D7" s="32" t="s">
        <v>8</v>
      </c>
      <c r="E7" s="30" t="s">
        <v>10</v>
      </c>
      <c r="F7" s="32" t="s">
        <v>9</v>
      </c>
      <c r="G7" s="33">
        <v>0</v>
      </c>
      <c r="H7" s="33">
        <v>0</v>
      </c>
      <c r="I7" s="33"/>
      <c r="J7" s="33"/>
      <c r="K7" s="33"/>
      <c r="L7" s="33"/>
      <c r="M7" s="33"/>
      <c r="N7" s="33"/>
      <c r="O7" s="33"/>
      <c r="P7" s="33"/>
      <c r="Q7" s="34">
        <f t="shared" si="0"/>
        <v>0</v>
      </c>
    </row>
    <row r="8" spans="1:21" ht="55.05" customHeight="1" x14ac:dyDescent="0.3">
      <c r="A8" s="9">
        <v>6</v>
      </c>
      <c r="B8" s="21" t="s">
        <v>33</v>
      </c>
      <c r="C8" s="19">
        <v>40987</v>
      </c>
      <c r="D8" s="20" t="s">
        <v>8</v>
      </c>
      <c r="E8" s="21" t="s">
        <v>12</v>
      </c>
      <c r="F8" s="20" t="s">
        <v>9</v>
      </c>
      <c r="G8" s="22">
        <v>0</v>
      </c>
      <c r="H8" s="22">
        <v>0</v>
      </c>
      <c r="I8" s="22"/>
      <c r="J8" s="22"/>
      <c r="K8" s="22"/>
      <c r="L8" s="22"/>
      <c r="M8" s="22"/>
      <c r="N8" s="22"/>
      <c r="O8" s="22"/>
      <c r="P8" s="22"/>
      <c r="Q8" s="35">
        <f t="shared" si="0"/>
        <v>0</v>
      </c>
    </row>
    <row r="9" spans="1:21" ht="19.95" customHeight="1" x14ac:dyDescent="0.3">
      <c r="B9" s="1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2:L39"/>
  <sheetViews>
    <sheetView showGridLines="0" tabSelected="1" showRuler="0" workbookViewId="0">
      <selection activeCell="F9" sqref="F9"/>
    </sheetView>
  </sheetViews>
  <sheetFormatPr baseColWidth="10" defaultColWidth="10.796875" defaultRowHeight="21" customHeight="1" x14ac:dyDescent="0.3"/>
  <cols>
    <col min="1" max="1" width="17.69921875" style="39" customWidth="1"/>
    <col min="2" max="2" width="4.796875" style="39" customWidth="1"/>
    <col min="3" max="3" width="18.796875" style="39" customWidth="1"/>
    <col min="4" max="4" width="17.796875" style="39" customWidth="1"/>
    <col min="5" max="9" width="10.796875" style="39"/>
    <col min="10" max="12" width="17.796875" style="39" customWidth="1"/>
    <col min="13" max="16384" width="10.796875" style="39"/>
  </cols>
  <sheetData>
    <row r="2" spans="1:12" ht="1.05" customHeight="1" thickBot="1" x14ac:dyDescent="0.35"/>
    <row r="3" spans="1:12" ht="114" customHeight="1" thickBot="1" x14ac:dyDescent="0.35">
      <c r="A3" s="61" t="s">
        <v>29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3"/>
    </row>
    <row r="8" spans="1:12" s="40" customFormat="1" ht="21" customHeight="1" x14ac:dyDescent="0.3"/>
    <row r="9" spans="1:12" ht="37.049999999999997" customHeight="1" thickBot="1" x14ac:dyDescent="0.35">
      <c r="A9" s="41" t="s">
        <v>26</v>
      </c>
    </row>
    <row r="10" spans="1:12" ht="43.05" customHeight="1" thickBot="1" x14ac:dyDescent="0.35">
      <c r="A10" s="42"/>
      <c r="B10" s="43"/>
      <c r="C10" s="44"/>
      <c r="D10" s="45"/>
      <c r="H10" s="42" t="s">
        <v>16</v>
      </c>
      <c r="I10" s="43"/>
      <c r="J10" s="43"/>
      <c r="K10" s="43"/>
      <c r="L10" s="45"/>
    </row>
    <row r="11" spans="1:12" ht="37.049999999999997" customHeight="1" thickBot="1" x14ac:dyDescent="0.35">
      <c r="A11" s="46"/>
      <c r="B11" s="46"/>
      <c r="C11" s="46"/>
      <c r="D11" s="46"/>
    </row>
    <row r="12" spans="1:12" s="50" customFormat="1" ht="43.05" customHeight="1" thickBot="1" x14ac:dyDescent="0.35">
      <c r="A12" s="47" t="s">
        <v>13</v>
      </c>
      <c r="B12" s="48"/>
      <c r="C12" s="48"/>
      <c r="D12" s="49"/>
      <c r="H12" s="42" t="s">
        <v>17</v>
      </c>
      <c r="I12" s="43"/>
      <c r="J12" s="43"/>
      <c r="K12" s="43"/>
      <c r="L12" s="45"/>
    </row>
    <row r="13" spans="1:12" s="50" customFormat="1" ht="37.049999999999997" customHeight="1" thickBot="1" x14ac:dyDescent="0.35">
      <c r="A13" s="47" t="s">
        <v>14</v>
      </c>
      <c r="B13" s="48"/>
      <c r="C13" s="48"/>
      <c r="D13" s="49"/>
    </row>
    <row r="14" spans="1:12" s="50" customFormat="1" ht="37.049999999999997" customHeight="1" thickBot="1" x14ac:dyDescent="0.35">
      <c r="A14" s="47" t="s">
        <v>15</v>
      </c>
      <c r="B14" s="48"/>
      <c r="C14" s="48"/>
      <c r="D14" s="49"/>
    </row>
    <row r="15" spans="1:12" ht="37.049999999999997" customHeight="1" thickBot="1" x14ac:dyDescent="0.35"/>
    <row r="16" spans="1:12" ht="45" customHeight="1" thickBot="1" x14ac:dyDescent="0.35">
      <c r="A16" s="57" t="s">
        <v>20</v>
      </c>
      <c r="B16" s="58"/>
      <c r="C16" s="59" t="s">
        <v>19</v>
      </c>
      <c r="D16" s="60"/>
      <c r="J16" s="64" t="s">
        <v>27</v>
      </c>
      <c r="K16" s="64"/>
      <c r="L16" s="64"/>
    </row>
    <row r="17" spans="1:12" ht="37.049999999999997" customHeight="1" thickBot="1" x14ac:dyDescent="0.35"/>
    <row r="18" spans="1:12" s="52" customFormat="1" ht="37.049999999999997" customHeight="1" thickBot="1" x14ac:dyDescent="0.35">
      <c r="A18" s="51" t="s">
        <v>21</v>
      </c>
      <c r="C18" s="51" t="s">
        <v>22</v>
      </c>
      <c r="F18" s="65" t="s">
        <v>28</v>
      </c>
      <c r="G18" s="62"/>
      <c r="H18" s="62"/>
      <c r="I18" s="66"/>
      <c r="J18" s="56" t="s">
        <v>23</v>
      </c>
      <c r="K18" s="51" t="s">
        <v>24</v>
      </c>
      <c r="L18" s="51" t="s">
        <v>25</v>
      </c>
    </row>
    <row r="19" spans="1:12" ht="37.049999999999997" customHeight="1" thickBot="1" x14ac:dyDescent="0.35"/>
    <row r="20" spans="1:12" ht="37.049999999999997" customHeight="1" thickBot="1" x14ac:dyDescent="0.35">
      <c r="A20" s="53">
        <v>40908</v>
      </c>
      <c r="C20" s="54"/>
      <c r="F20" s="42"/>
      <c r="G20" s="43"/>
      <c r="H20" s="43"/>
      <c r="I20" s="55"/>
      <c r="J20" s="45"/>
      <c r="K20" s="54"/>
      <c r="L20" s="54"/>
    </row>
    <row r="21" spans="1:12" ht="37.049999999999997" customHeight="1" thickBot="1" x14ac:dyDescent="0.35">
      <c r="A21" s="53">
        <v>41274</v>
      </c>
      <c r="C21" s="54"/>
      <c r="F21" s="42"/>
      <c r="G21" s="43"/>
      <c r="H21" s="43"/>
      <c r="I21" s="55"/>
      <c r="J21" s="45"/>
      <c r="K21" s="54"/>
      <c r="L21" s="54"/>
    </row>
    <row r="22" spans="1:12" ht="37.049999999999997" customHeight="1" thickBot="1" x14ac:dyDescent="0.35">
      <c r="A22" s="53">
        <v>41639</v>
      </c>
      <c r="C22" s="54"/>
      <c r="F22" s="42"/>
      <c r="G22" s="43"/>
      <c r="H22" s="43"/>
      <c r="I22" s="55"/>
      <c r="J22" s="45"/>
      <c r="K22" s="54"/>
      <c r="L22" s="54"/>
    </row>
    <row r="23" spans="1:12" ht="37.049999999999997" customHeight="1" thickBot="1" x14ac:dyDescent="0.35">
      <c r="A23" s="53">
        <v>42004</v>
      </c>
      <c r="C23" s="54"/>
      <c r="F23" s="42"/>
      <c r="G23" s="43"/>
      <c r="H23" s="43"/>
      <c r="I23" s="55"/>
      <c r="J23" s="45"/>
      <c r="K23" s="54"/>
      <c r="L23" s="54"/>
    </row>
    <row r="24" spans="1:12" ht="37.049999999999997" customHeight="1" thickBot="1" x14ac:dyDescent="0.35">
      <c r="A24" s="53">
        <v>42369</v>
      </c>
      <c r="C24" s="54"/>
      <c r="F24" s="42"/>
      <c r="G24" s="43"/>
      <c r="H24" s="43"/>
      <c r="I24" s="55"/>
      <c r="J24" s="45"/>
      <c r="K24" s="54"/>
      <c r="L24" s="54"/>
    </row>
    <row r="25" spans="1:12" ht="37.049999999999997" customHeight="1" thickBot="1" x14ac:dyDescent="0.35">
      <c r="A25" s="53">
        <v>42735</v>
      </c>
      <c r="C25" s="54"/>
      <c r="F25" s="42"/>
      <c r="G25" s="43"/>
      <c r="H25" s="43"/>
      <c r="I25" s="55"/>
      <c r="J25" s="45"/>
      <c r="K25" s="54"/>
      <c r="L25" s="54"/>
    </row>
    <row r="26" spans="1:12" ht="37.049999999999997" customHeight="1" thickBot="1" x14ac:dyDescent="0.35">
      <c r="A26" s="53">
        <v>43100</v>
      </c>
      <c r="C26" s="54"/>
      <c r="F26" s="42"/>
      <c r="G26" s="43"/>
      <c r="H26" s="43"/>
      <c r="I26" s="55"/>
      <c r="J26" s="45"/>
      <c r="K26" s="54"/>
      <c r="L26" s="54"/>
    </row>
    <row r="27" spans="1:12" ht="37.049999999999997" customHeight="1" thickBot="1" x14ac:dyDescent="0.35">
      <c r="A27" s="53">
        <v>43465</v>
      </c>
      <c r="C27" s="54"/>
      <c r="F27" s="42"/>
      <c r="G27" s="43"/>
      <c r="H27" s="43"/>
      <c r="I27" s="55"/>
      <c r="J27" s="45"/>
      <c r="K27" s="54"/>
      <c r="L27" s="54"/>
    </row>
    <row r="28" spans="1:12" ht="37.049999999999997" customHeight="1" x14ac:dyDescent="0.3"/>
    <row r="29" spans="1:12" ht="37.049999999999997" customHeight="1" x14ac:dyDescent="0.3"/>
    <row r="30" spans="1:12" ht="37.049999999999997" customHeight="1" x14ac:dyDescent="0.3"/>
    <row r="31" spans="1:12" ht="37.049999999999997" customHeight="1" x14ac:dyDescent="0.3"/>
    <row r="32" spans="1:12" ht="37.049999999999997" customHeight="1" x14ac:dyDescent="0.3"/>
    <row r="33" ht="37.049999999999997" customHeight="1" x14ac:dyDescent="0.3"/>
    <row r="34" ht="37.049999999999997" customHeight="1" x14ac:dyDescent="0.3"/>
    <row r="35" ht="37.049999999999997" customHeight="1" x14ac:dyDescent="0.3"/>
    <row r="36" ht="37.049999999999997" customHeight="1" x14ac:dyDescent="0.3"/>
    <row r="37" ht="37.049999999999997" customHeight="1" x14ac:dyDescent="0.3"/>
    <row r="38" ht="37.049999999999997" customHeight="1" x14ac:dyDescent="0.3"/>
    <row r="39" ht="37.049999999999997" customHeight="1" x14ac:dyDescent="0.3"/>
  </sheetData>
  <mergeCells count="5">
    <mergeCell ref="A16:B16"/>
    <mergeCell ref="C16:D16"/>
    <mergeCell ref="A3:L3"/>
    <mergeCell ref="J16:L16"/>
    <mergeCell ref="F18:I18"/>
  </mergeCells>
  <phoneticPr fontId="3" type="noConversion"/>
  <printOptions horizontalCentered="1"/>
  <pageMargins left="0.39370078740157483" right="0.39370078740157483" top="1.1811023622047245" bottom="1.1811023622047245" header="0.5" footer="0.5"/>
  <pageSetup paperSize="9" scale="53" orientation="portrait" horizontalDpi="4294967292" verticalDpi="4294967292" r:id="rId1"/>
  <headerFooter>
    <oddHeader>&amp;L&amp;"Calibri,Normal"&amp;K000000ELIA CONSULTING_x000D_59 rue de Châteaudun_x000D_75009 Paris&amp;C&amp;"Arial Narrow,Gras"&amp;16&amp;K000000_x000D__x000D__x000D__x000D__x000D_</oddHeader>
  </headerFooter>
  <colBreaks count="1" manualBreakCount="1">
    <brk id="21" max="1048575" man="1"/>
  </colBreaks>
  <drawing r:id="rId2"/>
  <legacyDrawing r:id="rId3"/>
  <controls>
    <mc:AlternateContent xmlns:mc="http://schemas.openxmlformats.org/markup-compatibility/2006">
      <mc:Choice Requires="x14">
        <control shapeId="2071" r:id="rId4" name="ComboBox2">
          <controlPr defaultSize="0" autoLine="0" listFillRange="Controle!F3:F25" r:id="rId5">
            <anchor moveWithCells="1">
              <from>
                <xdr:col>2</xdr:col>
                <xdr:colOff>30480</xdr:colOff>
                <xdr:row>11</xdr:row>
                <xdr:rowOff>129540</xdr:rowOff>
              </from>
              <to>
                <xdr:col>3</xdr:col>
                <xdr:colOff>381000</xdr:colOff>
                <xdr:row>11</xdr:row>
                <xdr:rowOff>403860</xdr:rowOff>
              </to>
            </anchor>
          </controlPr>
        </control>
      </mc:Choice>
      <mc:Fallback>
        <control shapeId="2071" r:id="rId4" name="ComboBox2"/>
      </mc:Fallback>
    </mc:AlternateContent>
    <mc:AlternateContent xmlns:mc="http://schemas.openxmlformats.org/markup-compatibility/2006">
      <mc:Choice Requires="x14">
        <control shapeId="2070" r:id="rId6" name="ComboBox1">
          <controlPr defaultSize="0" autoLine="0" listFillRange="Controle!B3:B8" r:id="rId7">
            <anchor moveWithCells="1">
              <from>
                <xdr:col>0</xdr:col>
                <xdr:colOff>30480</xdr:colOff>
                <xdr:row>9</xdr:row>
                <xdr:rowOff>137160</xdr:rowOff>
              </from>
              <to>
                <xdr:col>3</xdr:col>
                <xdr:colOff>975360</xdr:colOff>
                <xdr:row>9</xdr:row>
                <xdr:rowOff>411480</xdr:rowOff>
              </to>
            </anchor>
          </controlPr>
        </control>
      </mc:Choice>
      <mc:Fallback>
        <control shapeId="2070" r:id="rId6" name="ComboBox1"/>
      </mc:Fallback>
    </mc:AlternateContent>
    <mc:AlternateContent xmlns:mc="http://schemas.openxmlformats.org/markup-compatibility/2006">
      <mc:Choice Requires="x14">
        <control shapeId="2050" r:id="rId8" name="Drop Down 2">
          <controlPr defaultSize="0" autoLine="0" autoPict="0">
            <anchor moveWithCells="1">
              <from>
                <xdr:col>2</xdr:col>
                <xdr:colOff>22860</xdr:colOff>
                <xdr:row>13</xdr:row>
                <xdr:rowOff>152400</xdr:rowOff>
              </from>
              <to>
                <xdr:col>3</xdr:col>
                <xdr:colOff>396240</xdr:colOff>
                <xdr:row>13</xdr:row>
                <xdr:rowOff>396240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9" name="Drop Down 8">
          <controlPr defaultSize="0" autoLine="0" autoPict="0">
            <anchor moveWithCells="1">
              <from>
                <xdr:col>2</xdr:col>
                <xdr:colOff>22860</xdr:colOff>
                <xdr:row>12</xdr:row>
                <xdr:rowOff>129540</xdr:rowOff>
              </from>
              <to>
                <xdr:col>3</xdr:col>
                <xdr:colOff>396240</xdr:colOff>
                <xdr:row>12</xdr:row>
                <xdr:rowOff>365760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0" name="Drop Down 9">
          <controlPr defaultSize="0" autoLine="0" autoPict="0">
            <anchor moveWithCells="1">
              <from>
                <xdr:col>9</xdr:col>
                <xdr:colOff>320040</xdr:colOff>
                <xdr:row>9</xdr:row>
                <xdr:rowOff>167640</xdr:rowOff>
              </from>
              <to>
                <xdr:col>10</xdr:col>
                <xdr:colOff>762000</xdr:colOff>
                <xdr:row>9</xdr:row>
                <xdr:rowOff>403860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1" name="Drop Down 10">
          <controlPr defaultSize="0" autoLine="0" autoPict="0">
            <anchor moveWithCells="1">
              <from>
                <xdr:col>9</xdr:col>
                <xdr:colOff>365760</xdr:colOff>
                <xdr:row>11</xdr:row>
                <xdr:rowOff>137160</xdr:rowOff>
              </from>
              <to>
                <xdr:col>10</xdr:col>
                <xdr:colOff>815340</xdr:colOff>
                <xdr:row>11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2" name="Drop Down 13">
          <controlPr defaultSize="0" autoLine="0" autoPict="0">
            <anchor moveWithCells="1">
              <from>
                <xdr:col>2</xdr:col>
                <xdr:colOff>22860</xdr:colOff>
                <xdr:row>19</xdr:row>
                <xdr:rowOff>137160</xdr:rowOff>
              </from>
              <to>
                <xdr:col>2</xdr:col>
                <xdr:colOff>1371600</xdr:colOff>
                <xdr:row>19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13" name="Drop Down 15">
          <controlPr locked="0" defaultSize="0" autoLine="0" autoPict="0">
            <anchor moveWithCells="1">
              <from>
                <xdr:col>2</xdr:col>
                <xdr:colOff>22860</xdr:colOff>
                <xdr:row>20</xdr:row>
                <xdr:rowOff>137160</xdr:rowOff>
              </from>
              <to>
                <xdr:col>2</xdr:col>
                <xdr:colOff>1371600</xdr:colOff>
                <xdr:row>20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14" name="Drop Down 16">
          <controlPr locked="0" defaultSize="0" print="0" autoLine="0" autoPict="0">
            <anchor moveWithCells="1">
              <from>
                <xdr:col>2</xdr:col>
                <xdr:colOff>22860</xdr:colOff>
                <xdr:row>21</xdr:row>
                <xdr:rowOff>137160</xdr:rowOff>
              </from>
              <to>
                <xdr:col>2</xdr:col>
                <xdr:colOff>1371600</xdr:colOff>
                <xdr:row>21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5" r:id="rId15" name="Drop Down 17">
          <controlPr locked="0" defaultSize="0" print="0" autoLine="0" autoPict="0">
            <anchor moveWithCells="1">
              <from>
                <xdr:col>2</xdr:col>
                <xdr:colOff>22860</xdr:colOff>
                <xdr:row>22</xdr:row>
                <xdr:rowOff>137160</xdr:rowOff>
              </from>
              <to>
                <xdr:col>2</xdr:col>
                <xdr:colOff>1371600</xdr:colOff>
                <xdr:row>22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6" r:id="rId16" name="Drop Down 18">
          <controlPr locked="0" defaultSize="0" print="0" autoLine="0" autoPict="0">
            <anchor moveWithCells="1">
              <from>
                <xdr:col>2</xdr:col>
                <xdr:colOff>22860</xdr:colOff>
                <xdr:row>23</xdr:row>
                <xdr:rowOff>137160</xdr:rowOff>
              </from>
              <to>
                <xdr:col>2</xdr:col>
                <xdr:colOff>1371600</xdr:colOff>
                <xdr:row>23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7" r:id="rId17" name="Drop Down 19">
          <controlPr locked="0" defaultSize="0" print="0" autoLine="0" autoPict="0">
            <anchor moveWithCells="1">
              <from>
                <xdr:col>2</xdr:col>
                <xdr:colOff>22860</xdr:colOff>
                <xdr:row>24</xdr:row>
                <xdr:rowOff>137160</xdr:rowOff>
              </from>
              <to>
                <xdr:col>2</xdr:col>
                <xdr:colOff>1371600</xdr:colOff>
                <xdr:row>24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8" r:id="rId18" name="Drop Down 20">
          <controlPr locked="0" defaultSize="0" print="0" autoLine="0" autoPict="0">
            <anchor moveWithCells="1">
              <from>
                <xdr:col>2</xdr:col>
                <xdr:colOff>22860</xdr:colOff>
                <xdr:row>25</xdr:row>
                <xdr:rowOff>137160</xdr:rowOff>
              </from>
              <to>
                <xdr:col>2</xdr:col>
                <xdr:colOff>1371600</xdr:colOff>
                <xdr:row>25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9" r:id="rId19" name="Drop Down 21">
          <controlPr locked="0" defaultSize="0" print="0" autoLine="0" autoPict="0">
            <anchor moveWithCells="1">
              <from>
                <xdr:col>2</xdr:col>
                <xdr:colOff>22860</xdr:colOff>
                <xdr:row>26</xdr:row>
                <xdr:rowOff>137160</xdr:rowOff>
              </from>
              <to>
                <xdr:col>2</xdr:col>
                <xdr:colOff>1371600</xdr:colOff>
                <xdr:row>26</xdr:row>
                <xdr:rowOff>381000</xdr:rowOff>
              </to>
            </anchor>
          </controlPr>
        </control>
      </mc:Choice>
    </mc:AlternateContent>
  </controls>
  <extLst>
    <ext xmlns:mx="http://schemas.microsoft.com/office/mac/excel/2008/main" uri="{64002731-A6B0-56B0-2670-7721B7C09600}">
      <mx:PLV Mode="0" OnePage="0" WScale="53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Controle</vt:lpstr>
      <vt:lpstr>Feuil1</vt:lpstr>
      <vt:lpstr>CONTRAT</vt:lpstr>
      <vt:lpstr>ENTREE</vt:lpstr>
      <vt:lpstr>FONCTION</vt:lpstr>
      <vt:lpstr>SALARIE</vt:lpstr>
      <vt:lpstr>TPSTRAVAIL</vt:lpstr>
      <vt:lpstr>Feuil1!Zone_d_impression</vt:lpstr>
    </vt:vector>
  </TitlesOfParts>
  <Company>ELIA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GAUTIER</dc:creator>
  <cp:lastModifiedBy>Papou</cp:lastModifiedBy>
  <cp:lastPrinted>2013-02-11T17:53:08Z</cp:lastPrinted>
  <dcterms:created xsi:type="dcterms:W3CDTF">2013-01-21T14:41:36Z</dcterms:created>
  <dcterms:modified xsi:type="dcterms:W3CDTF">2013-02-11T17:54:20Z</dcterms:modified>
</cp:coreProperties>
</file>