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SINCL\Desktop\"/>
    </mc:Choice>
  </mc:AlternateContent>
  <bookViews>
    <workbookView xWindow="0" yWindow="0" windowWidth="28800" windowHeight="11700"/>
  </bookViews>
  <sheets>
    <sheet name="Tableau à remplir" sheetId="1" r:id="rId1"/>
    <sheet name="Retard par semain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9" i="1" l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G40" i="1"/>
  <c r="F40" i="1"/>
  <c r="E40" i="1"/>
  <c r="W39" i="1"/>
  <c r="O45" i="1" s="1"/>
  <c r="V39" i="1"/>
  <c r="O44" i="1" s="1"/>
  <c r="U39" i="1"/>
  <c r="T39" i="1"/>
  <c r="S39" i="1"/>
  <c r="R39" i="1"/>
  <c r="Q39" i="1"/>
  <c r="P39" i="1"/>
  <c r="O39" i="1"/>
  <c r="N39" i="1"/>
  <c r="M39" i="1"/>
  <c r="O42" i="1" s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B7" i="1"/>
  <c r="A7" i="1"/>
  <c r="A8" i="1" s="1"/>
  <c r="E6" i="1"/>
  <c r="B6" i="1"/>
  <c r="I42" i="1" l="1"/>
  <c r="I40" i="1"/>
  <c r="O41" i="1"/>
  <c r="P44" i="1" s="1"/>
  <c r="B8" i="1"/>
  <c r="A9" i="1"/>
  <c r="O43" i="1"/>
  <c r="P43" i="1" s="1"/>
  <c r="P45" i="1" l="1"/>
  <c r="P42" i="1"/>
  <c r="A10" i="1"/>
  <c r="B9" i="1"/>
  <c r="B10" i="1" l="1"/>
  <c r="A11" i="1"/>
  <c r="A12" i="1" l="1"/>
  <c r="B11" i="1"/>
  <c r="A13" i="1" l="1"/>
  <c r="B12" i="1"/>
  <c r="A14" i="1" l="1"/>
  <c r="B13" i="1"/>
  <c r="B14" i="1" l="1"/>
  <c r="A15" i="1"/>
  <c r="A16" i="1" l="1"/>
  <c r="B15" i="1"/>
  <c r="A17" i="1" l="1"/>
  <c r="B16" i="1"/>
  <c r="A18" i="1" l="1"/>
  <c r="B17" i="1"/>
  <c r="B18" i="1" l="1"/>
  <c r="A19" i="1"/>
  <c r="A20" i="1" l="1"/>
  <c r="B19" i="1"/>
  <c r="A21" i="1" l="1"/>
  <c r="B20" i="1"/>
  <c r="A22" i="1" l="1"/>
  <c r="B21" i="1"/>
  <c r="B22" i="1" l="1"/>
  <c r="A23" i="1"/>
  <c r="A24" i="1" l="1"/>
  <c r="B23" i="1"/>
  <c r="A25" i="1" l="1"/>
  <c r="B24" i="1"/>
  <c r="A26" i="1" l="1"/>
  <c r="B25" i="1"/>
  <c r="A27" i="1" l="1"/>
  <c r="B26" i="1"/>
  <c r="A28" i="1" l="1"/>
  <c r="B27" i="1"/>
  <c r="A29" i="1" l="1"/>
  <c r="B28" i="1"/>
  <c r="B29" i="1" l="1"/>
  <c r="A30" i="1"/>
  <c r="B30" i="1" l="1"/>
  <c r="A31" i="1"/>
  <c r="A32" i="1" l="1"/>
  <c r="B31" i="1"/>
  <c r="A33" i="1" l="1"/>
  <c r="B32" i="1"/>
  <c r="B33" i="1" l="1"/>
  <c r="A34" i="1"/>
  <c r="B34" i="1" l="1"/>
  <c r="A35" i="1"/>
  <c r="A36" i="1" l="1"/>
  <c r="B35" i="1"/>
  <c r="A37" i="1" l="1"/>
  <c r="B36" i="1"/>
  <c r="B37" i="1" l="1"/>
  <c r="A38" i="1"/>
  <c r="A39" i="1" l="1"/>
  <c r="B38" i="1"/>
  <c r="A40" i="1" l="1"/>
  <c r="B39" i="1"/>
  <c r="A41" i="1" l="1"/>
  <c r="B40" i="1"/>
  <c r="A42" i="1" l="1"/>
  <c r="B41" i="1"/>
  <c r="A43" i="1" l="1"/>
  <c r="B42" i="1"/>
  <c r="B43" i="1" l="1"/>
  <c r="A44" i="1"/>
  <c r="A45" i="1" l="1"/>
  <c r="B44" i="1"/>
  <c r="B45" i="1" l="1"/>
  <c r="A46" i="1"/>
  <c r="B46" i="1" l="1"/>
  <c r="A47" i="1"/>
  <c r="A48" i="1" l="1"/>
  <c r="B47" i="1"/>
  <c r="A49" i="1" l="1"/>
  <c r="B48" i="1"/>
  <c r="B49" i="1" l="1"/>
  <c r="A50" i="1"/>
  <c r="B50" i="1" l="1"/>
  <c r="A51" i="1"/>
  <c r="A52" i="1" l="1"/>
  <c r="B51" i="1"/>
  <c r="A53" i="1" l="1"/>
  <c r="B52" i="1"/>
  <c r="B53" i="1" l="1"/>
  <c r="A54" i="1"/>
  <c r="B54" i="1" l="1"/>
  <c r="A55" i="1"/>
  <c r="A56" i="1" l="1"/>
  <c r="B55" i="1"/>
  <c r="A57" i="1" l="1"/>
  <c r="B56" i="1"/>
  <c r="B57" i="1" l="1"/>
  <c r="A58" i="1"/>
  <c r="B58" i="1" l="1"/>
  <c r="A59" i="1"/>
  <c r="A60" i="1" l="1"/>
  <c r="B59" i="1"/>
  <c r="A61" i="1" l="1"/>
  <c r="B60" i="1"/>
  <c r="B61" i="1" l="1"/>
  <c r="A62" i="1"/>
  <c r="B62" i="1" l="1"/>
  <c r="A63" i="1"/>
  <c r="A64" i="1" l="1"/>
  <c r="B63" i="1"/>
  <c r="A65" i="1" l="1"/>
  <c r="B64" i="1"/>
  <c r="B65" i="1" l="1"/>
  <c r="A66" i="1"/>
  <c r="A67" i="1" l="1"/>
  <c r="B66" i="1"/>
  <c r="A68" i="1" l="1"/>
  <c r="B67" i="1"/>
  <c r="A69" i="1" l="1"/>
  <c r="B68" i="1"/>
  <c r="B69" i="1" l="1"/>
  <c r="A70" i="1"/>
  <c r="A71" i="1" l="1"/>
  <c r="B70" i="1"/>
  <c r="A72" i="1" l="1"/>
  <c r="B71" i="1"/>
  <c r="A73" i="1" l="1"/>
  <c r="B72" i="1"/>
  <c r="B73" i="1" l="1"/>
  <c r="A74" i="1"/>
  <c r="B74" i="1" l="1"/>
  <c r="A75" i="1"/>
  <c r="A76" i="1" l="1"/>
  <c r="B75" i="1"/>
  <c r="A77" i="1" l="1"/>
  <c r="B76" i="1"/>
  <c r="B77" i="1" l="1"/>
  <c r="A78" i="1"/>
  <c r="B78" i="1" l="1"/>
  <c r="A79" i="1"/>
  <c r="A80" i="1" l="1"/>
  <c r="B79" i="1"/>
  <c r="A81" i="1" l="1"/>
  <c r="B80" i="1"/>
  <c r="B81" i="1" l="1"/>
  <c r="A82" i="1"/>
  <c r="A83" i="1" l="1"/>
  <c r="B82" i="1"/>
  <c r="A84" i="1" l="1"/>
  <c r="B83" i="1"/>
  <c r="A85" i="1" l="1"/>
  <c r="B84" i="1"/>
  <c r="B85" i="1" l="1"/>
  <c r="A86" i="1"/>
  <c r="B86" i="1" l="1"/>
  <c r="A87" i="1"/>
  <c r="A88" i="1" l="1"/>
  <c r="B87" i="1"/>
  <c r="A89" i="1" l="1"/>
  <c r="B88" i="1"/>
  <c r="B89" i="1" l="1"/>
  <c r="A90" i="1"/>
  <c r="B90" i="1" l="1"/>
  <c r="A91" i="1"/>
  <c r="A92" i="1" l="1"/>
  <c r="B91" i="1"/>
  <c r="A93" i="1" l="1"/>
  <c r="B92" i="1"/>
  <c r="B93" i="1" l="1"/>
  <c r="A94" i="1"/>
  <c r="B94" i="1" l="1"/>
  <c r="A95" i="1"/>
  <c r="A96" i="1" l="1"/>
  <c r="B95" i="1"/>
  <c r="A97" i="1" l="1"/>
  <c r="B96" i="1"/>
  <c r="B97" i="1" l="1"/>
  <c r="A98" i="1"/>
  <c r="A99" i="1" l="1"/>
  <c r="B98" i="1"/>
  <c r="A100" i="1" l="1"/>
  <c r="B99" i="1"/>
  <c r="A101" i="1" l="1"/>
  <c r="B100" i="1"/>
  <c r="B101" i="1" l="1"/>
  <c r="A102" i="1"/>
  <c r="B102" i="1" l="1"/>
  <c r="A103" i="1"/>
  <c r="A104" i="1" l="1"/>
  <c r="B103" i="1"/>
  <c r="A105" i="1" l="1"/>
  <c r="B104" i="1"/>
  <c r="B105" i="1" l="1"/>
  <c r="A106" i="1"/>
  <c r="B106" i="1" l="1"/>
  <c r="A107" i="1"/>
  <c r="A108" i="1" l="1"/>
  <c r="B107" i="1"/>
  <c r="A109" i="1" l="1"/>
  <c r="B108" i="1"/>
  <c r="B109" i="1" l="1"/>
  <c r="A110" i="1"/>
  <c r="B110" i="1" l="1"/>
  <c r="A111" i="1"/>
  <c r="A112" i="1" l="1"/>
  <c r="B111" i="1"/>
  <c r="A113" i="1" l="1"/>
  <c r="B112" i="1"/>
  <c r="B113" i="1" l="1"/>
  <c r="A114" i="1"/>
  <c r="B114" i="1" l="1"/>
  <c r="A115" i="1"/>
  <c r="A116" i="1" l="1"/>
  <c r="B115" i="1"/>
  <c r="A117" i="1" l="1"/>
  <c r="B116" i="1"/>
  <c r="B117" i="1" l="1"/>
  <c r="A118" i="1"/>
  <c r="A119" i="1" l="1"/>
  <c r="B118" i="1"/>
  <c r="A120" i="1" l="1"/>
  <c r="B119" i="1"/>
  <c r="A121" i="1" l="1"/>
  <c r="B120" i="1"/>
  <c r="B121" i="1" l="1"/>
  <c r="A122" i="1"/>
  <c r="B122" i="1" l="1"/>
  <c r="A123" i="1"/>
  <c r="A124" i="1" l="1"/>
  <c r="B123" i="1"/>
  <c r="A125" i="1" l="1"/>
  <c r="B124" i="1"/>
  <c r="B125" i="1" l="1"/>
  <c r="A126" i="1"/>
  <c r="B126" i="1" l="1"/>
  <c r="A127" i="1"/>
  <c r="A128" i="1" l="1"/>
  <c r="B127" i="1"/>
  <c r="A129" i="1" l="1"/>
  <c r="B128" i="1"/>
  <c r="B129" i="1" l="1"/>
  <c r="A130" i="1"/>
  <c r="B130" i="1" l="1"/>
  <c r="A131" i="1"/>
  <c r="A132" i="1" l="1"/>
  <c r="B131" i="1"/>
  <c r="A133" i="1" l="1"/>
  <c r="B132" i="1"/>
  <c r="B133" i="1" l="1"/>
  <c r="A134" i="1"/>
  <c r="B134" i="1" l="1"/>
  <c r="A135" i="1"/>
  <c r="A136" i="1" l="1"/>
  <c r="B135" i="1"/>
  <c r="A137" i="1" l="1"/>
  <c r="B136" i="1"/>
  <c r="B137" i="1" l="1"/>
  <c r="A138" i="1"/>
  <c r="B138" i="1" l="1"/>
  <c r="A139" i="1"/>
  <c r="A140" i="1" l="1"/>
  <c r="B139" i="1"/>
  <c r="A141" i="1" l="1"/>
  <c r="B140" i="1"/>
  <c r="B141" i="1" l="1"/>
  <c r="A142" i="1"/>
  <c r="B142" i="1" l="1"/>
  <c r="A143" i="1"/>
  <c r="A144" i="1" l="1"/>
  <c r="B143" i="1"/>
  <c r="A145" i="1" l="1"/>
  <c r="B144" i="1"/>
  <c r="B145" i="1" l="1"/>
  <c r="A146" i="1"/>
  <c r="A147" i="1" l="1"/>
  <c r="B146" i="1"/>
  <c r="A148" i="1" l="1"/>
  <c r="B147" i="1"/>
  <c r="A149" i="1" l="1"/>
  <c r="B148" i="1"/>
  <c r="B149" i="1" l="1"/>
  <c r="A150" i="1"/>
  <c r="B150" i="1" l="1"/>
  <c r="A151" i="1"/>
  <c r="A152" i="1" l="1"/>
  <c r="B151" i="1"/>
  <c r="A153" i="1" l="1"/>
  <c r="B152" i="1"/>
  <c r="B153" i="1" l="1"/>
  <c r="A154" i="1"/>
  <c r="B154" i="1" l="1"/>
  <c r="A155" i="1"/>
  <c r="A156" i="1" l="1"/>
  <c r="B155" i="1"/>
  <c r="A157" i="1" l="1"/>
  <c r="B156" i="1"/>
  <c r="B157" i="1" l="1"/>
  <c r="A158" i="1"/>
  <c r="B158" i="1" l="1"/>
  <c r="A159" i="1"/>
  <c r="A160" i="1" l="1"/>
  <c r="B159" i="1"/>
  <c r="A161" i="1" l="1"/>
  <c r="B160" i="1"/>
  <c r="B161" i="1" l="1"/>
  <c r="A162" i="1"/>
  <c r="B162" i="1" l="1"/>
  <c r="A163" i="1"/>
  <c r="A164" i="1" l="1"/>
  <c r="B163" i="1"/>
  <c r="A165" i="1" l="1"/>
  <c r="B164" i="1"/>
  <c r="B165" i="1" l="1"/>
  <c r="A166" i="1"/>
  <c r="B166" i="1" l="1"/>
  <c r="A167" i="1"/>
  <c r="A168" i="1" l="1"/>
  <c r="B167" i="1"/>
  <c r="A169" i="1" l="1"/>
  <c r="B168" i="1"/>
  <c r="B169" i="1" l="1"/>
  <c r="A170" i="1"/>
  <c r="B170" i="1" l="1"/>
  <c r="A171" i="1"/>
  <c r="A172" i="1" l="1"/>
  <c r="B171" i="1"/>
  <c r="A173" i="1" l="1"/>
  <c r="B172" i="1"/>
  <c r="B173" i="1" l="1"/>
  <c r="A174" i="1"/>
  <c r="A175" i="1" l="1"/>
  <c r="B174" i="1"/>
  <c r="A176" i="1" l="1"/>
  <c r="B175" i="1"/>
  <c r="A177" i="1" l="1"/>
  <c r="B176" i="1"/>
  <c r="B177" i="1" l="1"/>
  <c r="A178" i="1"/>
  <c r="B178" i="1" l="1"/>
  <c r="A179" i="1"/>
  <c r="A180" i="1" l="1"/>
  <c r="B179" i="1"/>
  <c r="A181" i="1" l="1"/>
  <c r="B180" i="1"/>
  <c r="B181" i="1" l="1"/>
  <c r="A182" i="1"/>
  <c r="A183" i="1" l="1"/>
  <c r="B182" i="1"/>
  <c r="A184" i="1" l="1"/>
  <c r="B183" i="1"/>
  <c r="A185" i="1" l="1"/>
  <c r="B184" i="1"/>
  <c r="B185" i="1" l="1"/>
  <c r="A186" i="1"/>
  <c r="B186" i="1" l="1"/>
  <c r="A187" i="1"/>
  <c r="A188" i="1" l="1"/>
  <c r="B187" i="1"/>
  <c r="A189" i="1" l="1"/>
  <c r="B189" i="1" s="1"/>
  <c r="B188" i="1"/>
</calcChain>
</file>

<file path=xl/sharedStrings.xml><?xml version="1.0" encoding="utf-8"?>
<sst xmlns="http://schemas.openxmlformats.org/spreadsheetml/2006/main" count="47" uniqueCount="27">
  <si>
    <t>Num semaine</t>
  </si>
  <si>
    <t>Prod J</t>
  </si>
  <si>
    <t>TOTAL RETARDS/J</t>
  </si>
  <si>
    <t>Taux retards</t>
  </si>
  <si>
    <t>ATELIER</t>
  </si>
  <si>
    <t>EID</t>
  </si>
  <si>
    <t>PCA</t>
  </si>
  <si>
    <t>ACHATS</t>
  </si>
  <si>
    <t>Date</t>
  </si>
  <si>
    <t>Total Retards</t>
  </si>
  <si>
    <t>RETARD FINAL RETRAIT FAUX</t>
  </si>
  <si>
    <t>FAUX = MAUVAISE DATE CONTRACTUELLE + FAG</t>
  </si>
  <si>
    <t>POURQUOI</t>
  </si>
  <si>
    <t>"état"</t>
  </si>
  <si>
    <t>GAUCHE = FCR5
DROITE =PCA</t>
  </si>
  <si>
    <t>SC</t>
  </si>
  <si>
    <t>SA</t>
  </si>
  <si>
    <t>Date prise en charge</t>
  </si>
  <si>
    <t>TYPE FLUX</t>
  </si>
  <si>
    <t>QTE CARTES</t>
  </si>
  <si>
    <t>Date
contractuelle</t>
  </si>
  <si>
    <t>VRAI/FAUX</t>
  </si>
  <si>
    <t>CAUSE</t>
  </si>
  <si>
    <t>Année</t>
  </si>
  <si>
    <t xml:space="preserve">Numéro semaine </t>
  </si>
  <si>
    <t>Moyenne % retard par semaine</t>
  </si>
  <si>
    <t>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</si>
</sst>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2" fillId="0" borderId="0" xfId="0" applyNumberFormat="1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6" fontId="0" fillId="2" borderId="3" xfId="0" applyNumberFormat="1" applyFill="1" applyBorder="1" applyAlignment="1">
      <alignment horizontal="center" vertical="center"/>
    </xf>
    <xf numFmtId="1" fontId="0" fillId="2" borderId="3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0" fontId="3" fillId="2" borderId="1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10" fontId="0" fillId="0" borderId="0" xfId="0" applyNumberFormat="1" applyAlignment="1">
      <alignment horizontal="center"/>
    </xf>
    <xf numFmtId="0" fontId="2" fillId="0" borderId="0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9" fontId="0" fillId="0" borderId="1" xfId="0" applyNumberForma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10" fontId="1" fillId="3" borderId="1" xfId="0" applyNumberFormat="1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4" fillId="0" borderId="0" xfId="0" applyFont="1" applyAlignment="1">
      <alignment horizontal="center"/>
    </xf>
    <xf numFmtId="0" fontId="2" fillId="0" borderId="1" xfId="0" applyNumberFormat="1" applyFont="1" applyBorder="1" applyAlignment="1">
      <alignment horizontal="center" vertical="center" wrapText="1"/>
    </xf>
    <xf numFmtId="0" fontId="2" fillId="0" borderId="0" xfId="0" applyNumberFormat="1" applyFont="1" applyFill="1" applyAlignment="1">
      <alignment horizontal="center"/>
    </xf>
    <xf numFmtId="49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1"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W207"/>
  <sheetViews>
    <sheetView tabSelected="1" workbookViewId="0">
      <selection activeCell="F1" sqref="F1:F65536"/>
    </sheetView>
  </sheetViews>
  <sheetFormatPr baseColWidth="10" defaultRowHeight="12.75" x14ac:dyDescent="0.2"/>
  <cols>
    <col min="1" max="1" width="11.42578125" style="1"/>
    <col min="2" max="2" width="11.42578125" style="2"/>
    <col min="3" max="3" width="14" style="1" customWidth="1"/>
    <col min="4" max="4" width="15.5703125" style="1" customWidth="1"/>
    <col min="5" max="5" width="13.7109375" style="1" customWidth="1"/>
    <col min="6" max="16384" width="11.42578125" style="1"/>
  </cols>
  <sheetData>
    <row r="3" spans="1:5" s="5" customFormat="1" x14ac:dyDescent="0.2">
      <c r="B3" s="6"/>
    </row>
    <row r="4" spans="1:5" s="7" customFormat="1" ht="49.5" customHeight="1" x14ac:dyDescent="0.2">
      <c r="B4" s="8" t="s">
        <v>0</v>
      </c>
      <c r="C4" s="9" t="s">
        <v>1</v>
      </c>
      <c r="D4" s="9" t="s">
        <v>2</v>
      </c>
      <c r="E4" s="9" t="s">
        <v>3</v>
      </c>
    </row>
    <row r="5" spans="1:5" s="5" customFormat="1" ht="73.5" customHeight="1" x14ac:dyDescent="0.2">
      <c r="A5" s="10" t="s">
        <v>8</v>
      </c>
      <c r="B5" s="11"/>
      <c r="C5" s="10"/>
      <c r="E5" s="10"/>
    </row>
    <row r="6" spans="1:5" s="17" customFormat="1" x14ac:dyDescent="0.2">
      <c r="A6" s="12">
        <v>45474</v>
      </c>
      <c r="B6" s="13">
        <f>WEEKNUM(A6)</f>
        <v>27</v>
      </c>
      <c r="C6" s="14">
        <v>10070</v>
      </c>
      <c r="D6" s="15">
        <v>27</v>
      </c>
      <c r="E6" s="16">
        <f>D6/C6</f>
        <v>2.6812313803376365E-3</v>
      </c>
    </row>
    <row r="7" spans="1:5" s="17" customFormat="1" x14ac:dyDescent="0.2">
      <c r="A7" s="12">
        <f>A6+1</f>
        <v>45475</v>
      </c>
      <c r="B7" s="13">
        <f t="shared" ref="B7:B70" si="0">WEEKNUM(A7)</f>
        <v>27</v>
      </c>
      <c r="C7" s="14">
        <v>8416</v>
      </c>
      <c r="D7" s="15">
        <v>1</v>
      </c>
      <c r="E7" s="16">
        <f t="shared" ref="E7:E70" si="1">D7/C7</f>
        <v>1.188212927756654E-4</v>
      </c>
    </row>
    <row r="8" spans="1:5" s="17" customFormat="1" x14ac:dyDescent="0.2">
      <c r="A8" s="12">
        <f t="shared" ref="A8:A71" si="2">A7+1</f>
        <v>45476</v>
      </c>
      <c r="B8" s="13">
        <f t="shared" si="0"/>
        <v>27</v>
      </c>
      <c r="C8" s="14">
        <v>18593</v>
      </c>
      <c r="D8" s="15">
        <v>134</v>
      </c>
      <c r="E8" s="16">
        <f t="shared" si="1"/>
        <v>7.2070133921368256E-3</v>
      </c>
    </row>
    <row r="9" spans="1:5" s="17" customFormat="1" x14ac:dyDescent="0.2">
      <c r="A9" s="12">
        <f t="shared" si="2"/>
        <v>45477</v>
      </c>
      <c r="B9" s="13">
        <f t="shared" si="0"/>
        <v>27</v>
      </c>
      <c r="C9" s="14">
        <v>16214</v>
      </c>
      <c r="D9" s="15">
        <v>2</v>
      </c>
      <c r="E9" s="16">
        <f t="shared" si="1"/>
        <v>1.2335019119279634E-4</v>
      </c>
    </row>
    <row r="10" spans="1:5" s="17" customFormat="1" x14ac:dyDescent="0.2">
      <c r="A10" s="12">
        <f t="shared" si="2"/>
        <v>45478</v>
      </c>
      <c r="B10" s="13">
        <f t="shared" si="0"/>
        <v>27</v>
      </c>
      <c r="C10" s="14"/>
      <c r="D10" s="15"/>
      <c r="E10" s="16" t="e">
        <f t="shared" si="1"/>
        <v>#DIV/0!</v>
      </c>
    </row>
    <row r="11" spans="1:5" s="17" customFormat="1" x14ac:dyDescent="0.2">
      <c r="A11" s="12">
        <f t="shared" si="2"/>
        <v>45479</v>
      </c>
      <c r="B11" s="13">
        <f t="shared" si="0"/>
        <v>27</v>
      </c>
      <c r="C11" s="14"/>
      <c r="D11" s="15"/>
      <c r="E11" s="16" t="e">
        <f t="shared" si="1"/>
        <v>#DIV/0!</v>
      </c>
    </row>
    <row r="12" spans="1:5" s="17" customFormat="1" x14ac:dyDescent="0.2">
      <c r="A12" s="12">
        <f t="shared" si="2"/>
        <v>45480</v>
      </c>
      <c r="B12" s="13">
        <f t="shared" si="0"/>
        <v>28</v>
      </c>
      <c r="C12" s="14"/>
      <c r="D12" s="15"/>
      <c r="E12" s="16" t="e">
        <f t="shared" si="1"/>
        <v>#DIV/0!</v>
      </c>
    </row>
    <row r="13" spans="1:5" s="17" customFormat="1" x14ac:dyDescent="0.2">
      <c r="A13" s="12">
        <f t="shared" si="2"/>
        <v>45481</v>
      </c>
      <c r="B13" s="13">
        <f t="shared" si="0"/>
        <v>28</v>
      </c>
      <c r="C13" s="14"/>
      <c r="D13" s="15"/>
      <c r="E13" s="16" t="e">
        <f t="shared" si="1"/>
        <v>#DIV/0!</v>
      </c>
    </row>
    <row r="14" spans="1:5" s="17" customFormat="1" x14ac:dyDescent="0.2">
      <c r="A14" s="12">
        <f t="shared" si="2"/>
        <v>45482</v>
      </c>
      <c r="B14" s="13">
        <f t="shared" si="0"/>
        <v>28</v>
      </c>
      <c r="C14" s="14"/>
      <c r="D14" s="15"/>
      <c r="E14" s="16" t="e">
        <f t="shared" si="1"/>
        <v>#DIV/0!</v>
      </c>
    </row>
    <row r="15" spans="1:5" s="17" customFormat="1" x14ac:dyDescent="0.2">
      <c r="A15" s="12">
        <f t="shared" si="2"/>
        <v>45483</v>
      </c>
      <c r="B15" s="13">
        <f t="shared" si="0"/>
        <v>28</v>
      </c>
      <c r="C15" s="19"/>
      <c r="D15" s="15"/>
      <c r="E15" s="16" t="e">
        <f t="shared" si="1"/>
        <v>#DIV/0!</v>
      </c>
    </row>
    <row r="16" spans="1:5" s="17" customFormat="1" x14ac:dyDescent="0.2">
      <c r="A16" s="12">
        <f t="shared" si="2"/>
        <v>45484</v>
      </c>
      <c r="B16" s="13">
        <f t="shared" si="0"/>
        <v>28</v>
      </c>
      <c r="C16" s="14"/>
      <c r="D16" s="15"/>
      <c r="E16" s="16" t="e">
        <f t="shared" si="1"/>
        <v>#DIV/0!</v>
      </c>
    </row>
    <row r="17" spans="1:5" s="17" customFormat="1" x14ac:dyDescent="0.2">
      <c r="A17" s="12">
        <f t="shared" si="2"/>
        <v>45485</v>
      </c>
      <c r="B17" s="13">
        <f t="shared" si="0"/>
        <v>28</v>
      </c>
      <c r="C17" s="14"/>
      <c r="D17" s="15"/>
      <c r="E17" s="16" t="e">
        <f t="shared" si="1"/>
        <v>#DIV/0!</v>
      </c>
    </row>
    <row r="18" spans="1:5" s="20" customFormat="1" x14ac:dyDescent="0.2">
      <c r="A18" s="12">
        <f t="shared" si="2"/>
        <v>45486</v>
      </c>
      <c r="B18" s="13">
        <f t="shared" si="0"/>
        <v>28</v>
      </c>
      <c r="C18" s="14"/>
      <c r="D18" s="15"/>
      <c r="E18" s="16" t="e">
        <f t="shared" si="1"/>
        <v>#DIV/0!</v>
      </c>
    </row>
    <row r="19" spans="1:5" s="20" customFormat="1" x14ac:dyDescent="0.2">
      <c r="A19" s="12">
        <f t="shared" si="2"/>
        <v>45487</v>
      </c>
      <c r="B19" s="13">
        <f t="shared" si="0"/>
        <v>29</v>
      </c>
      <c r="C19" s="18"/>
      <c r="D19" s="15"/>
      <c r="E19" s="16" t="e">
        <f t="shared" si="1"/>
        <v>#DIV/0!</v>
      </c>
    </row>
    <row r="20" spans="1:5" s="20" customFormat="1" x14ac:dyDescent="0.2">
      <c r="A20" s="12">
        <f t="shared" si="2"/>
        <v>45488</v>
      </c>
      <c r="B20" s="13">
        <f t="shared" si="0"/>
        <v>29</v>
      </c>
      <c r="C20" s="14"/>
      <c r="D20" s="15"/>
      <c r="E20" s="16" t="e">
        <f t="shared" si="1"/>
        <v>#DIV/0!</v>
      </c>
    </row>
    <row r="21" spans="1:5" s="20" customFormat="1" x14ac:dyDescent="0.2">
      <c r="A21" s="12">
        <f t="shared" si="2"/>
        <v>45489</v>
      </c>
      <c r="B21" s="13">
        <f t="shared" si="0"/>
        <v>29</v>
      </c>
      <c r="C21" s="14"/>
      <c r="D21" s="15"/>
      <c r="E21" s="16" t="e">
        <f t="shared" si="1"/>
        <v>#DIV/0!</v>
      </c>
    </row>
    <row r="22" spans="1:5" s="20" customFormat="1" x14ac:dyDescent="0.2">
      <c r="A22" s="12">
        <f t="shared" si="2"/>
        <v>45490</v>
      </c>
      <c r="B22" s="13">
        <f t="shared" si="0"/>
        <v>29</v>
      </c>
      <c r="C22" s="14"/>
      <c r="D22" s="15"/>
      <c r="E22" s="16" t="e">
        <f t="shared" si="1"/>
        <v>#DIV/0!</v>
      </c>
    </row>
    <row r="23" spans="1:5" s="20" customFormat="1" x14ac:dyDescent="0.2">
      <c r="A23" s="12">
        <f t="shared" si="2"/>
        <v>45491</v>
      </c>
      <c r="B23" s="13">
        <f t="shared" si="0"/>
        <v>29</v>
      </c>
      <c r="C23" s="18"/>
      <c r="D23" s="15"/>
      <c r="E23" s="16" t="e">
        <f t="shared" si="1"/>
        <v>#DIV/0!</v>
      </c>
    </row>
    <row r="24" spans="1:5" s="20" customFormat="1" x14ac:dyDescent="0.2">
      <c r="A24" s="12">
        <f t="shared" si="2"/>
        <v>45492</v>
      </c>
      <c r="B24" s="13">
        <f t="shared" si="0"/>
        <v>29</v>
      </c>
      <c r="C24" s="18"/>
      <c r="D24" s="15"/>
      <c r="E24" s="16" t="e">
        <f t="shared" si="1"/>
        <v>#DIV/0!</v>
      </c>
    </row>
    <row r="25" spans="1:5" s="20" customFormat="1" x14ac:dyDescent="0.2">
      <c r="A25" s="12">
        <f t="shared" si="2"/>
        <v>45493</v>
      </c>
      <c r="B25" s="13">
        <f t="shared" si="0"/>
        <v>29</v>
      </c>
      <c r="C25" s="18"/>
      <c r="D25" s="15"/>
      <c r="E25" s="16" t="e">
        <f t="shared" si="1"/>
        <v>#DIV/0!</v>
      </c>
    </row>
    <row r="26" spans="1:5" s="20" customFormat="1" x14ac:dyDescent="0.2">
      <c r="A26" s="12">
        <f t="shared" si="2"/>
        <v>45494</v>
      </c>
      <c r="B26" s="13">
        <f t="shared" si="0"/>
        <v>30</v>
      </c>
      <c r="C26" s="18"/>
      <c r="D26" s="15"/>
      <c r="E26" s="16" t="e">
        <f t="shared" si="1"/>
        <v>#DIV/0!</v>
      </c>
    </row>
    <row r="27" spans="1:5" s="20" customFormat="1" x14ac:dyDescent="0.2">
      <c r="A27" s="12">
        <f t="shared" si="2"/>
        <v>45495</v>
      </c>
      <c r="B27" s="13">
        <f t="shared" si="0"/>
        <v>30</v>
      </c>
      <c r="C27" s="18"/>
      <c r="D27" s="15"/>
      <c r="E27" s="16" t="e">
        <f t="shared" si="1"/>
        <v>#DIV/0!</v>
      </c>
    </row>
    <row r="28" spans="1:5" s="20" customFormat="1" x14ac:dyDescent="0.2">
      <c r="A28" s="12">
        <f t="shared" si="2"/>
        <v>45496</v>
      </c>
      <c r="B28" s="13">
        <f t="shared" si="0"/>
        <v>30</v>
      </c>
      <c r="C28" s="18"/>
      <c r="D28" s="15"/>
      <c r="E28" s="16" t="e">
        <f t="shared" si="1"/>
        <v>#DIV/0!</v>
      </c>
    </row>
    <row r="29" spans="1:5" s="20" customFormat="1" x14ac:dyDescent="0.2">
      <c r="A29" s="12">
        <f t="shared" si="2"/>
        <v>45497</v>
      </c>
      <c r="B29" s="13">
        <f t="shared" si="0"/>
        <v>30</v>
      </c>
      <c r="C29" s="18"/>
      <c r="D29" s="15"/>
      <c r="E29" s="16" t="e">
        <f t="shared" si="1"/>
        <v>#DIV/0!</v>
      </c>
    </row>
    <row r="30" spans="1:5" s="20" customFormat="1" x14ac:dyDescent="0.2">
      <c r="A30" s="12">
        <f t="shared" si="2"/>
        <v>45498</v>
      </c>
      <c r="B30" s="13">
        <f t="shared" si="0"/>
        <v>30</v>
      </c>
      <c r="C30" s="18"/>
      <c r="D30" s="15"/>
      <c r="E30" s="16" t="e">
        <f t="shared" si="1"/>
        <v>#DIV/0!</v>
      </c>
    </row>
    <row r="31" spans="1:5" s="20" customFormat="1" x14ac:dyDescent="0.2">
      <c r="A31" s="12">
        <f t="shared" si="2"/>
        <v>45499</v>
      </c>
      <c r="B31" s="13">
        <f t="shared" si="0"/>
        <v>30</v>
      </c>
      <c r="C31" s="18"/>
      <c r="D31" s="15"/>
      <c r="E31" s="16" t="e">
        <f t="shared" si="1"/>
        <v>#DIV/0!</v>
      </c>
    </row>
    <row r="32" spans="1:5" s="20" customFormat="1" x14ac:dyDescent="0.2">
      <c r="A32" s="12">
        <f t="shared" si="2"/>
        <v>45500</v>
      </c>
      <c r="B32" s="13">
        <f t="shared" si="0"/>
        <v>30</v>
      </c>
      <c r="C32" s="18"/>
      <c r="D32" s="15"/>
      <c r="E32" s="16" t="e">
        <f t="shared" si="1"/>
        <v>#DIV/0!</v>
      </c>
    </row>
    <row r="33" spans="1:23" s="20" customFormat="1" x14ac:dyDescent="0.2">
      <c r="A33" s="12">
        <f t="shared" si="2"/>
        <v>45501</v>
      </c>
      <c r="B33" s="13">
        <f t="shared" si="0"/>
        <v>31</v>
      </c>
      <c r="C33" s="18"/>
      <c r="D33" s="15"/>
      <c r="E33" s="16" t="e">
        <f t="shared" si="1"/>
        <v>#DIV/0!</v>
      </c>
    </row>
    <row r="34" spans="1:23" s="20" customFormat="1" x14ac:dyDescent="0.2">
      <c r="A34" s="12">
        <f t="shared" si="2"/>
        <v>45502</v>
      </c>
      <c r="B34" s="13">
        <f t="shared" si="0"/>
        <v>31</v>
      </c>
      <c r="C34" s="18"/>
      <c r="D34" s="15"/>
      <c r="E34" s="16" t="e">
        <f t="shared" si="1"/>
        <v>#DIV/0!</v>
      </c>
    </row>
    <row r="35" spans="1:23" s="20" customFormat="1" x14ac:dyDescent="0.2">
      <c r="A35" s="12">
        <f t="shared" si="2"/>
        <v>45503</v>
      </c>
      <c r="B35" s="13">
        <f t="shared" si="0"/>
        <v>31</v>
      </c>
      <c r="C35" s="18"/>
      <c r="D35" s="15"/>
      <c r="E35" s="16" t="e">
        <f t="shared" si="1"/>
        <v>#DIV/0!</v>
      </c>
    </row>
    <row r="36" spans="1:23" s="20" customFormat="1" x14ac:dyDescent="0.2">
      <c r="A36" s="12">
        <f t="shared" si="2"/>
        <v>45504</v>
      </c>
      <c r="B36" s="13">
        <f t="shared" si="0"/>
        <v>31</v>
      </c>
      <c r="C36" s="18"/>
      <c r="D36" s="15"/>
      <c r="E36" s="16" t="e">
        <f t="shared" si="1"/>
        <v>#DIV/0!</v>
      </c>
    </row>
    <row r="37" spans="1:23" x14ac:dyDescent="0.2">
      <c r="A37" s="12">
        <f t="shared" si="2"/>
        <v>45505</v>
      </c>
      <c r="B37" s="13">
        <f t="shared" si="0"/>
        <v>31</v>
      </c>
      <c r="C37" s="18"/>
      <c r="D37" s="15"/>
      <c r="E37" s="16" t="e">
        <f t="shared" si="1"/>
        <v>#DIV/0!</v>
      </c>
    </row>
    <row r="38" spans="1:23" x14ac:dyDescent="0.2">
      <c r="A38" s="12">
        <f t="shared" si="2"/>
        <v>45506</v>
      </c>
      <c r="B38" s="13">
        <f t="shared" si="0"/>
        <v>31</v>
      </c>
      <c r="C38" s="18"/>
      <c r="D38" s="15"/>
      <c r="E38" s="16" t="e">
        <f t="shared" si="1"/>
        <v>#DIV/0!</v>
      </c>
    </row>
    <row r="39" spans="1:23" x14ac:dyDescent="0.2">
      <c r="A39" s="12">
        <f t="shared" si="2"/>
        <v>45507</v>
      </c>
      <c r="B39" s="13">
        <f t="shared" si="0"/>
        <v>31</v>
      </c>
      <c r="C39" s="18"/>
      <c r="D39" s="15"/>
      <c r="E39" s="16" t="e">
        <f t="shared" si="1"/>
        <v>#DIV/0!</v>
      </c>
      <c r="H39" s="21"/>
      <c r="K39" s="3"/>
      <c r="L39" s="3"/>
      <c r="M39" s="1" t="e">
        <f>SUM(#REF!)</f>
        <v>#REF!</v>
      </c>
      <c r="N39" s="1" t="e">
        <f>SUM(#REF!)</f>
        <v>#REF!</v>
      </c>
      <c r="O39" s="1" t="e">
        <f>SUM(#REF!)</f>
        <v>#REF!</v>
      </c>
      <c r="P39" s="1" t="e">
        <f>SUM(#REF!)</f>
        <v>#REF!</v>
      </c>
      <c r="Q39" s="1" t="e">
        <f>SUM(#REF!)</f>
        <v>#REF!</v>
      </c>
      <c r="R39" s="1" t="e">
        <f>SUM(#REF!)</f>
        <v>#REF!</v>
      </c>
      <c r="S39" s="1" t="e">
        <f>SUM(#REF!)</f>
        <v>#REF!</v>
      </c>
      <c r="T39" s="1" t="e">
        <f>SUM(#REF!)</f>
        <v>#REF!</v>
      </c>
      <c r="U39" s="1" t="e">
        <f>SUM(#REF!)</f>
        <v>#REF!</v>
      </c>
      <c r="V39" s="1" t="e">
        <f>SUM(#REF!)</f>
        <v>#REF!</v>
      </c>
      <c r="W39" s="1" t="e">
        <f>SUM(#REF!)</f>
        <v>#REF!</v>
      </c>
    </row>
    <row r="40" spans="1:23" x14ac:dyDescent="0.2">
      <c r="A40" s="12">
        <f t="shared" si="2"/>
        <v>45508</v>
      </c>
      <c r="B40" s="13">
        <f t="shared" si="0"/>
        <v>32</v>
      </c>
      <c r="C40" s="18"/>
      <c r="D40" s="15"/>
      <c r="E40" s="16" t="e">
        <f t="shared" si="1"/>
        <v>#DIV/0!</v>
      </c>
      <c r="F40" s="1">
        <f>SUM(C6:C36)</f>
        <v>53293</v>
      </c>
      <c r="G40" s="1">
        <f>SUM(D7:D36)</f>
        <v>137</v>
      </c>
      <c r="H40" s="21"/>
      <c r="I40" s="21">
        <f>G40/F40</f>
        <v>2.5706940874035988E-3</v>
      </c>
      <c r="K40" s="3"/>
      <c r="L40" s="3"/>
    </row>
    <row r="41" spans="1:23" ht="15" x14ac:dyDescent="0.25">
      <c r="A41" s="12">
        <f t="shared" si="2"/>
        <v>45509</v>
      </c>
      <c r="B41" s="13">
        <f t="shared" si="0"/>
        <v>32</v>
      </c>
      <c r="C41" s="18"/>
      <c r="D41" s="15"/>
      <c r="E41" s="16" t="e">
        <f t="shared" si="1"/>
        <v>#DIV/0!</v>
      </c>
      <c r="K41" s="22"/>
      <c r="L41" s="22"/>
      <c r="M41" s="4" t="s">
        <v>9</v>
      </c>
      <c r="N41" s="4"/>
      <c r="O41" s="23" t="e">
        <f>SUM(M39:W39)</f>
        <v>#REF!</v>
      </c>
      <c r="P41" s="24">
        <v>1</v>
      </c>
    </row>
    <row r="42" spans="1:23" ht="15" x14ac:dyDescent="0.25">
      <c r="A42" s="12">
        <f t="shared" si="2"/>
        <v>45510</v>
      </c>
      <c r="B42" s="13">
        <f t="shared" si="0"/>
        <v>32</v>
      </c>
      <c r="C42" s="18"/>
      <c r="D42" s="15"/>
      <c r="E42" s="16" t="e">
        <f t="shared" si="1"/>
        <v>#DIV/0!</v>
      </c>
      <c r="F42" s="25" t="s">
        <v>10</v>
      </c>
      <c r="H42" s="26"/>
      <c r="I42" s="27" t="e">
        <f>((G40-P39-S39)/F40)</f>
        <v>#REF!</v>
      </c>
      <c r="J42" s="28"/>
      <c r="K42" s="22"/>
      <c r="L42" s="29"/>
      <c r="M42" s="30" t="s">
        <v>4</v>
      </c>
      <c r="N42" s="30"/>
      <c r="O42" s="23" t="e">
        <f>SUM(M39:O39)</f>
        <v>#REF!</v>
      </c>
      <c r="P42" s="24" t="e">
        <f>O42/O41</f>
        <v>#REF!</v>
      </c>
    </row>
    <row r="43" spans="1:23" x14ac:dyDescent="0.2">
      <c r="A43" s="12">
        <f t="shared" si="2"/>
        <v>45511</v>
      </c>
      <c r="B43" s="13">
        <f t="shared" si="0"/>
        <v>32</v>
      </c>
      <c r="C43" s="18"/>
      <c r="D43" s="15"/>
      <c r="E43" s="16" t="e">
        <f t="shared" si="1"/>
        <v>#DIV/0!</v>
      </c>
      <c r="K43" s="22"/>
      <c r="L43" s="29"/>
      <c r="M43" s="30" t="s">
        <v>5</v>
      </c>
      <c r="N43" s="30"/>
      <c r="O43" s="23" t="e">
        <f>SUM(P39:U39)</f>
        <v>#REF!</v>
      </c>
      <c r="P43" s="24" t="e">
        <f>O43/O41</f>
        <v>#REF!</v>
      </c>
    </row>
    <row r="44" spans="1:23" ht="15" x14ac:dyDescent="0.25">
      <c r="A44" s="12">
        <f t="shared" si="2"/>
        <v>45512</v>
      </c>
      <c r="B44" s="13">
        <f t="shared" si="0"/>
        <v>32</v>
      </c>
      <c r="C44" s="18"/>
      <c r="D44" s="15"/>
      <c r="E44" s="16" t="e">
        <f t="shared" si="1"/>
        <v>#DIV/0!</v>
      </c>
      <c r="H44" s="31" t="s">
        <v>11</v>
      </c>
      <c r="K44" s="22"/>
      <c r="L44" s="29"/>
      <c r="M44" s="30" t="s">
        <v>6</v>
      </c>
      <c r="N44" s="30"/>
      <c r="O44" s="23" t="e">
        <f>V39</f>
        <v>#REF!</v>
      </c>
      <c r="P44" s="24" t="e">
        <f>O44/O41</f>
        <v>#REF!</v>
      </c>
    </row>
    <row r="45" spans="1:23" ht="29.25" customHeight="1" x14ac:dyDescent="0.2">
      <c r="A45" s="12">
        <f t="shared" si="2"/>
        <v>45513</v>
      </c>
      <c r="B45" s="13">
        <f t="shared" si="0"/>
        <v>32</v>
      </c>
      <c r="C45" s="18"/>
      <c r="D45" s="15"/>
      <c r="E45" s="16" t="e">
        <f t="shared" si="1"/>
        <v>#DIV/0!</v>
      </c>
      <c r="K45" s="22"/>
      <c r="L45" s="29"/>
      <c r="M45" s="30" t="s">
        <v>7</v>
      </c>
      <c r="N45" s="30"/>
      <c r="O45" s="23" t="e">
        <f>W39</f>
        <v>#REF!</v>
      </c>
      <c r="P45" s="24" t="e">
        <f>O45/O41</f>
        <v>#REF!</v>
      </c>
    </row>
    <row r="46" spans="1:23" x14ac:dyDescent="0.2">
      <c r="A46" s="12">
        <f t="shared" si="2"/>
        <v>45514</v>
      </c>
      <c r="B46" s="13">
        <f t="shared" si="0"/>
        <v>32</v>
      </c>
      <c r="C46" s="18"/>
      <c r="D46" s="15"/>
      <c r="E46" s="16" t="e">
        <f t="shared" si="1"/>
        <v>#DIV/0!</v>
      </c>
      <c r="K46" s="22"/>
      <c r="L46" s="22"/>
    </row>
    <row r="47" spans="1:23" ht="51" x14ac:dyDescent="0.2">
      <c r="A47" s="12">
        <f t="shared" si="2"/>
        <v>45515</v>
      </c>
      <c r="B47" s="13">
        <f t="shared" si="0"/>
        <v>33</v>
      </c>
      <c r="C47" s="18"/>
      <c r="D47" s="15"/>
      <c r="E47" s="16" t="e">
        <f t="shared" si="1"/>
        <v>#DIV/0!</v>
      </c>
      <c r="G47" s="9" t="s">
        <v>12</v>
      </c>
      <c r="K47" s="3"/>
      <c r="L47" s="32" t="s">
        <v>13</v>
      </c>
      <c r="M47" s="9" t="s">
        <v>14</v>
      </c>
      <c r="N47" s="10" t="s">
        <v>15</v>
      </c>
      <c r="O47" s="10" t="s">
        <v>16</v>
      </c>
      <c r="P47" s="9" t="s">
        <v>17</v>
      </c>
      <c r="Q47" s="10"/>
      <c r="R47" s="10" t="s">
        <v>18</v>
      </c>
      <c r="S47" s="10" t="s">
        <v>19</v>
      </c>
      <c r="T47" s="9" t="s">
        <v>20</v>
      </c>
      <c r="U47" s="9"/>
      <c r="V47" s="10" t="s">
        <v>21</v>
      </c>
      <c r="W47" s="10" t="s">
        <v>22</v>
      </c>
    </row>
    <row r="48" spans="1:23" x14ac:dyDescent="0.2">
      <c r="A48" s="12">
        <f t="shared" si="2"/>
        <v>45516</v>
      </c>
      <c r="B48" s="13">
        <f t="shared" si="0"/>
        <v>33</v>
      </c>
      <c r="C48" s="18"/>
      <c r="D48" s="15"/>
      <c r="E48" s="16" t="e">
        <f t="shared" si="1"/>
        <v>#DIV/0!</v>
      </c>
      <c r="K48" s="3"/>
      <c r="L48" s="3"/>
    </row>
    <row r="49" spans="1:21" x14ac:dyDescent="0.2">
      <c r="A49" s="12">
        <f t="shared" si="2"/>
        <v>45517</v>
      </c>
      <c r="B49" s="13">
        <f t="shared" si="0"/>
        <v>33</v>
      </c>
      <c r="C49" s="18"/>
      <c r="D49" s="15"/>
      <c r="E49" s="16" t="e">
        <f t="shared" si="1"/>
        <v>#DIV/0!</v>
      </c>
      <c r="K49" s="3"/>
      <c r="L49" s="3"/>
    </row>
    <row r="50" spans="1:21" x14ac:dyDescent="0.2">
      <c r="A50" s="12">
        <f t="shared" si="2"/>
        <v>45518</v>
      </c>
      <c r="B50" s="13">
        <f t="shared" si="0"/>
        <v>33</v>
      </c>
      <c r="C50" s="18"/>
      <c r="D50" s="15"/>
      <c r="E50" s="16" t="e">
        <f t="shared" si="1"/>
        <v>#DIV/0!</v>
      </c>
      <c r="K50" s="3"/>
      <c r="L50" s="33"/>
      <c r="M50" s="34"/>
      <c r="N50" s="35"/>
      <c r="O50" s="35"/>
      <c r="P50" s="36"/>
      <c r="Q50" s="35"/>
      <c r="R50" s="35"/>
      <c r="S50" s="35"/>
      <c r="T50" s="36"/>
      <c r="U50" s="35"/>
    </row>
    <row r="51" spans="1:21" x14ac:dyDescent="0.2">
      <c r="A51" s="12">
        <f t="shared" si="2"/>
        <v>45519</v>
      </c>
      <c r="B51" s="13">
        <f t="shared" si="0"/>
        <v>33</v>
      </c>
      <c r="C51" s="18"/>
      <c r="D51" s="15"/>
      <c r="E51" s="16" t="e">
        <f t="shared" si="1"/>
        <v>#DIV/0!</v>
      </c>
    </row>
    <row r="52" spans="1:21" x14ac:dyDescent="0.2">
      <c r="A52" s="12">
        <f t="shared" si="2"/>
        <v>45520</v>
      </c>
      <c r="B52" s="13">
        <f t="shared" si="0"/>
        <v>33</v>
      </c>
      <c r="C52" s="18"/>
      <c r="D52" s="15"/>
      <c r="E52" s="16" t="e">
        <f t="shared" si="1"/>
        <v>#DIV/0!</v>
      </c>
    </row>
    <row r="53" spans="1:21" x14ac:dyDescent="0.2">
      <c r="A53" s="12">
        <f t="shared" si="2"/>
        <v>45521</v>
      </c>
      <c r="B53" s="13">
        <f t="shared" si="0"/>
        <v>33</v>
      </c>
      <c r="C53" s="18"/>
      <c r="D53" s="15"/>
      <c r="E53" s="16" t="e">
        <f t="shared" si="1"/>
        <v>#DIV/0!</v>
      </c>
    </row>
    <row r="54" spans="1:21" x14ac:dyDescent="0.2">
      <c r="A54" s="12">
        <f t="shared" si="2"/>
        <v>45522</v>
      </c>
      <c r="B54" s="13">
        <f t="shared" si="0"/>
        <v>34</v>
      </c>
      <c r="C54" s="18"/>
      <c r="D54" s="15"/>
      <c r="E54" s="16" t="e">
        <f t="shared" si="1"/>
        <v>#DIV/0!</v>
      </c>
    </row>
    <row r="55" spans="1:21" x14ac:dyDescent="0.2">
      <c r="A55" s="12">
        <f t="shared" si="2"/>
        <v>45523</v>
      </c>
      <c r="B55" s="13">
        <f t="shared" si="0"/>
        <v>34</v>
      </c>
      <c r="C55" s="18"/>
      <c r="D55" s="15"/>
      <c r="E55" s="16" t="e">
        <f t="shared" si="1"/>
        <v>#DIV/0!</v>
      </c>
    </row>
    <row r="56" spans="1:21" x14ac:dyDescent="0.2">
      <c r="A56" s="12">
        <f t="shared" si="2"/>
        <v>45524</v>
      </c>
      <c r="B56" s="13">
        <f t="shared" si="0"/>
        <v>34</v>
      </c>
      <c r="C56" s="18"/>
      <c r="D56" s="15"/>
      <c r="E56" s="16" t="e">
        <f t="shared" si="1"/>
        <v>#DIV/0!</v>
      </c>
    </row>
    <row r="57" spans="1:21" x14ac:dyDescent="0.2">
      <c r="A57" s="12">
        <f t="shared" si="2"/>
        <v>45525</v>
      </c>
      <c r="B57" s="13">
        <f t="shared" si="0"/>
        <v>34</v>
      </c>
      <c r="C57" s="18"/>
      <c r="D57" s="15"/>
      <c r="E57" s="16" t="e">
        <f t="shared" si="1"/>
        <v>#DIV/0!</v>
      </c>
    </row>
    <row r="58" spans="1:21" x14ac:dyDescent="0.2">
      <c r="A58" s="12">
        <f t="shared" si="2"/>
        <v>45526</v>
      </c>
      <c r="B58" s="13">
        <f t="shared" si="0"/>
        <v>34</v>
      </c>
      <c r="C58" s="18"/>
      <c r="D58" s="15"/>
      <c r="E58" s="16" t="e">
        <f t="shared" si="1"/>
        <v>#DIV/0!</v>
      </c>
    </row>
    <row r="59" spans="1:21" x14ac:dyDescent="0.2">
      <c r="A59" s="12">
        <f t="shared" si="2"/>
        <v>45527</v>
      </c>
      <c r="B59" s="13">
        <f t="shared" si="0"/>
        <v>34</v>
      </c>
      <c r="C59" s="18"/>
      <c r="D59" s="15"/>
      <c r="E59" s="16" t="e">
        <f t="shared" si="1"/>
        <v>#DIV/0!</v>
      </c>
    </row>
    <row r="60" spans="1:21" x14ac:dyDescent="0.2">
      <c r="A60" s="12">
        <f t="shared" si="2"/>
        <v>45528</v>
      </c>
      <c r="B60" s="13">
        <f t="shared" si="0"/>
        <v>34</v>
      </c>
      <c r="C60" s="18"/>
      <c r="D60" s="15"/>
      <c r="E60" s="16" t="e">
        <f t="shared" si="1"/>
        <v>#DIV/0!</v>
      </c>
    </row>
    <row r="61" spans="1:21" x14ac:dyDescent="0.2">
      <c r="A61" s="12">
        <f t="shared" si="2"/>
        <v>45529</v>
      </c>
      <c r="B61" s="13">
        <f t="shared" si="0"/>
        <v>35</v>
      </c>
      <c r="C61" s="18"/>
      <c r="D61" s="15"/>
      <c r="E61" s="16" t="e">
        <f t="shared" si="1"/>
        <v>#DIV/0!</v>
      </c>
    </row>
    <row r="62" spans="1:21" x14ac:dyDescent="0.2">
      <c r="A62" s="12">
        <f t="shared" si="2"/>
        <v>45530</v>
      </c>
      <c r="B62" s="13">
        <f t="shared" si="0"/>
        <v>35</v>
      </c>
      <c r="C62" s="18"/>
      <c r="D62" s="15"/>
      <c r="E62" s="16" t="e">
        <f t="shared" si="1"/>
        <v>#DIV/0!</v>
      </c>
    </row>
    <row r="63" spans="1:21" x14ac:dyDescent="0.2">
      <c r="A63" s="12">
        <f t="shared" si="2"/>
        <v>45531</v>
      </c>
      <c r="B63" s="13">
        <f t="shared" si="0"/>
        <v>35</v>
      </c>
      <c r="C63" s="18"/>
      <c r="D63" s="15"/>
      <c r="E63" s="16" t="e">
        <f t="shared" si="1"/>
        <v>#DIV/0!</v>
      </c>
    </row>
    <row r="64" spans="1:21" x14ac:dyDescent="0.2">
      <c r="A64" s="12">
        <f t="shared" si="2"/>
        <v>45532</v>
      </c>
      <c r="B64" s="13">
        <f t="shared" si="0"/>
        <v>35</v>
      </c>
      <c r="C64" s="18"/>
      <c r="D64" s="15"/>
      <c r="E64" s="16" t="e">
        <f t="shared" si="1"/>
        <v>#DIV/0!</v>
      </c>
    </row>
    <row r="65" spans="1:5" x14ac:dyDescent="0.2">
      <c r="A65" s="12">
        <f t="shared" si="2"/>
        <v>45533</v>
      </c>
      <c r="B65" s="13">
        <f t="shared" si="0"/>
        <v>35</v>
      </c>
      <c r="C65" s="18"/>
      <c r="D65" s="15"/>
      <c r="E65" s="16" t="e">
        <f t="shared" si="1"/>
        <v>#DIV/0!</v>
      </c>
    </row>
    <row r="66" spans="1:5" x14ac:dyDescent="0.2">
      <c r="A66" s="12">
        <f t="shared" si="2"/>
        <v>45534</v>
      </c>
      <c r="B66" s="13">
        <f t="shared" si="0"/>
        <v>35</v>
      </c>
      <c r="C66" s="18"/>
      <c r="D66" s="15"/>
      <c r="E66" s="16" t="e">
        <f t="shared" si="1"/>
        <v>#DIV/0!</v>
      </c>
    </row>
    <row r="67" spans="1:5" x14ac:dyDescent="0.2">
      <c r="A67" s="12">
        <f t="shared" si="2"/>
        <v>45535</v>
      </c>
      <c r="B67" s="13">
        <f t="shared" si="0"/>
        <v>35</v>
      </c>
      <c r="C67" s="18"/>
      <c r="D67" s="15"/>
      <c r="E67" s="16" t="e">
        <f t="shared" si="1"/>
        <v>#DIV/0!</v>
      </c>
    </row>
    <row r="68" spans="1:5" x14ac:dyDescent="0.2">
      <c r="A68" s="12">
        <f t="shared" si="2"/>
        <v>45536</v>
      </c>
      <c r="B68" s="13">
        <f t="shared" si="0"/>
        <v>36</v>
      </c>
      <c r="C68" s="18"/>
      <c r="D68" s="15"/>
      <c r="E68" s="16" t="e">
        <f t="shared" si="1"/>
        <v>#DIV/0!</v>
      </c>
    </row>
    <row r="69" spans="1:5" x14ac:dyDescent="0.2">
      <c r="A69" s="12">
        <f t="shared" si="2"/>
        <v>45537</v>
      </c>
      <c r="B69" s="13">
        <f t="shared" si="0"/>
        <v>36</v>
      </c>
      <c r="C69" s="18"/>
      <c r="D69" s="15"/>
      <c r="E69" s="16" t="e">
        <f t="shared" si="1"/>
        <v>#DIV/0!</v>
      </c>
    </row>
    <row r="70" spans="1:5" x14ac:dyDescent="0.2">
      <c r="A70" s="12">
        <f t="shared" si="2"/>
        <v>45538</v>
      </c>
      <c r="B70" s="13">
        <f t="shared" si="0"/>
        <v>36</v>
      </c>
      <c r="C70" s="18"/>
      <c r="D70" s="15"/>
      <c r="E70" s="16" t="e">
        <f t="shared" si="1"/>
        <v>#DIV/0!</v>
      </c>
    </row>
    <row r="71" spans="1:5" x14ac:dyDescent="0.2">
      <c r="A71" s="12">
        <f t="shared" si="2"/>
        <v>45539</v>
      </c>
      <c r="B71" s="13">
        <f t="shared" ref="B71:B134" si="3">WEEKNUM(A71)</f>
        <v>36</v>
      </c>
      <c r="C71" s="18"/>
      <c r="D71" s="15"/>
      <c r="E71" s="16" t="e">
        <f t="shared" ref="E71:E134" si="4">D71/C71</f>
        <v>#DIV/0!</v>
      </c>
    </row>
    <row r="72" spans="1:5" x14ac:dyDescent="0.2">
      <c r="A72" s="12">
        <f t="shared" ref="A72:A135" si="5">A71+1</f>
        <v>45540</v>
      </c>
      <c r="B72" s="13">
        <f t="shared" si="3"/>
        <v>36</v>
      </c>
      <c r="C72" s="18"/>
      <c r="D72" s="15"/>
      <c r="E72" s="16" t="e">
        <f t="shared" si="4"/>
        <v>#DIV/0!</v>
      </c>
    </row>
    <row r="73" spans="1:5" x14ac:dyDescent="0.2">
      <c r="A73" s="12">
        <f t="shared" si="5"/>
        <v>45541</v>
      </c>
      <c r="B73" s="13">
        <f t="shared" si="3"/>
        <v>36</v>
      </c>
      <c r="C73" s="18"/>
      <c r="D73" s="15"/>
      <c r="E73" s="16" t="e">
        <f t="shared" si="4"/>
        <v>#DIV/0!</v>
      </c>
    </row>
    <row r="74" spans="1:5" x14ac:dyDescent="0.2">
      <c r="A74" s="12">
        <f t="shared" si="5"/>
        <v>45542</v>
      </c>
      <c r="B74" s="13">
        <f t="shared" si="3"/>
        <v>36</v>
      </c>
      <c r="C74" s="18"/>
      <c r="D74" s="15"/>
      <c r="E74" s="16" t="e">
        <f t="shared" si="4"/>
        <v>#DIV/0!</v>
      </c>
    </row>
    <row r="75" spans="1:5" x14ac:dyDescent="0.2">
      <c r="A75" s="12">
        <f t="shared" si="5"/>
        <v>45543</v>
      </c>
      <c r="B75" s="13">
        <f t="shared" si="3"/>
        <v>37</v>
      </c>
      <c r="C75" s="18"/>
      <c r="D75" s="15"/>
      <c r="E75" s="16" t="e">
        <f t="shared" si="4"/>
        <v>#DIV/0!</v>
      </c>
    </row>
    <row r="76" spans="1:5" x14ac:dyDescent="0.2">
      <c r="A76" s="12">
        <f t="shared" si="5"/>
        <v>45544</v>
      </c>
      <c r="B76" s="13">
        <f t="shared" si="3"/>
        <v>37</v>
      </c>
      <c r="C76" s="18"/>
      <c r="D76" s="15"/>
      <c r="E76" s="16" t="e">
        <f t="shared" si="4"/>
        <v>#DIV/0!</v>
      </c>
    </row>
    <row r="77" spans="1:5" x14ac:dyDescent="0.2">
      <c r="A77" s="12">
        <f t="shared" si="5"/>
        <v>45545</v>
      </c>
      <c r="B77" s="13">
        <f t="shared" si="3"/>
        <v>37</v>
      </c>
      <c r="C77" s="18"/>
      <c r="D77" s="15"/>
      <c r="E77" s="16" t="e">
        <f t="shared" si="4"/>
        <v>#DIV/0!</v>
      </c>
    </row>
    <row r="78" spans="1:5" x14ac:dyDescent="0.2">
      <c r="A78" s="12">
        <f t="shared" si="5"/>
        <v>45546</v>
      </c>
      <c r="B78" s="13">
        <f t="shared" si="3"/>
        <v>37</v>
      </c>
      <c r="C78" s="18"/>
      <c r="D78" s="15"/>
      <c r="E78" s="16" t="e">
        <f t="shared" si="4"/>
        <v>#DIV/0!</v>
      </c>
    </row>
    <row r="79" spans="1:5" x14ac:dyDescent="0.2">
      <c r="A79" s="12">
        <f t="shared" si="5"/>
        <v>45547</v>
      </c>
      <c r="B79" s="13">
        <f t="shared" si="3"/>
        <v>37</v>
      </c>
      <c r="C79" s="18"/>
      <c r="D79" s="15"/>
      <c r="E79" s="16" t="e">
        <f t="shared" si="4"/>
        <v>#DIV/0!</v>
      </c>
    </row>
    <row r="80" spans="1:5" x14ac:dyDescent="0.2">
      <c r="A80" s="12">
        <f t="shared" si="5"/>
        <v>45548</v>
      </c>
      <c r="B80" s="13">
        <f t="shared" si="3"/>
        <v>37</v>
      </c>
      <c r="C80" s="18"/>
      <c r="D80" s="15"/>
      <c r="E80" s="16" t="e">
        <f t="shared" si="4"/>
        <v>#DIV/0!</v>
      </c>
    </row>
    <row r="81" spans="1:5" x14ac:dyDescent="0.2">
      <c r="A81" s="12">
        <f t="shared" si="5"/>
        <v>45549</v>
      </c>
      <c r="B81" s="13">
        <f t="shared" si="3"/>
        <v>37</v>
      </c>
      <c r="C81" s="18"/>
      <c r="D81" s="15"/>
      <c r="E81" s="16" t="e">
        <f t="shared" si="4"/>
        <v>#DIV/0!</v>
      </c>
    </row>
    <row r="82" spans="1:5" x14ac:dyDescent="0.2">
      <c r="A82" s="12">
        <f t="shared" si="5"/>
        <v>45550</v>
      </c>
      <c r="B82" s="13">
        <f t="shared" si="3"/>
        <v>38</v>
      </c>
      <c r="C82" s="18"/>
      <c r="D82" s="15"/>
      <c r="E82" s="16" t="e">
        <f t="shared" si="4"/>
        <v>#DIV/0!</v>
      </c>
    </row>
    <row r="83" spans="1:5" x14ac:dyDescent="0.2">
      <c r="A83" s="12">
        <f t="shared" si="5"/>
        <v>45551</v>
      </c>
      <c r="B83" s="13">
        <f t="shared" si="3"/>
        <v>38</v>
      </c>
      <c r="C83" s="18"/>
      <c r="D83" s="15"/>
      <c r="E83" s="16" t="e">
        <f t="shared" si="4"/>
        <v>#DIV/0!</v>
      </c>
    </row>
    <row r="84" spans="1:5" x14ac:dyDescent="0.2">
      <c r="A84" s="12">
        <f t="shared" si="5"/>
        <v>45552</v>
      </c>
      <c r="B84" s="13">
        <f t="shared" si="3"/>
        <v>38</v>
      </c>
      <c r="C84" s="18"/>
      <c r="D84" s="15"/>
      <c r="E84" s="16" t="e">
        <f t="shared" si="4"/>
        <v>#DIV/0!</v>
      </c>
    </row>
    <row r="85" spans="1:5" x14ac:dyDescent="0.2">
      <c r="A85" s="12">
        <f t="shared" si="5"/>
        <v>45553</v>
      </c>
      <c r="B85" s="13">
        <f t="shared" si="3"/>
        <v>38</v>
      </c>
      <c r="C85" s="18"/>
      <c r="D85" s="15"/>
      <c r="E85" s="16" t="e">
        <f t="shared" si="4"/>
        <v>#DIV/0!</v>
      </c>
    </row>
    <row r="86" spans="1:5" x14ac:dyDescent="0.2">
      <c r="A86" s="12">
        <f t="shared" si="5"/>
        <v>45554</v>
      </c>
      <c r="B86" s="13">
        <f t="shared" si="3"/>
        <v>38</v>
      </c>
      <c r="C86" s="18"/>
      <c r="D86" s="15"/>
      <c r="E86" s="16" t="e">
        <f t="shared" si="4"/>
        <v>#DIV/0!</v>
      </c>
    </row>
    <row r="87" spans="1:5" x14ac:dyDescent="0.2">
      <c r="A87" s="12">
        <f t="shared" si="5"/>
        <v>45555</v>
      </c>
      <c r="B87" s="13">
        <f t="shared" si="3"/>
        <v>38</v>
      </c>
      <c r="C87" s="18"/>
      <c r="D87" s="15"/>
      <c r="E87" s="16" t="e">
        <f t="shared" si="4"/>
        <v>#DIV/0!</v>
      </c>
    </row>
    <row r="88" spans="1:5" x14ac:dyDescent="0.2">
      <c r="A88" s="12">
        <f t="shared" si="5"/>
        <v>45556</v>
      </c>
      <c r="B88" s="13">
        <f t="shared" si="3"/>
        <v>38</v>
      </c>
      <c r="C88" s="18"/>
      <c r="D88" s="15"/>
      <c r="E88" s="16" t="e">
        <f t="shared" si="4"/>
        <v>#DIV/0!</v>
      </c>
    </row>
    <row r="89" spans="1:5" x14ac:dyDescent="0.2">
      <c r="A89" s="12">
        <f t="shared" si="5"/>
        <v>45557</v>
      </c>
      <c r="B89" s="13">
        <f t="shared" si="3"/>
        <v>39</v>
      </c>
      <c r="C89" s="18"/>
      <c r="D89" s="15"/>
      <c r="E89" s="16" t="e">
        <f t="shared" si="4"/>
        <v>#DIV/0!</v>
      </c>
    </row>
    <row r="90" spans="1:5" x14ac:dyDescent="0.2">
      <c r="A90" s="12">
        <f t="shared" si="5"/>
        <v>45558</v>
      </c>
      <c r="B90" s="13">
        <f t="shared" si="3"/>
        <v>39</v>
      </c>
      <c r="C90" s="18"/>
      <c r="D90" s="15"/>
      <c r="E90" s="16" t="e">
        <f t="shared" si="4"/>
        <v>#DIV/0!</v>
      </c>
    </row>
    <row r="91" spans="1:5" x14ac:dyDescent="0.2">
      <c r="A91" s="12">
        <f t="shared" si="5"/>
        <v>45559</v>
      </c>
      <c r="B91" s="13">
        <f t="shared" si="3"/>
        <v>39</v>
      </c>
      <c r="C91" s="18"/>
      <c r="D91" s="15"/>
      <c r="E91" s="16" t="e">
        <f t="shared" si="4"/>
        <v>#DIV/0!</v>
      </c>
    </row>
    <row r="92" spans="1:5" x14ac:dyDescent="0.2">
      <c r="A92" s="12">
        <f t="shared" si="5"/>
        <v>45560</v>
      </c>
      <c r="B92" s="13">
        <f t="shared" si="3"/>
        <v>39</v>
      </c>
      <c r="C92" s="18"/>
      <c r="D92" s="15"/>
      <c r="E92" s="16" t="e">
        <f t="shared" si="4"/>
        <v>#DIV/0!</v>
      </c>
    </row>
    <row r="93" spans="1:5" x14ac:dyDescent="0.2">
      <c r="A93" s="12">
        <f t="shared" si="5"/>
        <v>45561</v>
      </c>
      <c r="B93" s="13">
        <f t="shared" si="3"/>
        <v>39</v>
      </c>
      <c r="C93" s="18"/>
      <c r="D93" s="15"/>
      <c r="E93" s="16" t="e">
        <f t="shared" si="4"/>
        <v>#DIV/0!</v>
      </c>
    </row>
    <row r="94" spans="1:5" x14ac:dyDescent="0.2">
      <c r="A94" s="12">
        <f t="shared" si="5"/>
        <v>45562</v>
      </c>
      <c r="B94" s="13">
        <f t="shared" si="3"/>
        <v>39</v>
      </c>
      <c r="C94" s="18"/>
      <c r="D94" s="15"/>
      <c r="E94" s="16" t="e">
        <f t="shared" si="4"/>
        <v>#DIV/0!</v>
      </c>
    </row>
    <row r="95" spans="1:5" x14ac:dyDescent="0.2">
      <c r="A95" s="12">
        <f t="shared" si="5"/>
        <v>45563</v>
      </c>
      <c r="B95" s="13">
        <f t="shared" si="3"/>
        <v>39</v>
      </c>
      <c r="C95" s="18"/>
      <c r="D95" s="15"/>
      <c r="E95" s="16" t="e">
        <f t="shared" si="4"/>
        <v>#DIV/0!</v>
      </c>
    </row>
    <row r="96" spans="1:5" x14ac:dyDescent="0.2">
      <c r="A96" s="12">
        <f t="shared" si="5"/>
        <v>45564</v>
      </c>
      <c r="B96" s="13">
        <f t="shared" si="3"/>
        <v>40</v>
      </c>
      <c r="C96" s="18"/>
      <c r="D96" s="15"/>
      <c r="E96" s="16" t="e">
        <f t="shared" si="4"/>
        <v>#DIV/0!</v>
      </c>
    </row>
    <row r="97" spans="1:5" x14ac:dyDescent="0.2">
      <c r="A97" s="12">
        <f t="shared" si="5"/>
        <v>45565</v>
      </c>
      <c r="B97" s="13">
        <f t="shared" si="3"/>
        <v>40</v>
      </c>
      <c r="C97" s="18"/>
      <c r="D97" s="15"/>
      <c r="E97" s="16" t="e">
        <f t="shared" si="4"/>
        <v>#DIV/0!</v>
      </c>
    </row>
    <row r="98" spans="1:5" x14ac:dyDescent="0.2">
      <c r="A98" s="12">
        <f t="shared" si="5"/>
        <v>45566</v>
      </c>
      <c r="B98" s="13">
        <f t="shared" si="3"/>
        <v>40</v>
      </c>
      <c r="C98" s="18"/>
      <c r="D98" s="15"/>
      <c r="E98" s="16" t="e">
        <f t="shared" si="4"/>
        <v>#DIV/0!</v>
      </c>
    </row>
    <row r="99" spans="1:5" x14ac:dyDescent="0.2">
      <c r="A99" s="12">
        <f t="shared" si="5"/>
        <v>45567</v>
      </c>
      <c r="B99" s="13">
        <f t="shared" si="3"/>
        <v>40</v>
      </c>
      <c r="C99" s="18"/>
      <c r="D99" s="15"/>
      <c r="E99" s="16" t="e">
        <f t="shared" si="4"/>
        <v>#DIV/0!</v>
      </c>
    </row>
    <row r="100" spans="1:5" x14ac:dyDescent="0.2">
      <c r="A100" s="12">
        <f t="shared" si="5"/>
        <v>45568</v>
      </c>
      <c r="B100" s="13">
        <f t="shared" si="3"/>
        <v>40</v>
      </c>
      <c r="C100" s="18"/>
      <c r="D100" s="15"/>
      <c r="E100" s="16" t="e">
        <f t="shared" si="4"/>
        <v>#DIV/0!</v>
      </c>
    </row>
    <row r="101" spans="1:5" x14ac:dyDescent="0.2">
      <c r="A101" s="12">
        <f t="shared" si="5"/>
        <v>45569</v>
      </c>
      <c r="B101" s="13">
        <f t="shared" si="3"/>
        <v>40</v>
      </c>
      <c r="C101" s="18"/>
      <c r="D101" s="15"/>
      <c r="E101" s="16" t="e">
        <f t="shared" si="4"/>
        <v>#DIV/0!</v>
      </c>
    </row>
    <row r="102" spans="1:5" x14ac:dyDescent="0.2">
      <c r="A102" s="12">
        <f t="shared" si="5"/>
        <v>45570</v>
      </c>
      <c r="B102" s="13">
        <f t="shared" si="3"/>
        <v>40</v>
      </c>
      <c r="C102" s="18"/>
      <c r="D102" s="15"/>
      <c r="E102" s="16" t="e">
        <f t="shared" si="4"/>
        <v>#DIV/0!</v>
      </c>
    </row>
    <row r="103" spans="1:5" x14ac:dyDescent="0.2">
      <c r="A103" s="12">
        <f t="shared" si="5"/>
        <v>45571</v>
      </c>
      <c r="B103" s="13">
        <f t="shared" si="3"/>
        <v>41</v>
      </c>
      <c r="C103" s="18"/>
      <c r="D103" s="15"/>
      <c r="E103" s="16" t="e">
        <f t="shared" si="4"/>
        <v>#DIV/0!</v>
      </c>
    </row>
    <row r="104" spans="1:5" x14ac:dyDescent="0.2">
      <c r="A104" s="12">
        <f t="shared" si="5"/>
        <v>45572</v>
      </c>
      <c r="B104" s="13">
        <f t="shared" si="3"/>
        <v>41</v>
      </c>
      <c r="C104" s="18"/>
      <c r="D104" s="15"/>
      <c r="E104" s="16" t="e">
        <f t="shared" si="4"/>
        <v>#DIV/0!</v>
      </c>
    </row>
    <row r="105" spans="1:5" x14ac:dyDescent="0.2">
      <c r="A105" s="12">
        <f t="shared" si="5"/>
        <v>45573</v>
      </c>
      <c r="B105" s="13">
        <f t="shared" si="3"/>
        <v>41</v>
      </c>
      <c r="C105" s="18"/>
      <c r="D105" s="15"/>
      <c r="E105" s="16" t="e">
        <f t="shared" si="4"/>
        <v>#DIV/0!</v>
      </c>
    </row>
    <row r="106" spans="1:5" x14ac:dyDescent="0.2">
      <c r="A106" s="12">
        <f t="shared" si="5"/>
        <v>45574</v>
      </c>
      <c r="B106" s="13">
        <f t="shared" si="3"/>
        <v>41</v>
      </c>
      <c r="C106" s="18"/>
      <c r="D106" s="15"/>
      <c r="E106" s="16" t="e">
        <f t="shared" si="4"/>
        <v>#DIV/0!</v>
      </c>
    </row>
    <row r="107" spans="1:5" x14ac:dyDescent="0.2">
      <c r="A107" s="12">
        <f t="shared" si="5"/>
        <v>45575</v>
      </c>
      <c r="B107" s="13">
        <f t="shared" si="3"/>
        <v>41</v>
      </c>
      <c r="C107" s="18"/>
      <c r="D107" s="15"/>
      <c r="E107" s="16" t="e">
        <f t="shared" si="4"/>
        <v>#DIV/0!</v>
      </c>
    </row>
    <row r="108" spans="1:5" x14ac:dyDescent="0.2">
      <c r="A108" s="12">
        <f t="shared" si="5"/>
        <v>45576</v>
      </c>
      <c r="B108" s="13">
        <f t="shared" si="3"/>
        <v>41</v>
      </c>
      <c r="C108" s="18"/>
      <c r="D108" s="15"/>
      <c r="E108" s="16" t="e">
        <f t="shared" si="4"/>
        <v>#DIV/0!</v>
      </c>
    </row>
    <row r="109" spans="1:5" x14ac:dyDescent="0.2">
      <c r="A109" s="12">
        <f t="shared" si="5"/>
        <v>45577</v>
      </c>
      <c r="B109" s="13">
        <f t="shared" si="3"/>
        <v>41</v>
      </c>
      <c r="C109" s="18"/>
      <c r="D109" s="15"/>
      <c r="E109" s="16" t="e">
        <f t="shared" si="4"/>
        <v>#DIV/0!</v>
      </c>
    </row>
    <row r="110" spans="1:5" x14ac:dyDescent="0.2">
      <c r="A110" s="12">
        <f t="shared" si="5"/>
        <v>45578</v>
      </c>
      <c r="B110" s="13">
        <f t="shared" si="3"/>
        <v>42</v>
      </c>
      <c r="C110" s="18"/>
      <c r="D110" s="15"/>
      <c r="E110" s="16" t="e">
        <f t="shared" si="4"/>
        <v>#DIV/0!</v>
      </c>
    </row>
    <row r="111" spans="1:5" x14ac:dyDescent="0.2">
      <c r="A111" s="12">
        <f t="shared" si="5"/>
        <v>45579</v>
      </c>
      <c r="B111" s="13">
        <f t="shared" si="3"/>
        <v>42</v>
      </c>
      <c r="C111" s="18"/>
      <c r="D111" s="15"/>
      <c r="E111" s="16" t="e">
        <f t="shared" si="4"/>
        <v>#DIV/0!</v>
      </c>
    </row>
    <row r="112" spans="1:5" x14ac:dyDescent="0.2">
      <c r="A112" s="12">
        <f t="shared" si="5"/>
        <v>45580</v>
      </c>
      <c r="B112" s="13">
        <f t="shared" si="3"/>
        <v>42</v>
      </c>
      <c r="C112" s="18"/>
      <c r="D112" s="15"/>
      <c r="E112" s="16" t="e">
        <f t="shared" si="4"/>
        <v>#DIV/0!</v>
      </c>
    </row>
    <row r="113" spans="1:5" x14ac:dyDescent="0.2">
      <c r="A113" s="12">
        <f t="shared" si="5"/>
        <v>45581</v>
      </c>
      <c r="B113" s="13">
        <f t="shared" si="3"/>
        <v>42</v>
      </c>
      <c r="C113" s="18"/>
      <c r="D113" s="15"/>
      <c r="E113" s="16" t="e">
        <f t="shared" si="4"/>
        <v>#DIV/0!</v>
      </c>
    </row>
    <row r="114" spans="1:5" x14ac:dyDescent="0.2">
      <c r="A114" s="12">
        <f t="shared" si="5"/>
        <v>45582</v>
      </c>
      <c r="B114" s="13">
        <f t="shared" si="3"/>
        <v>42</v>
      </c>
      <c r="C114" s="18"/>
      <c r="D114" s="15"/>
      <c r="E114" s="16" t="e">
        <f t="shared" si="4"/>
        <v>#DIV/0!</v>
      </c>
    </row>
    <row r="115" spans="1:5" x14ac:dyDescent="0.2">
      <c r="A115" s="12">
        <f t="shared" si="5"/>
        <v>45583</v>
      </c>
      <c r="B115" s="13">
        <f t="shared" si="3"/>
        <v>42</v>
      </c>
      <c r="C115" s="18"/>
      <c r="D115" s="15"/>
      <c r="E115" s="16" t="e">
        <f t="shared" si="4"/>
        <v>#DIV/0!</v>
      </c>
    </row>
    <row r="116" spans="1:5" x14ac:dyDescent="0.2">
      <c r="A116" s="12">
        <f t="shared" si="5"/>
        <v>45584</v>
      </c>
      <c r="B116" s="13">
        <f t="shared" si="3"/>
        <v>42</v>
      </c>
      <c r="C116" s="18"/>
      <c r="D116" s="15"/>
      <c r="E116" s="16" t="e">
        <f t="shared" si="4"/>
        <v>#DIV/0!</v>
      </c>
    </row>
    <row r="117" spans="1:5" x14ac:dyDescent="0.2">
      <c r="A117" s="12">
        <f t="shared" si="5"/>
        <v>45585</v>
      </c>
      <c r="B117" s="13">
        <f t="shared" si="3"/>
        <v>43</v>
      </c>
      <c r="C117" s="18"/>
      <c r="D117" s="15"/>
      <c r="E117" s="16" t="e">
        <f t="shared" si="4"/>
        <v>#DIV/0!</v>
      </c>
    </row>
    <row r="118" spans="1:5" x14ac:dyDescent="0.2">
      <c r="A118" s="12">
        <f t="shared" si="5"/>
        <v>45586</v>
      </c>
      <c r="B118" s="13">
        <f t="shared" si="3"/>
        <v>43</v>
      </c>
      <c r="C118" s="18"/>
      <c r="D118" s="15"/>
      <c r="E118" s="16" t="e">
        <f t="shared" si="4"/>
        <v>#DIV/0!</v>
      </c>
    </row>
    <row r="119" spans="1:5" x14ac:dyDescent="0.2">
      <c r="A119" s="12">
        <f t="shared" si="5"/>
        <v>45587</v>
      </c>
      <c r="B119" s="13">
        <f t="shared" si="3"/>
        <v>43</v>
      </c>
      <c r="C119" s="18"/>
      <c r="D119" s="15"/>
      <c r="E119" s="16" t="e">
        <f t="shared" si="4"/>
        <v>#DIV/0!</v>
      </c>
    </row>
    <row r="120" spans="1:5" x14ac:dyDescent="0.2">
      <c r="A120" s="12">
        <f t="shared" si="5"/>
        <v>45588</v>
      </c>
      <c r="B120" s="13">
        <f t="shared" si="3"/>
        <v>43</v>
      </c>
      <c r="C120" s="18"/>
      <c r="D120" s="15"/>
      <c r="E120" s="16" t="e">
        <f t="shared" si="4"/>
        <v>#DIV/0!</v>
      </c>
    </row>
    <row r="121" spans="1:5" x14ac:dyDescent="0.2">
      <c r="A121" s="12">
        <f t="shared" si="5"/>
        <v>45589</v>
      </c>
      <c r="B121" s="13">
        <f t="shared" si="3"/>
        <v>43</v>
      </c>
      <c r="C121" s="18"/>
      <c r="D121" s="15"/>
      <c r="E121" s="16" t="e">
        <f t="shared" si="4"/>
        <v>#DIV/0!</v>
      </c>
    </row>
    <row r="122" spans="1:5" x14ac:dyDescent="0.2">
      <c r="A122" s="12">
        <f t="shared" si="5"/>
        <v>45590</v>
      </c>
      <c r="B122" s="13">
        <f t="shared" si="3"/>
        <v>43</v>
      </c>
      <c r="C122" s="18"/>
      <c r="D122" s="15"/>
      <c r="E122" s="16" t="e">
        <f t="shared" si="4"/>
        <v>#DIV/0!</v>
      </c>
    </row>
    <row r="123" spans="1:5" x14ac:dyDescent="0.2">
      <c r="A123" s="12">
        <f t="shared" si="5"/>
        <v>45591</v>
      </c>
      <c r="B123" s="13">
        <f t="shared" si="3"/>
        <v>43</v>
      </c>
      <c r="C123" s="18"/>
      <c r="D123" s="15"/>
      <c r="E123" s="16" t="e">
        <f t="shared" si="4"/>
        <v>#DIV/0!</v>
      </c>
    </row>
    <row r="124" spans="1:5" x14ac:dyDescent="0.2">
      <c r="A124" s="12">
        <f t="shared" si="5"/>
        <v>45592</v>
      </c>
      <c r="B124" s="13">
        <f t="shared" si="3"/>
        <v>44</v>
      </c>
      <c r="C124" s="18"/>
      <c r="D124" s="15"/>
      <c r="E124" s="16" t="e">
        <f t="shared" si="4"/>
        <v>#DIV/0!</v>
      </c>
    </row>
    <row r="125" spans="1:5" x14ac:dyDescent="0.2">
      <c r="A125" s="12">
        <f t="shared" si="5"/>
        <v>45593</v>
      </c>
      <c r="B125" s="13">
        <f t="shared" si="3"/>
        <v>44</v>
      </c>
      <c r="C125" s="18"/>
      <c r="D125" s="15"/>
      <c r="E125" s="16" t="e">
        <f t="shared" si="4"/>
        <v>#DIV/0!</v>
      </c>
    </row>
    <row r="126" spans="1:5" x14ac:dyDescent="0.2">
      <c r="A126" s="12">
        <f t="shared" si="5"/>
        <v>45594</v>
      </c>
      <c r="B126" s="13">
        <f t="shared" si="3"/>
        <v>44</v>
      </c>
      <c r="C126" s="18"/>
      <c r="D126" s="15"/>
      <c r="E126" s="16" t="e">
        <f t="shared" si="4"/>
        <v>#DIV/0!</v>
      </c>
    </row>
    <row r="127" spans="1:5" x14ac:dyDescent="0.2">
      <c r="A127" s="12">
        <f t="shared" si="5"/>
        <v>45595</v>
      </c>
      <c r="B127" s="13">
        <f t="shared" si="3"/>
        <v>44</v>
      </c>
      <c r="C127" s="18"/>
      <c r="D127" s="15"/>
      <c r="E127" s="16" t="e">
        <f t="shared" si="4"/>
        <v>#DIV/0!</v>
      </c>
    </row>
    <row r="128" spans="1:5" x14ac:dyDescent="0.2">
      <c r="A128" s="12">
        <f t="shared" si="5"/>
        <v>45596</v>
      </c>
      <c r="B128" s="13">
        <f t="shared" si="3"/>
        <v>44</v>
      </c>
      <c r="C128" s="18"/>
      <c r="D128" s="15"/>
      <c r="E128" s="16" t="e">
        <f t="shared" si="4"/>
        <v>#DIV/0!</v>
      </c>
    </row>
    <row r="129" spans="1:5" x14ac:dyDescent="0.2">
      <c r="A129" s="12">
        <f t="shared" si="5"/>
        <v>45597</v>
      </c>
      <c r="B129" s="13">
        <f t="shared" si="3"/>
        <v>44</v>
      </c>
      <c r="C129" s="18"/>
      <c r="D129" s="15"/>
      <c r="E129" s="16" t="e">
        <f t="shared" si="4"/>
        <v>#DIV/0!</v>
      </c>
    </row>
    <row r="130" spans="1:5" x14ac:dyDescent="0.2">
      <c r="A130" s="12">
        <f t="shared" si="5"/>
        <v>45598</v>
      </c>
      <c r="B130" s="13">
        <f t="shared" si="3"/>
        <v>44</v>
      </c>
      <c r="C130" s="18"/>
      <c r="D130" s="15"/>
      <c r="E130" s="16" t="e">
        <f t="shared" si="4"/>
        <v>#DIV/0!</v>
      </c>
    </row>
    <row r="131" spans="1:5" x14ac:dyDescent="0.2">
      <c r="A131" s="12">
        <f t="shared" si="5"/>
        <v>45599</v>
      </c>
      <c r="B131" s="13">
        <f t="shared" si="3"/>
        <v>45</v>
      </c>
      <c r="C131" s="18"/>
      <c r="D131" s="15"/>
      <c r="E131" s="16" t="e">
        <f t="shared" si="4"/>
        <v>#DIV/0!</v>
      </c>
    </row>
    <row r="132" spans="1:5" x14ac:dyDescent="0.2">
      <c r="A132" s="12">
        <f t="shared" si="5"/>
        <v>45600</v>
      </c>
      <c r="B132" s="13">
        <f t="shared" si="3"/>
        <v>45</v>
      </c>
      <c r="C132" s="18"/>
      <c r="D132" s="15"/>
      <c r="E132" s="16" t="e">
        <f t="shared" si="4"/>
        <v>#DIV/0!</v>
      </c>
    </row>
    <row r="133" spans="1:5" x14ac:dyDescent="0.2">
      <c r="A133" s="12">
        <f t="shared" si="5"/>
        <v>45601</v>
      </c>
      <c r="B133" s="13">
        <f t="shared" si="3"/>
        <v>45</v>
      </c>
      <c r="C133" s="18"/>
      <c r="D133" s="15"/>
      <c r="E133" s="16" t="e">
        <f t="shared" si="4"/>
        <v>#DIV/0!</v>
      </c>
    </row>
    <row r="134" spans="1:5" x14ac:dyDescent="0.2">
      <c r="A134" s="12">
        <f t="shared" si="5"/>
        <v>45602</v>
      </c>
      <c r="B134" s="13">
        <f t="shared" si="3"/>
        <v>45</v>
      </c>
      <c r="C134" s="18"/>
      <c r="D134" s="15"/>
      <c r="E134" s="16" t="e">
        <f t="shared" si="4"/>
        <v>#DIV/0!</v>
      </c>
    </row>
    <row r="135" spans="1:5" x14ac:dyDescent="0.2">
      <c r="A135" s="12">
        <f t="shared" si="5"/>
        <v>45603</v>
      </c>
      <c r="B135" s="13">
        <f t="shared" ref="B135:B189" si="6">WEEKNUM(A135)</f>
        <v>45</v>
      </c>
      <c r="C135" s="18"/>
      <c r="D135" s="15"/>
      <c r="E135" s="16" t="e">
        <f t="shared" ref="E135:E189" si="7">D135/C135</f>
        <v>#DIV/0!</v>
      </c>
    </row>
    <row r="136" spans="1:5" x14ac:dyDescent="0.2">
      <c r="A136" s="12">
        <f t="shared" ref="A136:A189" si="8">A135+1</f>
        <v>45604</v>
      </c>
      <c r="B136" s="13">
        <f t="shared" si="6"/>
        <v>45</v>
      </c>
      <c r="C136" s="18"/>
      <c r="D136" s="15"/>
      <c r="E136" s="16" t="e">
        <f t="shared" si="7"/>
        <v>#DIV/0!</v>
      </c>
    </row>
    <row r="137" spans="1:5" x14ac:dyDescent="0.2">
      <c r="A137" s="12">
        <f t="shared" si="8"/>
        <v>45605</v>
      </c>
      <c r="B137" s="13">
        <f t="shared" si="6"/>
        <v>45</v>
      </c>
      <c r="C137" s="18"/>
      <c r="D137" s="15"/>
      <c r="E137" s="16" t="e">
        <f t="shared" si="7"/>
        <v>#DIV/0!</v>
      </c>
    </row>
    <row r="138" spans="1:5" x14ac:dyDescent="0.2">
      <c r="A138" s="12">
        <f t="shared" si="8"/>
        <v>45606</v>
      </c>
      <c r="B138" s="13">
        <f t="shared" si="6"/>
        <v>46</v>
      </c>
      <c r="C138" s="18"/>
      <c r="D138" s="15"/>
      <c r="E138" s="16" t="e">
        <f t="shared" si="7"/>
        <v>#DIV/0!</v>
      </c>
    </row>
    <row r="139" spans="1:5" x14ac:dyDescent="0.2">
      <c r="A139" s="12">
        <f t="shared" si="8"/>
        <v>45607</v>
      </c>
      <c r="B139" s="13">
        <f t="shared" si="6"/>
        <v>46</v>
      </c>
      <c r="C139" s="18"/>
      <c r="D139" s="15"/>
      <c r="E139" s="16" t="e">
        <f t="shared" si="7"/>
        <v>#DIV/0!</v>
      </c>
    </row>
    <row r="140" spans="1:5" x14ac:dyDescent="0.2">
      <c r="A140" s="12">
        <f t="shared" si="8"/>
        <v>45608</v>
      </c>
      <c r="B140" s="13">
        <f t="shared" si="6"/>
        <v>46</v>
      </c>
      <c r="C140" s="18"/>
      <c r="D140" s="15"/>
      <c r="E140" s="16" t="e">
        <f t="shared" si="7"/>
        <v>#DIV/0!</v>
      </c>
    </row>
    <row r="141" spans="1:5" x14ac:dyDescent="0.2">
      <c r="A141" s="12">
        <f t="shared" si="8"/>
        <v>45609</v>
      </c>
      <c r="B141" s="13">
        <f t="shared" si="6"/>
        <v>46</v>
      </c>
      <c r="C141" s="18"/>
      <c r="D141" s="15"/>
      <c r="E141" s="16" t="e">
        <f t="shared" si="7"/>
        <v>#DIV/0!</v>
      </c>
    </row>
    <row r="142" spans="1:5" x14ac:dyDescent="0.2">
      <c r="A142" s="12">
        <f t="shared" si="8"/>
        <v>45610</v>
      </c>
      <c r="B142" s="13">
        <f t="shared" si="6"/>
        <v>46</v>
      </c>
      <c r="C142" s="18"/>
      <c r="D142" s="15"/>
      <c r="E142" s="16" t="e">
        <f t="shared" si="7"/>
        <v>#DIV/0!</v>
      </c>
    </row>
    <row r="143" spans="1:5" x14ac:dyDescent="0.2">
      <c r="A143" s="12">
        <f t="shared" si="8"/>
        <v>45611</v>
      </c>
      <c r="B143" s="13">
        <f t="shared" si="6"/>
        <v>46</v>
      </c>
      <c r="C143" s="18"/>
      <c r="D143" s="15"/>
      <c r="E143" s="16" t="e">
        <f t="shared" si="7"/>
        <v>#DIV/0!</v>
      </c>
    </row>
    <row r="144" spans="1:5" x14ac:dyDescent="0.2">
      <c r="A144" s="12">
        <f t="shared" si="8"/>
        <v>45612</v>
      </c>
      <c r="B144" s="13">
        <f t="shared" si="6"/>
        <v>46</v>
      </c>
      <c r="C144" s="18"/>
      <c r="D144" s="15"/>
      <c r="E144" s="16" t="e">
        <f t="shared" si="7"/>
        <v>#DIV/0!</v>
      </c>
    </row>
    <row r="145" spans="1:5" x14ac:dyDescent="0.2">
      <c r="A145" s="12">
        <f t="shared" si="8"/>
        <v>45613</v>
      </c>
      <c r="B145" s="13">
        <f t="shared" si="6"/>
        <v>47</v>
      </c>
      <c r="C145" s="18"/>
      <c r="D145" s="15"/>
      <c r="E145" s="16" t="e">
        <f t="shared" si="7"/>
        <v>#DIV/0!</v>
      </c>
    </row>
    <row r="146" spans="1:5" x14ac:dyDescent="0.2">
      <c r="A146" s="12">
        <f t="shared" si="8"/>
        <v>45614</v>
      </c>
      <c r="B146" s="13">
        <f t="shared" si="6"/>
        <v>47</v>
      </c>
      <c r="C146" s="18"/>
      <c r="D146" s="15"/>
      <c r="E146" s="16" t="e">
        <f t="shared" si="7"/>
        <v>#DIV/0!</v>
      </c>
    </row>
    <row r="147" spans="1:5" x14ac:dyDescent="0.2">
      <c r="A147" s="12">
        <f t="shared" si="8"/>
        <v>45615</v>
      </c>
      <c r="B147" s="13">
        <f t="shared" si="6"/>
        <v>47</v>
      </c>
      <c r="C147" s="18"/>
      <c r="D147" s="15"/>
      <c r="E147" s="16" t="e">
        <f t="shared" si="7"/>
        <v>#DIV/0!</v>
      </c>
    </row>
    <row r="148" spans="1:5" x14ac:dyDescent="0.2">
      <c r="A148" s="12">
        <f t="shared" si="8"/>
        <v>45616</v>
      </c>
      <c r="B148" s="13">
        <f t="shared" si="6"/>
        <v>47</v>
      </c>
      <c r="C148" s="18"/>
      <c r="D148" s="15"/>
      <c r="E148" s="16" t="e">
        <f t="shared" si="7"/>
        <v>#DIV/0!</v>
      </c>
    </row>
    <row r="149" spans="1:5" x14ac:dyDescent="0.2">
      <c r="A149" s="12">
        <f t="shared" si="8"/>
        <v>45617</v>
      </c>
      <c r="B149" s="13">
        <f t="shared" si="6"/>
        <v>47</v>
      </c>
      <c r="C149" s="18"/>
      <c r="D149" s="15"/>
      <c r="E149" s="16" t="e">
        <f t="shared" si="7"/>
        <v>#DIV/0!</v>
      </c>
    </row>
    <row r="150" spans="1:5" x14ac:dyDescent="0.2">
      <c r="A150" s="12">
        <f t="shared" si="8"/>
        <v>45618</v>
      </c>
      <c r="B150" s="13">
        <f t="shared" si="6"/>
        <v>47</v>
      </c>
      <c r="C150" s="18"/>
      <c r="D150" s="15"/>
      <c r="E150" s="16" t="e">
        <f t="shared" si="7"/>
        <v>#DIV/0!</v>
      </c>
    </row>
    <row r="151" spans="1:5" x14ac:dyDescent="0.2">
      <c r="A151" s="12">
        <f t="shared" si="8"/>
        <v>45619</v>
      </c>
      <c r="B151" s="13">
        <f t="shared" si="6"/>
        <v>47</v>
      </c>
      <c r="C151" s="18"/>
      <c r="D151" s="15"/>
      <c r="E151" s="16" t="e">
        <f t="shared" si="7"/>
        <v>#DIV/0!</v>
      </c>
    </row>
    <row r="152" spans="1:5" x14ac:dyDescent="0.2">
      <c r="A152" s="12">
        <f t="shared" si="8"/>
        <v>45620</v>
      </c>
      <c r="B152" s="13">
        <f t="shared" si="6"/>
        <v>48</v>
      </c>
      <c r="C152" s="18"/>
      <c r="D152" s="15"/>
      <c r="E152" s="16" t="e">
        <f t="shared" si="7"/>
        <v>#DIV/0!</v>
      </c>
    </row>
    <row r="153" spans="1:5" x14ac:dyDescent="0.2">
      <c r="A153" s="12">
        <f t="shared" si="8"/>
        <v>45621</v>
      </c>
      <c r="B153" s="13">
        <f t="shared" si="6"/>
        <v>48</v>
      </c>
      <c r="C153" s="18"/>
      <c r="D153" s="15"/>
      <c r="E153" s="16" t="e">
        <f t="shared" si="7"/>
        <v>#DIV/0!</v>
      </c>
    </row>
    <row r="154" spans="1:5" x14ac:dyDescent="0.2">
      <c r="A154" s="12">
        <f t="shared" si="8"/>
        <v>45622</v>
      </c>
      <c r="B154" s="13">
        <f t="shared" si="6"/>
        <v>48</v>
      </c>
      <c r="C154" s="18"/>
      <c r="D154" s="15"/>
      <c r="E154" s="16" t="e">
        <f t="shared" si="7"/>
        <v>#DIV/0!</v>
      </c>
    </row>
    <row r="155" spans="1:5" x14ac:dyDescent="0.2">
      <c r="A155" s="12">
        <f t="shared" si="8"/>
        <v>45623</v>
      </c>
      <c r="B155" s="13">
        <f t="shared" si="6"/>
        <v>48</v>
      </c>
      <c r="C155" s="18"/>
      <c r="D155" s="15"/>
      <c r="E155" s="16" t="e">
        <f t="shared" si="7"/>
        <v>#DIV/0!</v>
      </c>
    </row>
    <row r="156" spans="1:5" x14ac:dyDescent="0.2">
      <c r="A156" s="12">
        <f t="shared" si="8"/>
        <v>45624</v>
      </c>
      <c r="B156" s="13">
        <f t="shared" si="6"/>
        <v>48</v>
      </c>
      <c r="C156" s="18"/>
      <c r="D156" s="15"/>
      <c r="E156" s="16" t="e">
        <f t="shared" si="7"/>
        <v>#DIV/0!</v>
      </c>
    </row>
    <row r="157" spans="1:5" x14ac:dyDescent="0.2">
      <c r="A157" s="12">
        <f t="shared" si="8"/>
        <v>45625</v>
      </c>
      <c r="B157" s="13">
        <f t="shared" si="6"/>
        <v>48</v>
      </c>
      <c r="C157" s="18"/>
      <c r="D157" s="15"/>
      <c r="E157" s="16" t="e">
        <f t="shared" si="7"/>
        <v>#DIV/0!</v>
      </c>
    </row>
    <row r="158" spans="1:5" x14ac:dyDescent="0.2">
      <c r="A158" s="12">
        <f t="shared" si="8"/>
        <v>45626</v>
      </c>
      <c r="B158" s="13">
        <f t="shared" si="6"/>
        <v>48</v>
      </c>
      <c r="C158" s="18"/>
      <c r="D158" s="15"/>
      <c r="E158" s="16" t="e">
        <f t="shared" si="7"/>
        <v>#DIV/0!</v>
      </c>
    </row>
    <row r="159" spans="1:5" x14ac:dyDescent="0.2">
      <c r="A159" s="12">
        <f t="shared" si="8"/>
        <v>45627</v>
      </c>
      <c r="B159" s="13">
        <f t="shared" si="6"/>
        <v>49</v>
      </c>
      <c r="C159" s="18"/>
      <c r="D159" s="15"/>
      <c r="E159" s="16" t="e">
        <f t="shared" si="7"/>
        <v>#DIV/0!</v>
      </c>
    </row>
    <row r="160" spans="1:5" x14ac:dyDescent="0.2">
      <c r="A160" s="12">
        <f t="shared" si="8"/>
        <v>45628</v>
      </c>
      <c r="B160" s="13">
        <f t="shared" si="6"/>
        <v>49</v>
      </c>
      <c r="C160" s="18"/>
      <c r="D160" s="15"/>
      <c r="E160" s="16" t="e">
        <f t="shared" si="7"/>
        <v>#DIV/0!</v>
      </c>
    </row>
    <row r="161" spans="1:5" x14ac:dyDescent="0.2">
      <c r="A161" s="12">
        <f t="shared" si="8"/>
        <v>45629</v>
      </c>
      <c r="B161" s="13">
        <f t="shared" si="6"/>
        <v>49</v>
      </c>
      <c r="C161" s="18"/>
      <c r="D161" s="15"/>
      <c r="E161" s="16" t="e">
        <f t="shared" si="7"/>
        <v>#DIV/0!</v>
      </c>
    </row>
    <row r="162" spans="1:5" x14ac:dyDescent="0.2">
      <c r="A162" s="12">
        <f t="shared" si="8"/>
        <v>45630</v>
      </c>
      <c r="B162" s="13">
        <f t="shared" si="6"/>
        <v>49</v>
      </c>
      <c r="C162" s="18"/>
      <c r="D162" s="15"/>
      <c r="E162" s="16" t="e">
        <f t="shared" si="7"/>
        <v>#DIV/0!</v>
      </c>
    </row>
    <row r="163" spans="1:5" x14ac:dyDescent="0.2">
      <c r="A163" s="12">
        <f t="shared" si="8"/>
        <v>45631</v>
      </c>
      <c r="B163" s="13">
        <f t="shared" si="6"/>
        <v>49</v>
      </c>
      <c r="C163" s="18"/>
      <c r="D163" s="15"/>
      <c r="E163" s="16" t="e">
        <f t="shared" si="7"/>
        <v>#DIV/0!</v>
      </c>
    </row>
    <row r="164" spans="1:5" x14ac:dyDescent="0.2">
      <c r="A164" s="12">
        <f t="shared" si="8"/>
        <v>45632</v>
      </c>
      <c r="B164" s="13">
        <f t="shared" si="6"/>
        <v>49</v>
      </c>
      <c r="C164" s="18"/>
      <c r="D164" s="15"/>
      <c r="E164" s="16" t="e">
        <f t="shared" si="7"/>
        <v>#DIV/0!</v>
      </c>
    </row>
    <row r="165" spans="1:5" x14ac:dyDescent="0.2">
      <c r="A165" s="12">
        <f t="shared" si="8"/>
        <v>45633</v>
      </c>
      <c r="B165" s="13">
        <f t="shared" si="6"/>
        <v>49</v>
      </c>
      <c r="C165" s="18"/>
      <c r="D165" s="15"/>
      <c r="E165" s="16" t="e">
        <f t="shared" si="7"/>
        <v>#DIV/0!</v>
      </c>
    </row>
    <row r="166" spans="1:5" x14ac:dyDescent="0.2">
      <c r="A166" s="12">
        <f t="shared" si="8"/>
        <v>45634</v>
      </c>
      <c r="B166" s="13">
        <f t="shared" si="6"/>
        <v>50</v>
      </c>
      <c r="C166" s="18"/>
      <c r="D166" s="15"/>
      <c r="E166" s="16" t="e">
        <f t="shared" si="7"/>
        <v>#DIV/0!</v>
      </c>
    </row>
    <row r="167" spans="1:5" x14ac:dyDescent="0.2">
      <c r="A167" s="12">
        <f t="shared" si="8"/>
        <v>45635</v>
      </c>
      <c r="B167" s="13">
        <f t="shared" si="6"/>
        <v>50</v>
      </c>
      <c r="C167" s="18"/>
      <c r="D167" s="15"/>
      <c r="E167" s="16" t="e">
        <f t="shared" si="7"/>
        <v>#DIV/0!</v>
      </c>
    </row>
    <row r="168" spans="1:5" x14ac:dyDescent="0.2">
      <c r="A168" s="12">
        <f t="shared" si="8"/>
        <v>45636</v>
      </c>
      <c r="B168" s="13">
        <f t="shared" si="6"/>
        <v>50</v>
      </c>
      <c r="C168" s="18"/>
      <c r="D168" s="15"/>
      <c r="E168" s="16" t="e">
        <f t="shared" si="7"/>
        <v>#DIV/0!</v>
      </c>
    </row>
    <row r="169" spans="1:5" x14ac:dyDescent="0.2">
      <c r="A169" s="12">
        <f t="shared" si="8"/>
        <v>45637</v>
      </c>
      <c r="B169" s="13">
        <f t="shared" si="6"/>
        <v>50</v>
      </c>
      <c r="C169" s="18"/>
      <c r="D169" s="15"/>
      <c r="E169" s="16" t="e">
        <f t="shared" si="7"/>
        <v>#DIV/0!</v>
      </c>
    </row>
    <row r="170" spans="1:5" x14ac:dyDescent="0.2">
      <c r="A170" s="12">
        <f t="shared" si="8"/>
        <v>45638</v>
      </c>
      <c r="B170" s="13">
        <f t="shared" si="6"/>
        <v>50</v>
      </c>
      <c r="C170" s="18"/>
      <c r="D170" s="15"/>
      <c r="E170" s="16" t="e">
        <f t="shared" si="7"/>
        <v>#DIV/0!</v>
      </c>
    </row>
    <row r="171" spans="1:5" x14ac:dyDescent="0.2">
      <c r="A171" s="12">
        <f t="shared" si="8"/>
        <v>45639</v>
      </c>
      <c r="B171" s="13">
        <f t="shared" si="6"/>
        <v>50</v>
      </c>
      <c r="C171" s="18"/>
      <c r="D171" s="15"/>
      <c r="E171" s="16" t="e">
        <f t="shared" si="7"/>
        <v>#DIV/0!</v>
      </c>
    </row>
    <row r="172" spans="1:5" x14ac:dyDescent="0.2">
      <c r="A172" s="12">
        <f t="shared" si="8"/>
        <v>45640</v>
      </c>
      <c r="B172" s="13">
        <f t="shared" si="6"/>
        <v>50</v>
      </c>
      <c r="C172" s="18"/>
      <c r="D172" s="15"/>
      <c r="E172" s="16" t="e">
        <f t="shared" si="7"/>
        <v>#DIV/0!</v>
      </c>
    </row>
    <row r="173" spans="1:5" x14ac:dyDescent="0.2">
      <c r="A173" s="12">
        <f t="shared" si="8"/>
        <v>45641</v>
      </c>
      <c r="B173" s="13">
        <f t="shared" si="6"/>
        <v>51</v>
      </c>
      <c r="C173" s="18"/>
      <c r="D173" s="15"/>
      <c r="E173" s="16" t="e">
        <f t="shared" si="7"/>
        <v>#DIV/0!</v>
      </c>
    </row>
    <row r="174" spans="1:5" x14ac:dyDescent="0.2">
      <c r="A174" s="12">
        <f t="shared" si="8"/>
        <v>45642</v>
      </c>
      <c r="B174" s="13">
        <f t="shared" si="6"/>
        <v>51</v>
      </c>
      <c r="C174" s="18"/>
      <c r="D174" s="15"/>
      <c r="E174" s="16" t="e">
        <f t="shared" si="7"/>
        <v>#DIV/0!</v>
      </c>
    </row>
    <row r="175" spans="1:5" x14ac:dyDescent="0.2">
      <c r="A175" s="12">
        <f t="shared" si="8"/>
        <v>45643</v>
      </c>
      <c r="B175" s="13">
        <f t="shared" si="6"/>
        <v>51</v>
      </c>
      <c r="C175" s="18"/>
      <c r="D175" s="15"/>
      <c r="E175" s="16" t="e">
        <f t="shared" si="7"/>
        <v>#DIV/0!</v>
      </c>
    </row>
    <row r="176" spans="1:5" x14ac:dyDescent="0.2">
      <c r="A176" s="12">
        <f t="shared" si="8"/>
        <v>45644</v>
      </c>
      <c r="B176" s="13">
        <f t="shared" si="6"/>
        <v>51</v>
      </c>
      <c r="C176" s="18"/>
      <c r="D176" s="15"/>
      <c r="E176" s="16" t="e">
        <f t="shared" si="7"/>
        <v>#DIV/0!</v>
      </c>
    </row>
    <row r="177" spans="1:5" x14ac:dyDescent="0.2">
      <c r="A177" s="12">
        <f t="shared" si="8"/>
        <v>45645</v>
      </c>
      <c r="B177" s="13">
        <f t="shared" si="6"/>
        <v>51</v>
      </c>
      <c r="C177" s="18"/>
      <c r="D177" s="15"/>
      <c r="E177" s="16" t="e">
        <f t="shared" si="7"/>
        <v>#DIV/0!</v>
      </c>
    </row>
    <row r="178" spans="1:5" x14ac:dyDescent="0.2">
      <c r="A178" s="12">
        <f t="shared" si="8"/>
        <v>45646</v>
      </c>
      <c r="B178" s="13">
        <f t="shared" si="6"/>
        <v>51</v>
      </c>
      <c r="C178" s="18"/>
      <c r="D178" s="15"/>
      <c r="E178" s="16" t="e">
        <f t="shared" si="7"/>
        <v>#DIV/0!</v>
      </c>
    </row>
    <row r="179" spans="1:5" x14ac:dyDescent="0.2">
      <c r="A179" s="12">
        <f t="shared" si="8"/>
        <v>45647</v>
      </c>
      <c r="B179" s="13">
        <f t="shared" si="6"/>
        <v>51</v>
      </c>
      <c r="C179" s="18"/>
      <c r="D179" s="15"/>
      <c r="E179" s="16" t="e">
        <f t="shared" si="7"/>
        <v>#DIV/0!</v>
      </c>
    </row>
    <row r="180" spans="1:5" x14ac:dyDescent="0.2">
      <c r="A180" s="12">
        <f t="shared" si="8"/>
        <v>45648</v>
      </c>
      <c r="B180" s="13">
        <f t="shared" si="6"/>
        <v>52</v>
      </c>
      <c r="C180" s="18"/>
      <c r="D180" s="15"/>
      <c r="E180" s="16" t="e">
        <f t="shared" si="7"/>
        <v>#DIV/0!</v>
      </c>
    </row>
    <row r="181" spans="1:5" x14ac:dyDescent="0.2">
      <c r="A181" s="12">
        <f t="shared" si="8"/>
        <v>45649</v>
      </c>
      <c r="B181" s="13">
        <f t="shared" si="6"/>
        <v>52</v>
      </c>
      <c r="C181" s="18"/>
      <c r="D181" s="15"/>
      <c r="E181" s="16" t="e">
        <f t="shared" si="7"/>
        <v>#DIV/0!</v>
      </c>
    </row>
    <row r="182" spans="1:5" x14ac:dyDescent="0.2">
      <c r="A182" s="12">
        <f t="shared" si="8"/>
        <v>45650</v>
      </c>
      <c r="B182" s="13">
        <f t="shared" si="6"/>
        <v>52</v>
      </c>
      <c r="C182" s="18"/>
      <c r="D182" s="15"/>
      <c r="E182" s="16" t="e">
        <f t="shared" si="7"/>
        <v>#DIV/0!</v>
      </c>
    </row>
    <row r="183" spans="1:5" x14ac:dyDescent="0.2">
      <c r="A183" s="12">
        <f t="shared" si="8"/>
        <v>45651</v>
      </c>
      <c r="B183" s="13">
        <f t="shared" si="6"/>
        <v>52</v>
      </c>
      <c r="C183" s="18"/>
      <c r="D183" s="15"/>
      <c r="E183" s="16" t="e">
        <f t="shared" si="7"/>
        <v>#DIV/0!</v>
      </c>
    </row>
    <row r="184" spans="1:5" x14ac:dyDescent="0.2">
      <c r="A184" s="12">
        <f t="shared" si="8"/>
        <v>45652</v>
      </c>
      <c r="B184" s="13">
        <f t="shared" si="6"/>
        <v>52</v>
      </c>
      <c r="C184" s="18"/>
      <c r="D184" s="15"/>
      <c r="E184" s="16" t="e">
        <f t="shared" si="7"/>
        <v>#DIV/0!</v>
      </c>
    </row>
    <row r="185" spans="1:5" x14ac:dyDescent="0.2">
      <c r="A185" s="12">
        <f t="shared" si="8"/>
        <v>45653</v>
      </c>
      <c r="B185" s="13">
        <f t="shared" si="6"/>
        <v>52</v>
      </c>
      <c r="C185" s="18"/>
      <c r="D185" s="15"/>
      <c r="E185" s="16" t="e">
        <f t="shared" si="7"/>
        <v>#DIV/0!</v>
      </c>
    </row>
    <row r="186" spans="1:5" x14ac:dyDescent="0.2">
      <c r="A186" s="12">
        <f t="shared" si="8"/>
        <v>45654</v>
      </c>
      <c r="B186" s="13">
        <f t="shared" si="6"/>
        <v>52</v>
      </c>
      <c r="C186" s="18"/>
      <c r="D186" s="15"/>
      <c r="E186" s="16" t="e">
        <f t="shared" si="7"/>
        <v>#DIV/0!</v>
      </c>
    </row>
    <row r="187" spans="1:5" x14ac:dyDescent="0.2">
      <c r="A187" s="12">
        <f t="shared" si="8"/>
        <v>45655</v>
      </c>
      <c r="B187" s="13">
        <f t="shared" si="6"/>
        <v>53</v>
      </c>
      <c r="C187" s="18"/>
      <c r="D187" s="15"/>
      <c r="E187" s="16" t="e">
        <f t="shared" si="7"/>
        <v>#DIV/0!</v>
      </c>
    </row>
    <row r="188" spans="1:5" x14ac:dyDescent="0.2">
      <c r="A188" s="12">
        <f t="shared" si="8"/>
        <v>45656</v>
      </c>
      <c r="B188" s="13">
        <f t="shared" si="6"/>
        <v>53</v>
      </c>
      <c r="C188" s="18"/>
      <c r="D188" s="15"/>
      <c r="E188" s="16" t="e">
        <f t="shared" si="7"/>
        <v>#DIV/0!</v>
      </c>
    </row>
    <row r="189" spans="1:5" x14ac:dyDescent="0.2">
      <c r="A189" s="12">
        <f t="shared" si="8"/>
        <v>45657</v>
      </c>
      <c r="B189" s="13">
        <f t="shared" si="6"/>
        <v>53</v>
      </c>
      <c r="C189" s="18"/>
      <c r="D189" s="15"/>
      <c r="E189" s="16" t="e">
        <f t="shared" si="7"/>
        <v>#DIV/0!</v>
      </c>
    </row>
    <row r="207" spans="4:4" x14ac:dyDescent="0.2">
      <c r="D207" s="37"/>
    </row>
  </sheetData>
  <conditionalFormatting sqref="A6:E189">
    <cfRule type="expression" dxfId="0" priority="1" stopIfTrue="1">
      <formula>WEEKDAY($A6,2)&gt;=6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"/>
  <sheetViews>
    <sheetView workbookViewId="0">
      <selection activeCell="C3" sqref="C3"/>
    </sheetView>
  </sheetViews>
  <sheetFormatPr baseColWidth="10" defaultRowHeight="12.75" x14ac:dyDescent="0.2"/>
  <cols>
    <col min="2" max="2" width="28.7109375" customWidth="1"/>
    <col min="3" max="3" width="32.140625" customWidth="1"/>
  </cols>
  <sheetData>
    <row r="1" spans="1:3" x14ac:dyDescent="0.2">
      <c r="A1" s="38" t="s">
        <v>23</v>
      </c>
      <c r="B1" s="38" t="s">
        <v>24</v>
      </c>
      <c r="C1" s="38" t="s">
        <v>25</v>
      </c>
    </row>
    <row r="2" spans="1:3" x14ac:dyDescent="0.2">
      <c r="A2" s="1">
        <v>2024</v>
      </c>
      <c r="B2" s="1">
        <v>27</v>
      </c>
      <c r="C2" s="39" t="s">
        <v>26</v>
      </c>
    </row>
    <row r="3" spans="1:3" x14ac:dyDescent="0.2">
      <c r="A3" s="1">
        <v>2024</v>
      </c>
      <c r="B3" s="1">
        <v>28</v>
      </c>
      <c r="C3" s="39" t="s">
        <v>26</v>
      </c>
    </row>
    <row r="4" spans="1:3" x14ac:dyDescent="0.2">
      <c r="A4" s="1">
        <v>2024</v>
      </c>
      <c r="B4" s="1">
        <v>29</v>
      </c>
      <c r="C4" s="39" t="s">
        <v>26</v>
      </c>
    </row>
    <row r="5" spans="1:3" x14ac:dyDescent="0.2">
      <c r="A5" s="1">
        <v>2024</v>
      </c>
      <c r="B5" s="1">
        <v>30</v>
      </c>
      <c r="C5" s="39" t="s">
        <v>26</v>
      </c>
    </row>
    <row r="6" spans="1:3" x14ac:dyDescent="0.2">
      <c r="A6" s="1">
        <v>2024</v>
      </c>
      <c r="B6" s="1">
        <v>31</v>
      </c>
      <c r="C6" s="39" t="s">
        <v>26</v>
      </c>
    </row>
    <row r="7" spans="1:3" x14ac:dyDescent="0.2">
      <c r="A7" s="1">
        <v>2024</v>
      </c>
      <c r="B7" s="1">
        <v>32</v>
      </c>
      <c r="C7" s="39" t="s">
        <v>26</v>
      </c>
    </row>
    <row r="8" spans="1:3" x14ac:dyDescent="0.2">
      <c r="A8" s="1">
        <v>2024</v>
      </c>
      <c r="B8" s="1">
        <v>33</v>
      </c>
      <c r="C8" s="39" t="s">
        <v>26</v>
      </c>
    </row>
    <row r="9" spans="1:3" x14ac:dyDescent="0.2">
      <c r="A9" s="1">
        <v>2024</v>
      </c>
      <c r="B9" s="1">
        <v>34</v>
      </c>
      <c r="C9" s="39" t="s">
        <v>26</v>
      </c>
    </row>
    <row r="10" spans="1:3" x14ac:dyDescent="0.2">
      <c r="A10" s="1">
        <v>2024</v>
      </c>
      <c r="B10" s="1">
        <v>35</v>
      </c>
      <c r="C10" s="39" t="s">
        <v>26</v>
      </c>
    </row>
    <row r="11" spans="1:3" x14ac:dyDescent="0.2">
      <c r="A11" s="1">
        <v>2024</v>
      </c>
      <c r="B11" s="1">
        <v>36</v>
      </c>
      <c r="C11" s="39" t="s">
        <v>26</v>
      </c>
    </row>
    <row r="12" spans="1:3" x14ac:dyDescent="0.2">
      <c r="A12" s="1">
        <v>2024</v>
      </c>
      <c r="B12" s="1">
        <v>37</v>
      </c>
      <c r="C12" s="39" t="s">
        <v>26</v>
      </c>
    </row>
    <row r="13" spans="1:3" x14ac:dyDescent="0.2">
      <c r="A13" s="1">
        <v>2024</v>
      </c>
      <c r="B13" s="1">
        <v>38</v>
      </c>
      <c r="C13" s="39" t="s">
        <v>26</v>
      </c>
    </row>
    <row r="14" spans="1:3" x14ac:dyDescent="0.2">
      <c r="A14" s="1">
        <v>2024</v>
      </c>
      <c r="B14" s="1">
        <v>39</v>
      </c>
      <c r="C14" s="39" t="s">
        <v>26</v>
      </c>
    </row>
    <row r="15" spans="1:3" x14ac:dyDescent="0.2">
      <c r="A15" s="1">
        <v>2024</v>
      </c>
      <c r="B15" s="1">
        <v>40</v>
      </c>
      <c r="C15" s="39" t="s">
        <v>26</v>
      </c>
    </row>
    <row r="16" spans="1:3" x14ac:dyDescent="0.2">
      <c r="A16" s="1">
        <v>2024</v>
      </c>
      <c r="B16" s="1">
        <v>41</v>
      </c>
      <c r="C16" s="39" t="s">
        <v>26</v>
      </c>
    </row>
    <row r="17" spans="1:3" x14ac:dyDescent="0.2">
      <c r="A17" s="1">
        <v>2024</v>
      </c>
      <c r="B17" s="1">
        <v>42</v>
      </c>
      <c r="C17" s="39" t="s">
        <v>26</v>
      </c>
    </row>
    <row r="18" spans="1:3" x14ac:dyDescent="0.2">
      <c r="A18" s="1">
        <v>2024</v>
      </c>
      <c r="B18" s="1">
        <v>43</v>
      </c>
      <c r="C18" s="39" t="s">
        <v>26</v>
      </c>
    </row>
    <row r="19" spans="1:3" x14ac:dyDescent="0.2">
      <c r="A19" s="1">
        <v>2024</v>
      </c>
      <c r="B19" s="1">
        <v>44</v>
      </c>
      <c r="C19" s="39" t="s">
        <v>26</v>
      </c>
    </row>
    <row r="20" spans="1:3" x14ac:dyDescent="0.2">
      <c r="A20" s="1">
        <v>2024</v>
      </c>
      <c r="B20" s="1">
        <v>45</v>
      </c>
      <c r="C20" s="39" t="s">
        <v>26</v>
      </c>
    </row>
    <row r="21" spans="1:3" x14ac:dyDescent="0.2">
      <c r="A21" s="1">
        <v>2024</v>
      </c>
      <c r="B21" s="1">
        <v>46</v>
      </c>
      <c r="C21" s="39" t="s">
        <v>26</v>
      </c>
    </row>
    <row r="22" spans="1:3" x14ac:dyDescent="0.2">
      <c r="A22" s="1">
        <v>2024</v>
      </c>
      <c r="B22" s="1">
        <v>47</v>
      </c>
      <c r="C22" s="39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à remplir</vt:lpstr>
      <vt:lpstr>Retard par 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DESSIN Claude</dc:creator>
  <cp:lastModifiedBy>DESSIN Claude</cp:lastModifiedBy>
  <dcterms:created xsi:type="dcterms:W3CDTF">2024-07-05T09:39:38Z</dcterms:created>
  <dcterms:modified xsi:type="dcterms:W3CDTF">2024-07-05T09:41:40Z</dcterms:modified>
</cp:coreProperties>
</file>