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dri/Desktop/Investissement/"/>
    </mc:Choice>
  </mc:AlternateContent>
  <xr:revisionPtr revIDLastSave="0" documentId="13_ncr:1_{33BCA183-7006-8241-9B78-8861EC829AE9}" xr6:coauthVersionLast="47" xr6:coauthVersionMax="47" xr10:uidLastSave="{00000000-0000-0000-0000-000000000000}"/>
  <bookViews>
    <workbookView xWindow="640" yWindow="1560" windowWidth="27640" windowHeight="16440" xr2:uid="{319C6C66-97E7-934E-9AD6-CE195F40DF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28" i="1"/>
  <c r="F29" i="1"/>
  <c r="F30" i="1"/>
  <c r="F31" i="1"/>
  <c r="F32" i="1"/>
  <c r="F33" i="1"/>
  <c r="F34" i="1"/>
  <c r="F35" i="1"/>
  <c r="F36" i="1"/>
  <c r="F37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8" i="1"/>
  <c r="F9" i="1"/>
  <c r="G13" i="1" l="1"/>
  <c r="H13" i="1" s="1"/>
  <c r="G22" i="1"/>
  <c r="H22" i="1" s="1"/>
  <c r="G14" i="1"/>
  <c r="H14" i="1" s="1"/>
  <c r="G34" i="1"/>
  <c r="H34" i="1" s="1"/>
  <c r="G33" i="1"/>
  <c r="H33" i="1" s="1"/>
  <c r="G32" i="1"/>
  <c r="H32" i="1" s="1"/>
  <c r="G31" i="1"/>
  <c r="H31" i="1" s="1"/>
  <c r="G30" i="1"/>
  <c r="H30" i="1" s="1"/>
  <c r="G20" i="1"/>
  <c r="H20" i="1" s="1"/>
  <c r="G19" i="1"/>
  <c r="H19" i="1" s="1"/>
  <c r="G26" i="1"/>
  <c r="H26" i="1" s="1"/>
  <c r="G18" i="1"/>
  <c r="H18" i="1" s="1"/>
  <c r="G10" i="1"/>
  <c r="H10" i="1" s="1"/>
  <c r="G25" i="1"/>
  <c r="H25" i="1" s="1"/>
  <c r="G17" i="1"/>
  <c r="H17" i="1" s="1"/>
  <c r="G37" i="1"/>
  <c r="H37" i="1" s="1"/>
  <c r="G29" i="1"/>
  <c r="H29" i="1" s="1"/>
  <c r="G21" i="1"/>
  <c r="H21" i="1" s="1"/>
  <c r="G8" i="1"/>
  <c r="H8" i="1" s="1"/>
  <c r="G27" i="1"/>
  <c r="H27" i="1" s="1"/>
  <c r="G11" i="1"/>
  <c r="H11" i="1" s="1"/>
  <c r="G24" i="1"/>
  <c r="H24" i="1" s="1"/>
  <c r="G16" i="1"/>
  <c r="H16" i="1" s="1"/>
  <c r="G36" i="1"/>
  <c r="H36" i="1" s="1"/>
  <c r="G28" i="1"/>
  <c r="H28" i="1" s="1"/>
  <c r="G9" i="1"/>
  <c r="H9" i="1" s="1"/>
  <c r="G12" i="1"/>
  <c r="H12" i="1" s="1"/>
  <c r="G23" i="1"/>
  <c r="H23" i="1" s="1"/>
  <c r="G15" i="1"/>
  <c r="H15" i="1" s="1"/>
  <c r="G35" i="1"/>
  <c r="H35" i="1" s="1"/>
  <c r="G7" i="1"/>
  <c r="H7" i="1" s="1"/>
  <c r="H38" i="1" l="1"/>
  <c r="G38" i="1"/>
</calcChain>
</file>

<file path=xl/sharedStrings.xml><?xml version="1.0" encoding="utf-8"?>
<sst xmlns="http://schemas.openxmlformats.org/spreadsheetml/2006/main" count="11" uniqueCount="10">
  <si>
    <t>Date</t>
  </si>
  <si>
    <t>heure Début</t>
  </si>
  <si>
    <t>heure fin</t>
  </si>
  <si>
    <t>Pause</t>
  </si>
  <si>
    <t>heure debut</t>
  </si>
  <si>
    <t>temps de travail total</t>
  </si>
  <si>
    <t>heures supp</t>
  </si>
  <si>
    <t>soir</t>
  </si>
  <si>
    <t>nuit</t>
  </si>
  <si>
    <t>heure supp décimal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</si>
</sst>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$-F800]dddd\,\ mmmm\ dd\,\ yyyy"/>
    <numFmt numFmtId="166" formatCode="h:mm;@"/>
  </numFmts>
  <fonts count="3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rgb="FF000000"/>
      <name val="-webkit-standard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5" fontId="0" fillId="0" borderId="4" xfId="0" applyNumberFormat="1" applyBorder="1"/>
    <xf numFmtId="165" fontId="0" fillId="0" borderId="6" xfId="0" applyNumberFormat="1" applyBorder="1"/>
    <xf numFmtId="20" fontId="0" fillId="0" borderId="0" xfId="0" applyNumberFormat="1"/>
    <xf numFmtId="2" fontId="0" fillId="0" borderId="0" xfId="0" applyNumberFormat="1"/>
    <xf numFmtId="166" fontId="0" fillId="0" borderId="0" xfId="0" applyNumberFormat="1"/>
    <xf numFmtId="166" fontId="0" fillId="0" borderId="5" xfId="0" applyNumberFormat="1" applyBorder="1"/>
    <xf numFmtId="166" fontId="0" fillId="0" borderId="7" xfId="0" applyNumberFormat="1" applyBorder="1"/>
    <xf numFmtId="166" fontId="0" fillId="0" borderId="8" xfId="0" applyNumberFormat="1" applyBorder="1"/>
    <xf numFmtId="0" fontId="2" fillId="0" borderId="0" xfId="0" applyFont="1"/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7B12-2E7C-6B4E-AE62-11E69A740482}">
  <dimension ref="A4:J47"/>
  <sheetViews>
    <sheetView showZeros="0" tabSelected="1" topLeftCell="A8" workbookViewId="0">
      <selection activeCell="J31" sqref="J31"/>
    </sheetView>
  </sheetViews>
  <sheetFormatPr baseColWidth="10" defaultRowHeight="16"/>
  <cols>
    <col min="1" max="1" width="21.83203125" customWidth="1"/>
    <col min="2" max="2" width="16.1640625" customWidth="1"/>
    <col min="3" max="3" width="12.33203125" customWidth="1"/>
    <col min="4" max="4" width="8.33203125" customWidth="1"/>
    <col min="6" max="6" width="18.1640625" customWidth="1"/>
    <col min="7" max="7" width="12.6640625" customWidth="1"/>
    <col min="8" max="8" width="15.83203125" customWidth="1"/>
  </cols>
  <sheetData>
    <row r="4" spans="1:10" ht="17" thickBot="1"/>
    <row r="5" spans="1:10">
      <c r="A5" s="2"/>
      <c r="B5" s="3"/>
      <c r="C5" s="16" t="s">
        <v>3</v>
      </c>
      <c r="D5" s="16"/>
      <c r="E5" s="4"/>
    </row>
    <row r="6" spans="1:10">
      <c r="A6" s="5" t="s">
        <v>0</v>
      </c>
      <c r="B6" t="s">
        <v>1</v>
      </c>
      <c r="C6" t="s">
        <v>4</v>
      </c>
      <c r="D6" t="s">
        <v>2</v>
      </c>
      <c r="E6" s="6" t="s">
        <v>2</v>
      </c>
      <c r="F6" t="s">
        <v>5</v>
      </c>
      <c r="G6" t="s">
        <v>6</v>
      </c>
      <c r="H6" t="s">
        <v>9</v>
      </c>
      <c r="I6" t="s">
        <v>7</v>
      </c>
      <c r="J6" t="s">
        <v>8</v>
      </c>
    </row>
    <row r="7" spans="1:10" ht="18">
      <c r="A7" s="7">
        <v>45413</v>
      </c>
      <c r="B7" s="11">
        <v>0.90208333333333335</v>
      </c>
      <c r="C7" s="11"/>
      <c r="D7" s="11"/>
      <c r="E7" s="12">
        <v>0.20208333333333334</v>
      </c>
      <c r="F7" s="11">
        <f>MOD((E7-B7)-(D7-C7),1)</f>
        <v>0.30000000000000004</v>
      </c>
      <c r="G7" s="11">
        <f>IF((F7-$C$42)&gt;0,F7-$C$42,0)</f>
        <v>0</v>
      </c>
      <c r="H7">
        <f>IFERROR((((HOUR(G7)*60)+MINUTE(G7))/60),0)</f>
        <v>0</v>
      </c>
      <c r="I7" s="15"/>
    </row>
    <row r="8" spans="1:10">
      <c r="A8" s="7">
        <v>45414</v>
      </c>
      <c r="B8" s="11">
        <v>0.83333333333333337</v>
      </c>
      <c r="C8" s="11"/>
      <c r="D8" s="11"/>
      <c r="E8" s="12">
        <v>0.1736111111111111</v>
      </c>
      <c r="F8" s="11">
        <f>MOD((E8-B8)-(D8-C8),1)</f>
        <v>0.34027777777777768</v>
      </c>
      <c r="G8" s="11">
        <f t="shared" ref="G8:G37" si="0">IF((F8-$C$42)&gt;0,F8-$C$42,0)</f>
        <v>6.9444444444443643E-3</v>
      </c>
      <c r="H8">
        <f t="shared" ref="H8:H37" si="1">IFERROR((((HOUR(G8)*60)+MINUTE(G8))/60),0)</f>
        <v>0.16666666666666666</v>
      </c>
      <c r="I8" s="1"/>
    </row>
    <row r="9" spans="1:10">
      <c r="A9" s="7">
        <v>45415</v>
      </c>
      <c r="B9" s="11">
        <v>0.88888888888888884</v>
      </c>
      <c r="C9" s="11"/>
      <c r="D9" s="11"/>
      <c r="E9" s="12">
        <v>0.1388888888888889</v>
      </c>
      <c r="F9" s="11">
        <f>MOD((E9-B9)-(D9-C9),1)</f>
        <v>0.25</v>
      </c>
      <c r="G9" s="11">
        <f t="shared" si="0"/>
        <v>0</v>
      </c>
      <c r="H9">
        <f t="shared" si="1"/>
        <v>0</v>
      </c>
      <c r="I9" s="1"/>
    </row>
    <row r="10" spans="1:10">
      <c r="A10" s="7">
        <v>45416</v>
      </c>
      <c r="B10" s="11"/>
      <c r="C10" s="11"/>
      <c r="D10" s="11"/>
      <c r="E10" s="12"/>
      <c r="F10" s="11">
        <f t="shared" ref="F10:F25" si="2">MOD((E10-B10)-(D10-C10),1)</f>
        <v>0</v>
      </c>
      <c r="G10" s="11">
        <f t="shared" si="0"/>
        <v>0</v>
      </c>
      <c r="H10">
        <f t="shared" si="1"/>
        <v>0</v>
      </c>
      <c r="I10" s="1"/>
    </row>
    <row r="11" spans="1:10">
      <c r="A11" s="7">
        <v>45417</v>
      </c>
      <c r="B11" s="11"/>
      <c r="C11" s="11"/>
      <c r="D11" s="11"/>
      <c r="E11" s="12"/>
      <c r="F11" s="11">
        <f t="shared" si="2"/>
        <v>0</v>
      </c>
      <c r="G11" s="11">
        <f t="shared" si="0"/>
        <v>0</v>
      </c>
      <c r="H11">
        <f t="shared" si="1"/>
        <v>0</v>
      </c>
      <c r="I11" s="1"/>
    </row>
    <row r="12" spans="1:10">
      <c r="A12" s="7">
        <v>45418</v>
      </c>
      <c r="B12" s="11">
        <v>0.84027777777777779</v>
      </c>
      <c r="C12" s="11"/>
      <c r="D12" s="11"/>
      <c r="E12" s="12">
        <v>0.2638888888888889</v>
      </c>
      <c r="F12" s="11">
        <f t="shared" si="2"/>
        <v>0.42361111111111116</v>
      </c>
      <c r="G12" s="11">
        <f t="shared" si="0"/>
        <v>9.0277777777777846E-2</v>
      </c>
      <c r="H12">
        <f t="shared" si="1"/>
        <v>2.1666666666666665</v>
      </c>
      <c r="I12" s="1"/>
    </row>
    <row r="13" spans="1:10">
      <c r="A13" s="7">
        <v>45419</v>
      </c>
      <c r="B13" s="11">
        <v>0.88194444444444442</v>
      </c>
      <c r="C13" s="11"/>
      <c r="D13" s="11"/>
      <c r="E13" s="12">
        <v>0.25347222222222221</v>
      </c>
      <c r="F13" s="11">
        <f t="shared" si="2"/>
        <v>0.37152777777777779</v>
      </c>
      <c r="G13" s="11">
        <f t="shared" si="0"/>
        <v>3.8194444444444475E-2</v>
      </c>
      <c r="H13">
        <f t="shared" si="1"/>
        <v>0.91666666666666663</v>
      </c>
      <c r="I13" s="1"/>
    </row>
    <row r="14" spans="1:10">
      <c r="A14" s="7">
        <v>45420</v>
      </c>
      <c r="B14" s="11"/>
      <c r="C14" s="11"/>
      <c r="D14" s="11"/>
      <c r="E14" s="12"/>
      <c r="F14" s="11">
        <f t="shared" si="2"/>
        <v>0</v>
      </c>
      <c r="G14" s="11">
        <f t="shared" si="0"/>
        <v>0</v>
      </c>
      <c r="H14">
        <f t="shared" si="1"/>
        <v>0</v>
      </c>
      <c r="I14" s="1"/>
    </row>
    <row r="15" spans="1:10">
      <c r="A15" s="7">
        <v>45421</v>
      </c>
      <c r="B15" s="11"/>
      <c r="C15" s="11"/>
      <c r="D15" s="11"/>
      <c r="E15" s="12"/>
      <c r="F15" s="11">
        <f t="shared" si="2"/>
        <v>0</v>
      </c>
      <c r="G15" s="11">
        <f t="shared" si="0"/>
        <v>0</v>
      </c>
      <c r="H15">
        <f t="shared" si="1"/>
        <v>0</v>
      </c>
      <c r="I15" s="1"/>
    </row>
    <row r="16" spans="1:10">
      <c r="A16" s="7">
        <v>45422</v>
      </c>
      <c r="B16" s="11"/>
      <c r="C16" s="11"/>
      <c r="D16" s="11"/>
      <c r="E16" s="12"/>
      <c r="F16" s="11">
        <f t="shared" si="2"/>
        <v>0</v>
      </c>
      <c r="G16" s="11">
        <f t="shared" si="0"/>
        <v>0</v>
      </c>
      <c r="H16">
        <f t="shared" si="1"/>
        <v>0</v>
      </c>
      <c r="I16" s="1"/>
    </row>
    <row r="17" spans="1:9">
      <c r="A17" s="7">
        <v>45423</v>
      </c>
      <c r="B17" s="11"/>
      <c r="C17" s="11"/>
      <c r="D17" s="11"/>
      <c r="E17" s="12"/>
      <c r="F17" s="11">
        <f t="shared" si="2"/>
        <v>0</v>
      </c>
      <c r="G17" s="11">
        <f t="shared" si="0"/>
        <v>0</v>
      </c>
      <c r="H17">
        <f t="shared" si="1"/>
        <v>0</v>
      </c>
      <c r="I17" s="1"/>
    </row>
    <row r="18" spans="1:9">
      <c r="A18" s="7">
        <v>45424</v>
      </c>
      <c r="B18" s="11"/>
      <c r="C18" s="11"/>
      <c r="D18" s="11"/>
      <c r="E18" s="12"/>
      <c r="F18" s="11">
        <f t="shared" si="2"/>
        <v>0</v>
      </c>
      <c r="G18" s="11">
        <f t="shared" si="0"/>
        <v>0</v>
      </c>
      <c r="H18">
        <f t="shared" si="1"/>
        <v>0</v>
      </c>
      <c r="I18" s="1"/>
    </row>
    <row r="19" spans="1:9">
      <c r="A19" s="7">
        <v>45425</v>
      </c>
      <c r="B19" s="11">
        <v>0.36458333333333331</v>
      </c>
      <c r="C19" s="11">
        <v>0.53125</v>
      </c>
      <c r="D19" s="11">
        <v>0.83333333333333337</v>
      </c>
      <c r="E19" s="12">
        <v>0.29166666666666669</v>
      </c>
      <c r="F19" s="11">
        <f t="shared" si="2"/>
        <v>0.625</v>
      </c>
      <c r="G19" s="11">
        <f t="shared" si="0"/>
        <v>0.29166666666666669</v>
      </c>
      <c r="H19">
        <f t="shared" si="1"/>
        <v>7</v>
      </c>
      <c r="I19" s="1"/>
    </row>
    <row r="20" spans="1:9">
      <c r="A20" s="7">
        <v>45426</v>
      </c>
      <c r="B20" s="11">
        <v>0.8125</v>
      </c>
      <c r="C20" s="11"/>
      <c r="D20" s="11"/>
      <c r="E20" s="12">
        <v>4.1666666666666664E-2</v>
      </c>
      <c r="F20" s="11">
        <f t="shared" si="2"/>
        <v>0.22916666666666663</v>
      </c>
      <c r="G20" s="11">
        <f t="shared" si="0"/>
        <v>0</v>
      </c>
      <c r="H20">
        <f t="shared" si="1"/>
        <v>0</v>
      </c>
      <c r="I20" s="1"/>
    </row>
    <row r="21" spans="1:9">
      <c r="A21" s="7">
        <v>45427</v>
      </c>
      <c r="B21" s="11"/>
      <c r="C21" s="11"/>
      <c r="D21" s="11"/>
      <c r="E21" s="12"/>
      <c r="F21" s="11">
        <f t="shared" si="2"/>
        <v>0</v>
      </c>
      <c r="G21" s="11">
        <f t="shared" si="0"/>
        <v>0</v>
      </c>
      <c r="H21">
        <f t="shared" si="1"/>
        <v>0</v>
      </c>
      <c r="I21" s="1"/>
    </row>
    <row r="22" spans="1:9">
      <c r="A22" s="7">
        <v>45428</v>
      </c>
      <c r="B22" s="11">
        <v>0.875</v>
      </c>
      <c r="C22" s="11"/>
      <c r="D22" s="11"/>
      <c r="E22" s="12">
        <v>5.2083333333333336E-2</v>
      </c>
      <c r="F22" s="11">
        <f t="shared" si="2"/>
        <v>0.17708333333333337</v>
      </c>
      <c r="G22" s="11">
        <f t="shared" si="0"/>
        <v>0</v>
      </c>
      <c r="H22">
        <f t="shared" si="1"/>
        <v>0</v>
      </c>
      <c r="I22" s="1"/>
    </row>
    <row r="23" spans="1:9">
      <c r="A23" s="7">
        <v>45429</v>
      </c>
      <c r="B23" s="11"/>
      <c r="C23" s="11"/>
      <c r="D23" s="11"/>
      <c r="E23" s="12"/>
      <c r="F23" s="11">
        <f t="shared" si="2"/>
        <v>0</v>
      </c>
      <c r="G23" s="11">
        <f t="shared" si="0"/>
        <v>0</v>
      </c>
      <c r="H23">
        <f t="shared" si="1"/>
        <v>0</v>
      </c>
      <c r="I23" s="1"/>
    </row>
    <row r="24" spans="1:9">
      <c r="A24" s="7">
        <v>45430</v>
      </c>
      <c r="B24" s="11"/>
      <c r="C24" s="11"/>
      <c r="D24" s="11"/>
      <c r="E24" s="12"/>
      <c r="F24" s="11">
        <f t="shared" si="2"/>
        <v>0</v>
      </c>
      <c r="G24" s="11">
        <f t="shared" si="0"/>
        <v>0</v>
      </c>
      <c r="H24">
        <f t="shared" si="1"/>
        <v>0</v>
      </c>
      <c r="I24" s="1"/>
    </row>
    <row r="25" spans="1:9">
      <c r="A25" s="7">
        <v>45431</v>
      </c>
      <c r="B25" s="11"/>
      <c r="C25" s="11"/>
      <c r="D25" s="11"/>
      <c r="E25" s="12"/>
      <c r="F25" s="11">
        <f t="shared" si="2"/>
        <v>0</v>
      </c>
      <c r="G25" s="11">
        <f t="shared" si="0"/>
        <v>0</v>
      </c>
      <c r="H25">
        <f t="shared" si="1"/>
        <v>0</v>
      </c>
      <c r="I25" s="1"/>
    </row>
    <row r="26" spans="1:9">
      <c r="A26" s="7">
        <v>45432</v>
      </c>
      <c r="B26" s="11"/>
      <c r="C26" s="11"/>
      <c r="D26" s="11"/>
      <c r="E26" s="12"/>
      <c r="F26" s="11">
        <f>MOD((E26-B26)-(D26-C26),1)</f>
        <v>0</v>
      </c>
      <c r="G26" s="11">
        <f t="shared" si="0"/>
        <v>0</v>
      </c>
      <c r="H26">
        <f t="shared" si="1"/>
        <v>0</v>
      </c>
      <c r="I26" s="1"/>
    </row>
    <row r="27" spans="1:9">
      <c r="A27" s="7">
        <v>45433</v>
      </c>
      <c r="B27" s="11">
        <v>0.3125</v>
      </c>
      <c r="C27" s="11"/>
      <c r="D27" s="11"/>
      <c r="E27" s="12">
        <v>0.78472222222222221</v>
      </c>
      <c r="F27" s="11">
        <f>MOD((E27-B27)-(D27-C27),1)</f>
        <v>0.47222222222222221</v>
      </c>
      <c r="G27" s="11">
        <f t="shared" si="0"/>
        <v>0.1388888888888889</v>
      </c>
      <c r="H27">
        <f t="shared" si="1"/>
        <v>3.3333333333333335</v>
      </c>
      <c r="I27" s="1"/>
    </row>
    <row r="28" spans="1:9">
      <c r="A28" s="7">
        <v>45434</v>
      </c>
      <c r="B28" s="11">
        <v>0.33333333333333331</v>
      </c>
      <c r="C28" s="11"/>
      <c r="D28" s="11"/>
      <c r="E28" s="12">
        <v>0.75</v>
      </c>
      <c r="F28" s="11">
        <f>MOD((E28-B28)-(D28-C28),1)</f>
        <v>0.41666666666666669</v>
      </c>
      <c r="G28" s="11">
        <f t="shared" si="0"/>
        <v>8.333333333333337E-2</v>
      </c>
      <c r="H28">
        <f t="shared" si="1"/>
        <v>2</v>
      </c>
      <c r="I28" s="1"/>
    </row>
    <row r="29" spans="1:9">
      <c r="A29" s="7">
        <v>45435</v>
      </c>
      <c r="B29" s="11">
        <v>0.29166666666666669</v>
      </c>
      <c r="C29" s="11"/>
      <c r="D29" s="11"/>
      <c r="E29" s="12">
        <v>0.62152777777777779</v>
      </c>
      <c r="F29" s="11">
        <f>MOD((E29-B29)-(D29-C29),1)</f>
        <v>0.3298611111111111</v>
      </c>
      <c r="G29" s="11">
        <f t="shared" si="0"/>
        <v>0</v>
      </c>
      <c r="H29">
        <f t="shared" si="1"/>
        <v>0</v>
      </c>
      <c r="I29" s="1"/>
    </row>
    <row r="30" spans="1:9">
      <c r="A30" s="7">
        <v>45436</v>
      </c>
      <c r="B30" s="11"/>
      <c r="C30" s="11"/>
      <c r="D30" s="11"/>
      <c r="E30" s="12"/>
      <c r="F30" s="11">
        <f t="shared" ref="F30:F37" si="3">MOD((E30-B30)-(D30-C30),1)</f>
        <v>0</v>
      </c>
      <c r="G30" s="11">
        <f t="shared" si="0"/>
        <v>0</v>
      </c>
      <c r="H30">
        <f t="shared" si="1"/>
        <v>0</v>
      </c>
      <c r="I30" s="1"/>
    </row>
    <row r="31" spans="1:9">
      <c r="A31" s="7">
        <v>45437</v>
      </c>
      <c r="B31" s="11"/>
      <c r="C31" s="11"/>
      <c r="D31" s="11"/>
      <c r="E31" s="12"/>
      <c r="F31" s="11">
        <f t="shared" si="3"/>
        <v>0</v>
      </c>
      <c r="G31" s="11">
        <f t="shared" si="0"/>
        <v>0</v>
      </c>
      <c r="H31">
        <f t="shared" si="1"/>
        <v>0</v>
      </c>
      <c r="I31" s="1"/>
    </row>
    <row r="32" spans="1:9">
      <c r="A32" s="7">
        <v>45438</v>
      </c>
      <c r="B32" s="11"/>
      <c r="C32" s="11"/>
      <c r="D32" s="11"/>
      <c r="E32" s="12"/>
      <c r="F32" s="11">
        <f t="shared" si="3"/>
        <v>0</v>
      </c>
      <c r="G32" s="11">
        <f t="shared" si="0"/>
        <v>0</v>
      </c>
      <c r="H32">
        <f t="shared" si="1"/>
        <v>0</v>
      </c>
      <c r="I32" s="1"/>
    </row>
    <row r="33" spans="1:9">
      <c r="A33" s="7">
        <v>45439</v>
      </c>
      <c r="B33" s="11"/>
      <c r="C33" s="11"/>
      <c r="D33" s="11"/>
      <c r="E33" s="12"/>
      <c r="F33" s="11">
        <f t="shared" si="3"/>
        <v>0</v>
      </c>
      <c r="G33" s="11">
        <f t="shared" si="0"/>
        <v>0</v>
      </c>
      <c r="H33">
        <f t="shared" si="1"/>
        <v>0</v>
      </c>
      <c r="I33" s="1"/>
    </row>
    <row r="34" spans="1:9">
      <c r="A34" s="7">
        <v>45440</v>
      </c>
      <c r="B34" s="11"/>
      <c r="C34" s="11"/>
      <c r="D34" s="11"/>
      <c r="E34" s="12"/>
      <c r="F34" s="11">
        <f t="shared" si="3"/>
        <v>0</v>
      </c>
      <c r="G34" s="11">
        <f t="shared" si="0"/>
        <v>0</v>
      </c>
      <c r="H34">
        <f t="shared" si="1"/>
        <v>0</v>
      </c>
      <c r="I34" s="1"/>
    </row>
    <row r="35" spans="1:9">
      <c r="A35" s="7">
        <v>45441</v>
      </c>
      <c r="B35" s="11">
        <v>0.90277777777777779</v>
      </c>
      <c r="C35" s="11"/>
      <c r="D35" s="11"/>
      <c r="E35" s="12">
        <v>0.19791666666666666</v>
      </c>
      <c r="F35" s="11">
        <f t="shared" si="3"/>
        <v>0.29513888888888884</v>
      </c>
      <c r="G35" s="11">
        <f>IF((F35-$C$42)&gt;0,F35-$C$42,0)</f>
        <v>0</v>
      </c>
      <c r="H35">
        <f t="shared" si="1"/>
        <v>0</v>
      </c>
      <c r="I35" s="1"/>
    </row>
    <row r="36" spans="1:9">
      <c r="A36" s="7">
        <v>45442</v>
      </c>
      <c r="B36" s="11">
        <v>0.9375</v>
      </c>
      <c r="C36" s="11"/>
      <c r="D36" s="11"/>
      <c r="E36" s="12">
        <v>0.2361111111111111</v>
      </c>
      <c r="F36" s="11">
        <f t="shared" si="3"/>
        <v>0.29861111111111116</v>
      </c>
      <c r="G36" s="11">
        <f t="shared" si="0"/>
        <v>0</v>
      </c>
      <c r="H36">
        <f t="shared" si="1"/>
        <v>0</v>
      </c>
      <c r="I36" s="1"/>
    </row>
    <row r="37" spans="1:9" ht="17" thickBot="1">
      <c r="A37" s="8">
        <v>45443</v>
      </c>
      <c r="B37" s="13"/>
      <c r="C37" s="13"/>
      <c r="D37" s="13"/>
      <c r="E37" s="14"/>
      <c r="F37" s="11">
        <f t="shared" si="3"/>
        <v>0</v>
      </c>
      <c r="G37" s="11">
        <f t="shared" si="0"/>
        <v>0</v>
      </c>
      <c r="H37">
        <f t="shared" si="1"/>
        <v>0</v>
      </c>
      <c r="I37" s="1"/>
    </row>
    <row r="38" spans="1:9">
      <c r="G38" s="11">
        <f>SUM(G7:G37)</f>
        <v>0.64930555555555569</v>
      </c>
      <c r="H38" s="10">
        <f>SUM(H7:H37)</f>
        <v>15.583333333333334</v>
      </c>
    </row>
    <row r="42" spans="1:9">
      <c r="C42" s="9">
        <v>0.33333333333333331</v>
      </c>
    </row>
    <row r="43" spans="1:9">
      <c r="C43" s="9">
        <v>0.83333333333333337</v>
      </c>
      <c r="D43" s="9">
        <v>0.95833333333333337</v>
      </c>
    </row>
    <row r="44" spans="1:9">
      <c r="C44" s="9">
        <v>0.95833333333333337</v>
      </c>
      <c r="D44" s="9">
        <v>0.25</v>
      </c>
    </row>
    <row r="47" spans="1:9">
      <c r="D47" s="9"/>
      <c r="E47" s="1"/>
    </row>
  </sheetData>
  <mergeCells count="1">
    <mergeCell ref="C5:D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GUYON</dc:creator>
  <cp:lastModifiedBy>ADRIEN GUYON</cp:lastModifiedBy>
  <dcterms:created xsi:type="dcterms:W3CDTF">2024-07-01T18:07:13Z</dcterms:created>
  <dcterms:modified xsi:type="dcterms:W3CDTF">2024-07-01T22:54:40Z</dcterms:modified>
</cp:coreProperties>
</file>