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240" yWindow="90" windowWidth="16920" windowHeight="11865" activeTab="1"/>
  </bookViews>
  <sheets>
    <sheet name="Janvier" sheetId="1" r:id="rId1"/>
    <sheet name="Février" sheetId="2" r:id="rId2"/>
    <sheet name="Mars" sheetId="3" r:id="rId3"/>
  </sheets>
  <externalReferences>
    <externalReference r:id="rId4"/>
  </externalReferences>
  <definedNames>
    <definedName name="Li">'[1]Calcul du salaire'!$E$3</definedName>
    <definedName name="N">'[1]Calcul du salaire'!$E$5</definedName>
    <definedName name="V">'[1]Calcul du salaire'!$E$2</definedName>
  </definedNames>
  <calcPr calcId="124519"/>
</workbook>
</file>

<file path=xl/calcChain.xml><?xml version="1.0" encoding="utf-8"?>
<calcChain xmlns="http://schemas.openxmlformats.org/spreadsheetml/2006/main">
  <c r="E1" i="2"/>
  <c r="B5"/>
  <c r="B6"/>
  <c r="A5"/>
  <c r="B5" i="1"/>
  <c r="B6" s="1"/>
  <c r="A5"/>
  <c r="B7" i="2" l="1"/>
  <c r="A6"/>
  <c r="B7" i="1"/>
  <c r="A6"/>
  <c r="B8" i="2" l="1"/>
  <c r="A7"/>
  <c r="B8" i="1"/>
  <c r="A7"/>
  <c r="B9" i="2" l="1"/>
  <c r="A8"/>
  <c r="B9" i="1"/>
  <c r="A8"/>
  <c r="B10" i="2" l="1"/>
  <c r="A9"/>
  <c r="B10" i="1"/>
  <c r="A9"/>
  <c r="B11" i="2" l="1"/>
  <c r="A10"/>
  <c r="B11" i="1"/>
  <c r="A10"/>
  <c r="B12" i="2" l="1"/>
  <c r="A11"/>
  <c r="B12" i="1"/>
  <c r="A11"/>
  <c r="B13" i="2" l="1"/>
  <c r="A12"/>
  <c r="B13" i="1"/>
  <c r="A12"/>
  <c r="B14" i="2" l="1"/>
  <c r="A13"/>
  <c r="B14" i="1"/>
  <c r="A13"/>
  <c r="B15" i="2" l="1"/>
  <c r="A14"/>
  <c r="B15" i="1"/>
  <c r="A14"/>
  <c r="B16" i="2" l="1"/>
  <c r="A15"/>
  <c r="B16" i="1"/>
  <c r="A15"/>
  <c r="B17" i="2" l="1"/>
  <c r="A16"/>
  <c r="B17" i="1"/>
  <c r="A16"/>
  <c r="B18" i="2" l="1"/>
  <c r="A17"/>
  <c r="B18" i="1"/>
  <c r="A17"/>
  <c r="B19" i="2" l="1"/>
  <c r="A18"/>
  <c r="B19" i="1"/>
  <c r="A18"/>
  <c r="A19" i="2" l="1"/>
  <c r="B20"/>
  <c r="A19" i="1"/>
  <c r="B20"/>
  <c r="B21" i="2" l="1"/>
  <c r="A20"/>
  <c r="B21" i="1"/>
  <c r="A20"/>
  <c r="B22" i="2" l="1"/>
  <c r="A21"/>
  <c r="B22" i="1"/>
  <c r="A21"/>
  <c r="B23" i="2" l="1"/>
  <c r="A22"/>
  <c r="B23" i="1"/>
  <c r="A22"/>
  <c r="B24" i="2" l="1"/>
  <c r="A23"/>
  <c r="B24" i="1"/>
  <c r="A23"/>
  <c r="B25" i="2" l="1"/>
  <c r="A24"/>
  <c r="B25" i="1"/>
  <c r="A24"/>
  <c r="B26" i="2" l="1"/>
  <c r="A25"/>
  <c r="B26" i="1"/>
  <c r="A25"/>
  <c r="B27" i="2" l="1"/>
  <c r="A26"/>
  <c r="B27" i="1"/>
  <c r="A26"/>
  <c r="B28" i="2" l="1"/>
  <c r="A27"/>
  <c r="B28" i="1"/>
  <c r="A27"/>
  <c r="B29" i="2" l="1"/>
  <c r="A28"/>
  <c r="B29" i="1"/>
  <c r="A28"/>
  <c r="B30" i="2" l="1"/>
  <c r="A29"/>
  <c r="B30" i="1"/>
  <c r="A29"/>
  <c r="B31" i="2" l="1"/>
  <c r="A30"/>
  <c r="B31" i="1"/>
  <c r="A30"/>
  <c r="B32" i="2" l="1"/>
  <c r="B5" i="3" s="1"/>
  <c r="A31" i="2"/>
  <c r="B32" i="1"/>
  <c r="A31"/>
  <c r="B6" i="3" l="1"/>
  <c r="A5"/>
  <c r="B33" i="2"/>
  <c r="A32"/>
  <c r="B33" i="1"/>
  <c r="A32"/>
  <c r="A6" i="3" l="1"/>
  <c r="B7"/>
  <c r="A33" i="2"/>
  <c r="B34" i="1"/>
  <c r="A33"/>
  <c r="A7" i="3" l="1"/>
  <c r="B8"/>
  <c r="B35" i="1"/>
  <c r="A35" s="1"/>
  <c r="A34"/>
  <c r="A8" i="3" l="1"/>
  <c r="B9"/>
  <c r="A9" l="1"/>
  <c r="B10"/>
  <c r="A10" l="1"/>
  <c r="B11"/>
  <c r="A11" l="1"/>
  <c r="B12"/>
  <c r="A12" l="1"/>
  <c r="B13"/>
  <c r="A13" l="1"/>
  <c r="B14"/>
  <c r="A14" l="1"/>
  <c r="B15"/>
  <c r="A15" l="1"/>
  <c r="B16"/>
  <c r="A16" l="1"/>
  <c r="B17"/>
  <c r="A17" l="1"/>
  <c r="B18"/>
  <c r="A18" l="1"/>
  <c r="B19"/>
  <c r="B20" l="1"/>
  <c r="A19"/>
  <c r="A20" l="1"/>
  <c r="B21"/>
  <c r="A21" l="1"/>
  <c r="B22"/>
  <c r="A22" l="1"/>
  <c r="B23"/>
  <c r="A23" l="1"/>
  <c r="B24"/>
  <c r="A24" l="1"/>
  <c r="B25"/>
  <c r="B26" l="1"/>
  <c r="A25"/>
  <c r="A26" l="1"/>
  <c r="B27"/>
  <c r="A27" l="1"/>
  <c r="B28"/>
  <c r="A28" l="1"/>
  <c r="B29"/>
  <c r="A29" l="1"/>
  <c r="B30"/>
  <c r="A30" l="1"/>
  <c r="B31"/>
  <c r="A31" l="1"/>
  <c r="B32"/>
  <c r="B33" l="1"/>
  <c r="A32"/>
  <c r="A33" l="1"/>
  <c r="B34"/>
  <c r="A34" l="1"/>
  <c r="B35"/>
  <c r="A35" s="1"/>
</calcChain>
</file>

<file path=xl/sharedStrings.xml><?xml version="1.0" encoding="utf-8"?>
<sst xmlns="http://schemas.openxmlformats.org/spreadsheetml/2006/main" count="44" uniqueCount="22">
  <si>
    <t>Départ</t>
  </si>
  <si>
    <t>heure</t>
  </si>
  <si>
    <t>arrivée</t>
  </si>
  <si>
    <t>amplitude</t>
  </si>
  <si>
    <t>roulage</t>
  </si>
  <si>
    <t>attente</t>
  </si>
  <si>
    <t>nuitée</t>
  </si>
  <si>
    <t>forfait nuit</t>
  </si>
  <si>
    <t>Férié</t>
  </si>
  <si>
    <t>maison</t>
  </si>
  <si>
    <t>6h00</t>
  </si>
  <si>
    <t>Paris</t>
  </si>
  <si>
    <t>18h00</t>
  </si>
  <si>
    <t>12h00</t>
  </si>
  <si>
    <t>9h00</t>
  </si>
  <si>
    <t>3h00</t>
  </si>
  <si>
    <t>oui</t>
  </si>
  <si>
    <t>7h00</t>
  </si>
  <si>
    <t>Maison</t>
  </si>
  <si>
    <t>17h00</t>
  </si>
  <si>
    <t>10h00</t>
  </si>
  <si>
    <t>non</t>
  </si>
</sst>
</file>

<file path=xl/styles.xml><?xml version="1.0" encoding="utf-8"?>
<styleSheet xmlns="http://schemas.openxmlformats.org/spreadsheetml/2006/main">
  <numFmts count="8">
    <numFmt numFmtId="7" formatCode="#,##0.00\ &quot;€&quot;;\-#,##0.00\ &quot;€&quot;"/>
    <numFmt numFmtId="164" formatCode="d\ mmmm\ yyyy"/>
    <numFmt numFmtId="165" formatCode="d/m/yy"/>
    <numFmt numFmtId="166" formatCode="mmmm\-yyyy"/>
    <numFmt numFmtId="167" formatCode="dddd"/>
    <numFmt numFmtId="168" formatCode="#,##0.00\ &quot;€&quot;"/>
    <numFmt numFmtId="169" formatCode="#,##0.00\ &quot;€&quot;;[Red]#,##0.00\ &quot;€&quot;"/>
    <numFmt numFmtId="170" formatCode="mmmm\ yyyy"/>
  </numFmts>
  <fonts count="4">
    <font>
      <sz val="11"/>
      <color theme="1"/>
      <name val="Calibri"/>
      <family val="2"/>
      <scheme val="minor"/>
    </font>
    <font>
      <sz val="14"/>
      <name val="Arial"/>
      <family val="2"/>
    </font>
    <font>
      <sz val="10"/>
      <name val="Arial"/>
      <family val="2"/>
    </font>
    <font>
      <sz val="11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</fills>
  <borders count="2">
    <border>
      <left/>
      <right/>
      <top/>
      <bottom/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38">
    <xf numFmtId="0" fontId="0" fillId="0" borderId="0" xfId="0"/>
    <xf numFmtId="14" fontId="0" fillId="0" borderId="0" xfId="0" applyNumberFormat="1" applyAlignment="1">
      <alignment horizontal="center"/>
    </xf>
    <xf numFmtId="164" fontId="0" fillId="0" borderId="0" xfId="0" applyNumberFormat="1" applyAlignment="1">
      <alignment horizontal="center"/>
    </xf>
    <xf numFmtId="165" fontId="0" fillId="0" borderId="0" xfId="0" applyNumberFormat="1" applyAlignment="1">
      <alignment horizontal="center"/>
    </xf>
    <xf numFmtId="0" fontId="1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0" fillId="0" borderId="0" xfId="0" applyNumberFormat="1" applyAlignment="1">
      <alignment horizontal="center"/>
    </xf>
    <xf numFmtId="167" fontId="0" fillId="0" borderId="0" xfId="0" applyNumberFormat="1" applyAlignment="1">
      <alignment horizontal="center"/>
    </xf>
    <xf numFmtId="167" fontId="0" fillId="0" borderId="0" xfId="0" applyNumberFormat="1" applyBorder="1" applyAlignment="1">
      <alignment horizontal="center"/>
    </xf>
    <xf numFmtId="164" fontId="0" fillId="0" borderId="0" xfId="0" applyNumberFormat="1" applyBorder="1" applyAlignment="1">
      <alignment horizontal="center"/>
    </xf>
    <xf numFmtId="165" fontId="0" fillId="0" borderId="0" xfId="0" applyNumberFormat="1" applyBorder="1" applyAlignment="1">
      <alignment horizontal="center"/>
    </xf>
    <xf numFmtId="0" fontId="0" fillId="2" borderId="0" xfId="0" applyFill="1" applyBorder="1" applyAlignment="1">
      <alignment horizontal="center"/>
    </xf>
    <xf numFmtId="0" fontId="0" fillId="0" borderId="0" xfId="0" applyBorder="1" applyAlignment="1">
      <alignment horizontal="center"/>
    </xf>
    <xf numFmtId="168" fontId="0" fillId="0" borderId="0" xfId="0" applyNumberFormat="1" applyAlignment="1">
      <alignment horizontal="center"/>
    </xf>
    <xf numFmtId="0" fontId="2" fillId="0" borderId="0" xfId="0" applyFont="1" applyAlignment="1">
      <alignment horizontal="center"/>
    </xf>
    <xf numFmtId="0" fontId="0" fillId="0" borderId="0" xfId="0" applyNumberFormat="1" applyBorder="1" applyAlignment="1">
      <alignment horizontal="center"/>
    </xf>
    <xf numFmtId="0" fontId="2" fillId="0" borderId="0" xfId="0" applyFont="1" applyBorder="1" applyAlignment="1">
      <alignment horizontal="center"/>
    </xf>
    <xf numFmtId="165" fontId="0" fillId="0" borderId="1" xfId="0" applyNumberFormat="1" applyBorder="1" applyAlignment="1">
      <alignment horizontal="center"/>
    </xf>
    <xf numFmtId="0" fontId="2" fillId="0" borderId="1" xfId="0" applyFont="1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1" xfId="0" applyNumberFormat="1" applyBorder="1" applyAlignment="1">
      <alignment horizontal="center"/>
    </xf>
    <xf numFmtId="168" fontId="0" fillId="0" borderId="1" xfId="0" applyNumberFormat="1" applyBorder="1" applyAlignment="1">
      <alignment horizontal="center"/>
    </xf>
    <xf numFmtId="7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2" fillId="0" borderId="0" xfId="0" applyFont="1" applyAlignment="1">
      <alignment horizontal="right"/>
    </xf>
    <xf numFmtId="169" fontId="3" fillId="0" borderId="0" xfId="0" applyNumberFormat="1" applyFont="1"/>
    <xf numFmtId="0" fontId="0" fillId="0" borderId="0" xfId="0" applyBorder="1" applyAlignment="1">
      <alignment horizontal="center"/>
    </xf>
    <xf numFmtId="0" fontId="0" fillId="0" borderId="0" xfId="0" applyFill="1" applyBorder="1" applyAlignment="1">
      <alignment horizontal="center"/>
    </xf>
    <xf numFmtId="0" fontId="2" fillId="0" borderId="0" xfId="0" applyFont="1" applyBorder="1" applyAlignment="1">
      <alignment horizontal="right"/>
    </xf>
    <xf numFmtId="169" fontId="3" fillId="0" borderId="0" xfId="0" applyNumberFormat="1" applyFont="1" applyBorder="1"/>
    <xf numFmtId="168" fontId="0" fillId="0" borderId="0" xfId="0" applyNumberFormat="1" applyBorder="1" applyAlignment="1">
      <alignment horizontal="center"/>
    </xf>
    <xf numFmtId="7" fontId="0" fillId="0" borderId="0" xfId="0" applyNumberFormat="1" applyBorder="1" applyAlignment="1">
      <alignment horizontal="center"/>
    </xf>
    <xf numFmtId="166" fontId="1" fillId="0" borderId="0" xfId="0" applyNumberFormat="1" applyFont="1" applyAlignment="1">
      <alignment horizontal="center"/>
    </xf>
    <xf numFmtId="166" fontId="0" fillId="0" borderId="0" xfId="0" applyNumberFormat="1" applyAlignment="1">
      <alignment horizontal="center"/>
    </xf>
    <xf numFmtId="0" fontId="0" fillId="0" borderId="0" xfId="0" applyBorder="1" applyAlignment="1">
      <alignment horizontal="center"/>
    </xf>
    <xf numFmtId="170" fontId="1" fillId="0" borderId="0" xfId="0" applyNumberFormat="1" applyFont="1" applyAlignment="1">
      <alignment horizontal="center"/>
    </xf>
    <xf numFmtId="170" fontId="0" fillId="0" borderId="0" xfId="0" applyNumberFormat="1" applyAlignment="1">
      <alignment horizontal="center"/>
    </xf>
    <xf numFmtId="0" fontId="0" fillId="0" borderId="0" xfId="0" applyAlignment="1">
      <alignment horizontal="center"/>
    </xf>
  </cellXfs>
  <cellStyles count="1">
    <cellStyle name="Normal" xfId="0" builtinId="0"/>
  </cellStyles>
  <dxfs count="6">
    <dxf>
      <fill>
        <patternFill>
          <bgColor theme="9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39994506668294322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W:\Mondia\Ann&#233;e%202011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Janvier"/>
      <sheetName val="Février"/>
      <sheetName val="Mars"/>
      <sheetName val="Avril"/>
      <sheetName val="Mai"/>
      <sheetName val="Juin"/>
      <sheetName val="Juillet"/>
      <sheetName val="Août"/>
      <sheetName val="Septembre"/>
      <sheetName val="Octobre"/>
      <sheetName val="Novembre"/>
      <sheetName val="Décembre"/>
      <sheetName val="Total de l'année"/>
      <sheetName val="Total par quinzaine"/>
      <sheetName val="Consomations"/>
      <sheetName val="Calcul du salaire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>
        <row r="2">
          <cell r="E2">
            <v>10.640499999999999</v>
          </cell>
        </row>
        <row r="3">
          <cell r="E3">
            <v>10.534000000000001</v>
          </cell>
        </row>
        <row r="5">
          <cell r="E5">
            <v>33.877499999999998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Q48"/>
  <sheetViews>
    <sheetView workbookViewId="0">
      <selection activeCell="B21" sqref="B21"/>
    </sheetView>
  </sheetViews>
  <sheetFormatPr baseColWidth="10" defaultColWidth="14.42578125" defaultRowHeight="15"/>
  <cols>
    <col min="1" max="1" width="14.42578125" style="5"/>
    <col min="2" max="2" width="14.42578125" style="2"/>
    <col min="3" max="3" width="14.42578125" style="3"/>
    <col min="4" max="10" width="14.42578125" style="5"/>
    <col min="11" max="11" width="14.42578125" style="6"/>
    <col min="12" max="16384" width="14.42578125" style="5"/>
  </cols>
  <sheetData>
    <row r="1" spans="1:17" ht="18">
      <c r="A1" s="1"/>
      <c r="D1" s="4"/>
      <c r="E1" s="32">
        <v>40544</v>
      </c>
      <c r="F1" s="33"/>
      <c r="G1" s="33"/>
    </row>
    <row r="3" spans="1:17">
      <c r="D3" s="5" t="s">
        <v>0</v>
      </c>
      <c r="E3" s="5" t="s">
        <v>1</v>
      </c>
      <c r="F3" s="5" t="s">
        <v>2</v>
      </c>
      <c r="G3" s="5" t="s">
        <v>1</v>
      </c>
      <c r="H3" s="5" t="s">
        <v>3</v>
      </c>
      <c r="I3" s="5" t="s">
        <v>4</v>
      </c>
      <c r="J3" s="5" t="s">
        <v>5</v>
      </c>
      <c r="K3" s="6" t="s">
        <v>6</v>
      </c>
      <c r="L3" s="5" t="s">
        <v>7</v>
      </c>
    </row>
    <row r="4" spans="1:17">
      <c r="Q4" s="7"/>
    </row>
    <row r="5" spans="1:17">
      <c r="A5" s="8">
        <f>B5</f>
        <v>40544</v>
      </c>
      <c r="B5" s="9">
        <f>E1</f>
        <v>40544</v>
      </c>
      <c r="C5" s="10"/>
      <c r="D5" s="11" t="s">
        <v>8</v>
      </c>
      <c r="E5" s="12"/>
      <c r="F5" s="12"/>
      <c r="G5" s="12"/>
      <c r="H5" s="12"/>
      <c r="I5" s="12"/>
      <c r="K5" s="5"/>
      <c r="L5" s="13"/>
    </row>
    <row r="6" spans="1:17">
      <c r="A6" s="8">
        <f t="shared" ref="A6:A35" si="0">B6</f>
        <v>40545</v>
      </c>
      <c r="B6" s="9">
        <f>B5+1</f>
        <v>40545</v>
      </c>
      <c r="C6" s="10"/>
      <c r="D6" s="14"/>
      <c r="E6" s="14"/>
      <c r="F6" s="14"/>
      <c r="G6" s="14"/>
      <c r="K6" s="5"/>
      <c r="L6" s="13"/>
    </row>
    <row r="7" spans="1:17">
      <c r="A7" s="8">
        <f t="shared" si="0"/>
        <v>40546</v>
      </c>
      <c r="B7" s="9">
        <f t="shared" ref="B7:B35" si="1">B6+1</f>
        <v>40546</v>
      </c>
      <c r="C7" s="10"/>
      <c r="D7" s="14"/>
      <c r="E7" s="14"/>
      <c r="F7" s="14"/>
      <c r="G7" s="14"/>
      <c r="K7" s="5"/>
      <c r="L7" s="13"/>
    </row>
    <row r="8" spans="1:17">
      <c r="A8" s="8">
        <f t="shared" si="0"/>
        <v>40547</v>
      </c>
      <c r="B8" s="9">
        <f t="shared" si="1"/>
        <v>40547</v>
      </c>
      <c r="C8" s="10"/>
      <c r="D8" s="14"/>
      <c r="E8" s="14"/>
      <c r="F8" s="14"/>
      <c r="G8" s="14"/>
      <c r="K8" s="5"/>
      <c r="L8" s="13"/>
    </row>
    <row r="9" spans="1:17">
      <c r="A9" s="8">
        <f t="shared" si="0"/>
        <v>40548</v>
      </c>
      <c r="B9" s="9">
        <f t="shared" si="1"/>
        <v>40548</v>
      </c>
      <c r="C9" s="10"/>
      <c r="D9" s="14"/>
      <c r="E9" s="14"/>
      <c r="F9" s="14"/>
      <c r="G9" s="14"/>
      <c r="K9" s="5"/>
      <c r="L9" s="13"/>
    </row>
    <row r="10" spans="1:17">
      <c r="A10" s="8">
        <f t="shared" si="0"/>
        <v>40549</v>
      </c>
      <c r="B10" s="9">
        <f t="shared" si="1"/>
        <v>40549</v>
      </c>
      <c r="C10" s="10"/>
      <c r="D10" s="14"/>
      <c r="E10" s="14"/>
      <c r="F10" s="14"/>
      <c r="G10" s="14"/>
      <c r="K10" s="5"/>
      <c r="L10" s="13"/>
    </row>
    <row r="11" spans="1:17">
      <c r="A11" s="8">
        <f t="shared" si="0"/>
        <v>40550</v>
      </c>
      <c r="B11" s="9">
        <f t="shared" si="1"/>
        <v>40550</v>
      </c>
      <c r="C11" s="10"/>
      <c r="D11" s="14"/>
      <c r="E11" s="14"/>
      <c r="F11" s="14"/>
      <c r="G11" s="14"/>
      <c r="K11" s="5"/>
      <c r="L11" s="13"/>
    </row>
    <row r="12" spans="1:17">
      <c r="A12" s="8">
        <f t="shared" si="0"/>
        <v>40551</v>
      </c>
      <c r="B12" s="9">
        <f t="shared" si="1"/>
        <v>40551</v>
      </c>
      <c r="C12" s="10"/>
      <c r="D12" s="14"/>
      <c r="E12" s="14"/>
      <c r="F12" s="14"/>
      <c r="G12" s="14"/>
      <c r="K12" s="5"/>
      <c r="L12" s="13"/>
    </row>
    <row r="13" spans="1:17">
      <c r="A13" s="8">
        <f t="shared" si="0"/>
        <v>40552</v>
      </c>
      <c r="B13" s="9">
        <f t="shared" si="1"/>
        <v>40552</v>
      </c>
      <c r="C13" s="10"/>
      <c r="D13" s="14"/>
      <c r="E13" s="14"/>
      <c r="F13" s="14"/>
      <c r="G13" s="14"/>
      <c r="K13" s="15"/>
      <c r="L13" s="13"/>
    </row>
    <row r="14" spans="1:17">
      <c r="A14" s="8">
        <f t="shared" si="0"/>
        <v>40553</v>
      </c>
      <c r="B14" s="9">
        <f t="shared" si="1"/>
        <v>40553</v>
      </c>
      <c r="C14" s="10"/>
      <c r="E14" s="16"/>
      <c r="F14" s="16"/>
      <c r="G14" s="16"/>
      <c r="H14" s="12"/>
      <c r="I14" s="12"/>
      <c r="K14" s="15"/>
      <c r="L14" s="13"/>
    </row>
    <row r="15" spans="1:17">
      <c r="A15" s="8">
        <f t="shared" si="0"/>
        <v>40554</v>
      </c>
      <c r="B15" s="9">
        <f t="shared" si="1"/>
        <v>40554</v>
      </c>
      <c r="C15" s="10"/>
      <c r="E15" s="16"/>
      <c r="F15" s="16"/>
      <c r="G15" s="16"/>
      <c r="H15" s="12"/>
      <c r="I15" s="12"/>
      <c r="K15" s="15"/>
      <c r="L15" s="13"/>
    </row>
    <row r="16" spans="1:17">
      <c r="A16" s="8">
        <f t="shared" si="0"/>
        <v>40555</v>
      </c>
      <c r="B16" s="9">
        <f t="shared" si="1"/>
        <v>40555</v>
      </c>
      <c r="C16" s="10"/>
      <c r="D16" s="14"/>
      <c r="E16" s="16"/>
      <c r="F16" s="16"/>
      <c r="G16" s="16"/>
      <c r="H16" s="12"/>
      <c r="I16" s="12"/>
      <c r="K16" s="15"/>
      <c r="L16" s="13"/>
    </row>
    <row r="17" spans="1:12">
      <c r="A17" s="8">
        <f t="shared" si="0"/>
        <v>40556</v>
      </c>
      <c r="B17" s="9">
        <f t="shared" si="1"/>
        <v>40556</v>
      </c>
      <c r="C17" s="10"/>
      <c r="D17" s="14"/>
      <c r="E17" s="16"/>
      <c r="F17" s="16"/>
      <c r="G17" s="16"/>
      <c r="H17" s="12"/>
      <c r="I17" s="12"/>
      <c r="K17" s="15"/>
      <c r="L17" s="13"/>
    </row>
    <row r="18" spans="1:12">
      <c r="A18" s="8">
        <f t="shared" si="0"/>
        <v>40557</v>
      </c>
      <c r="B18" s="9">
        <f t="shared" si="1"/>
        <v>40557</v>
      </c>
      <c r="C18" s="10"/>
      <c r="E18" s="16"/>
      <c r="F18" s="16"/>
      <c r="G18" s="16"/>
      <c r="H18" s="12"/>
      <c r="I18" s="12"/>
      <c r="K18" s="15"/>
      <c r="L18" s="13"/>
    </row>
    <row r="19" spans="1:12">
      <c r="A19" s="8">
        <f t="shared" si="0"/>
        <v>40558</v>
      </c>
      <c r="B19" s="9">
        <f t="shared" si="1"/>
        <v>40558</v>
      </c>
      <c r="C19" s="17"/>
      <c r="D19" s="18"/>
      <c r="E19" s="18"/>
      <c r="F19" s="18"/>
      <c r="G19" s="18"/>
      <c r="H19" s="19"/>
      <c r="I19" s="19"/>
      <c r="J19" s="19"/>
      <c r="K19" s="20"/>
      <c r="L19" s="21"/>
    </row>
    <row r="20" spans="1:12">
      <c r="A20" s="8">
        <f t="shared" si="0"/>
        <v>40559</v>
      </c>
      <c r="B20" s="9">
        <f t="shared" si="1"/>
        <v>40559</v>
      </c>
      <c r="C20" s="10"/>
      <c r="D20" s="14"/>
      <c r="E20" s="12"/>
      <c r="F20" s="12"/>
      <c r="G20" s="12"/>
      <c r="H20" s="12"/>
      <c r="I20" s="12"/>
      <c r="K20" s="15"/>
      <c r="L20" s="13"/>
    </row>
    <row r="21" spans="1:12">
      <c r="A21" s="8">
        <f t="shared" si="0"/>
        <v>40560</v>
      </c>
      <c r="B21" s="9">
        <f t="shared" si="1"/>
        <v>40560</v>
      </c>
      <c r="D21" s="14"/>
      <c r="E21" s="14"/>
      <c r="F21" s="14"/>
      <c r="G21" s="14"/>
      <c r="L21" s="13"/>
    </row>
    <row r="22" spans="1:12">
      <c r="A22" s="8">
        <f t="shared" si="0"/>
        <v>40561</v>
      </c>
      <c r="B22" s="9">
        <f t="shared" si="1"/>
        <v>40561</v>
      </c>
      <c r="D22" s="14"/>
      <c r="E22" s="14"/>
      <c r="F22" s="14"/>
      <c r="G22" s="14"/>
      <c r="L22" s="13"/>
    </row>
    <row r="23" spans="1:12">
      <c r="A23" s="8">
        <f t="shared" si="0"/>
        <v>40562</v>
      </c>
      <c r="B23" s="9">
        <f t="shared" si="1"/>
        <v>40562</v>
      </c>
      <c r="D23" s="14"/>
      <c r="E23" s="14"/>
      <c r="F23" s="14"/>
      <c r="G23" s="14"/>
      <c r="L23" s="13"/>
    </row>
    <row r="24" spans="1:12">
      <c r="A24" s="8">
        <f t="shared" si="0"/>
        <v>40563</v>
      </c>
      <c r="B24" s="9">
        <f t="shared" si="1"/>
        <v>40563</v>
      </c>
      <c r="E24" s="14"/>
      <c r="F24" s="14"/>
      <c r="G24" s="14"/>
      <c r="L24" s="13"/>
    </row>
    <row r="25" spans="1:12">
      <c r="A25" s="8">
        <f t="shared" si="0"/>
        <v>40564</v>
      </c>
      <c r="B25" s="9">
        <f t="shared" si="1"/>
        <v>40564</v>
      </c>
      <c r="D25" s="14"/>
      <c r="E25" s="14"/>
      <c r="F25" s="14"/>
      <c r="G25" s="14"/>
      <c r="L25" s="13"/>
    </row>
    <row r="26" spans="1:12">
      <c r="A26" s="8">
        <f t="shared" si="0"/>
        <v>40565</v>
      </c>
      <c r="B26" s="9">
        <f t="shared" si="1"/>
        <v>40565</v>
      </c>
      <c r="D26" s="14"/>
      <c r="E26" s="14"/>
      <c r="F26" s="14"/>
      <c r="G26" s="14"/>
      <c r="L26" s="13"/>
    </row>
    <row r="27" spans="1:12">
      <c r="A27" s="8">
        <f t="shared" si="0"/>
        <v>40566</v>
      </c>
      <c r="B27" s="9">
        <f t="shared" si="1"/>
        <v>40566</v>
      </c>
      <c r="L27" s="13"/>
    </row>
    <row r="28" spans="1:12">
      <c r="A28" s="8">
        <f t="shared" si="0"/>
        <v>40567</v>
      </c>
      <c r="B28" s="9">
        <f t="shared" si="1"/>
        <v>40567</v>
      </c>
      <c r="D28" s="14"/>
      <c r="E28" s="14"/>
      <c r="F28" s="14"/>
      <c r="G28" s="14"/>
      <c r="L28" s="13"/>
    </row>
    <row r="29" spans="1:12">
      <c r="A29" s="8">
        <f t="shared" si="0"/>
        <v>40568</v>
      </c>
      <c r="B29" s="9">
        <f t="shared" si="1"/>
        <v>40568</v>
      </c>
      <c r="D29" s="14"/>
      <c r="E29" s="14"/>
      <c r="F29" s="14"/>
      <c r="G29" s="14"/>
      <c r="L29" s="13"/>
    </row>
    <row r="30" spans="1:12">
      <c r="A30" s="8">
        <f t="shared" si="0"/>
        <v>40569</v>
      </c>
      <c r="B30" s="9">
        <f t="shared" si="1"/>
        <v>40569</v>
      </c>
      <c r="E30" s="14"/>
      <c r="F30" s="14"/>
      <c r="G30" s="14"/>
      <c r="L30" s="13"/>
    </row>
    <row r="31" spans="1:12">
      <c r="A31" s="8">
        <f t="shared" si="0"/>
        <v>40570</v>
      </c>
      <c r="B31" s="9">
        <f t="shared" si="1"/>
        <v>40570</v>
      </c>
      <c r="D31" s="14"/>
      <c r="E31" s="14"/>
      <c r="F31" s="14"/>
      <c r="G31" s="14"/>
      <c r="L31" s="13"/>
    </row>
    <row r="32" spans="1:12">
      <c r="A32" s="8">
        <f t="shared" si="0"/>
        <v>40571</v>
      </c>
      <c r="B32" s="9">
        <f t="shared" si="1"/>
        <v>40571</v>
      </c>
      <c r="D32" s="14"/>
      <c r="E32" s="14"/>
      <c r="F32" s="14"/>
      <c r="G32" s="14"/>
      <c r="L32" s="13"/>
    </row>
    <row r="33" spans="1:12">
      <c r="A33" s="8">
        <f t="shared" si="0"/>
        <v>40572</v>
      </c>
      <c r="B33" s="9">
        <f t="shared" si="1"/>
        <v>40572</v>
      </c>
      <c r="E33" s="14"/>
      <c r="F33" s="14"/>
      <c r="G33" s="14"/>
      <c r="L33" s="13"/>
    </row>
    <row r="34" spans="1:12">
      <c r="A34" s="8">
        <f t="shared" si="0"/>
        <v>40573</v>
      </c>
      <c r="B34" s="9">
        <f t="shared" si="1"/>
        <v>40573</v>
      </c>
      <c r="D34" s="14"/>
      <c r="L34" s="13"/>
    </row>
    <row r="35" spans="1:12">
      <c r="A35" s="8">
        <f t="shared" si="0"/>
        <v>40574</v>
      </c>
      <c r="B35" s="9">
        <f t="shared" si="1"/>
        <v>40574</v>
      </c>
      <c r="D35" s="14"/>
      <c r="E35" s="14"/>
      <c r="F35" s="14"/>
      <c r="G35" s="14"/>
      <c r="L35" s="13"/>
    </row>
    <row r="36" spans="1:12">
      <c r="B36" s="9"/>
    </row>
    <row r="37" spans="1:12">
      <c r="L37" s="22"/>
    </row>
    <row r="40" spans="1:12">
      <c r="F40" s="34"/>
      <c r="G40" s="34"/>
      <c r="H40" s="12"/>
      <c r="I40" s="12"/>
      <c r="J40" s="12"/>
      <c r="K40" s="15"/>
      <c r="L40" s="12"/>
    </row>
    <row r="41" spans="1:12">
      <c r="F41" s="34"/>
      <c r="G41" s="34"/>
      <c r="H41" s="12"/>
      <c r="I41" s="12"/>
      <c r="J41" s="12"/>
      <c r="K41" s="15"/>
      <c r="L41" s="12"/>
    </row>
    <row r="42" spans="1:12">
      <c r="F42" s="34"/>
      <c r="G42" s="34"/>
      <c r="H42" s="12"/>
      <c r="I42" s="12"/>
      <c r="J42" s="12"/>
      <c r="K42" s="15"/>
      <c r="L42" s="12"/>
    </row>
    <row r="43" spans="1:12">
      <c r="F43" s="12"/>
      <c r="G43" s="12"/>
      <c r="H43" s="12"/>
      <c r="I43" s="12"/>
      <c r="J43" s="12"/>
      <c r="K43" s="15"/>
      <c r="L43" s="12"/>
    </row>
    <row r="44" spans="1:12">
      <c r="F44" s="12"/>
      <c r="G44" s="12"/>
      <c r="H44" s="12"/>
      <c r="I44" s="12"/>
      <c r="J44" s="12"/>
      <c r="K44" s="15"/>
      <c r="L44" s="12"/>
    </row>
    <row r="45" spans="1:12">
      <c r="F45" s="12"/>
      <c r="G45" s="12"/>
      <c r="H45" s="12"/>
      <c r="I45" s="12"/>
      <c r="J45" s="28"/>
      <c r="K45" s="15"/>
      <c r="L45" s="29"/>
    </row>
    <row r="46" spans="1:12">
      <c r="F46" s="12"/>
      <c r="G46" s="12"/>
      <c r="H46" s="12"/>
      <c r="I46" s="12"/>
      <c r="J46" s="12"/>
      <c r="K46" s="15"/>
      <c r="L46" s="12"/>
    </row>
    <row r="47" spans="1:12">
      <c r="F47" s="12"/>
      <c r="G47" s="12"/>
      <c r="H47" s="12"/>
      <c r="I47" s="12"/>
      <c r="J47" s="12"/>
      <c r="K47" s="15"/>
      <c r="L47" s="12"/>
    </row>
    <row r="48" spans="1:12">
      <c r="F48" s="12"/>
      <c r="G48" s="12"/>
      <c r="H48" s="12"/>
      <c r="I48" s="12"/>
      <c r="J48" s="12"/>
      <c r="K48" s="15"/>
      <c r="L48" s="12"/>
    </row>
  </sheetData>
  <mergeCells count="4">
    <mergeCell ref="E1:G1"/>
    <mergeCell ref="F40:G40"/>
    <mergeCell ref="F41:G41"/>
    <mergeCell ref="F42:G42"/>
  </mergeCells>
  <conditionalFormatting sqref="A5:A35">
    <cfRule type="containsText" dxfId="5" priority="1" operator="containsText" text="dimanche">
      <formula>NOT(ISERROR(SEARCH("dimanche",A5)))</formula>
    </cfRule>
    <cfRule type="containsText" dxfId="4" priority="2" operator="containsText" text="samedi">
      <formula>NOT(ISERROR(SEARCH("samedi",A5)))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Q53"/>
  <sheetViews>
    <sheetView tabSelected="1" workbookViewId="0">
      <selection activeCell="K7" sqref="K7"/>
    </sheetView>
  </sheetViews>
  <sheetFormatPr baseColWidth="10" defaultColWidth="14.42578125" defaultRowHeight="15"/>
  <cols>
    <col min="1" max="1" width="14.42578125" style="5"/>
    <col min="2" max="2" width="14.42578125" style="2"/>
    <col min="3" max="3" width="14.42578125" style="3"/>
    <col min="4" max="10" width="14.42578125" style="5"/>
    <col min="11" max="11" width="14.42578125" style="6"/>
    <col min="12" max="16384" width="14.42578125" style="5"/>
  </cols>
  <sheetData>
    <row r="1" spans="1:17" ht="18">
      <c r="A1" s="1"/>
      <c r="D1" s="4"/>
      <c r="E1" s="35">
        <f>Janvier!E1+31</f>
        <v>40575</v>
      </c>
      <c r="F1" s="36"/>
      <c r="G1" s="36"/>
    </row>
    <row r="3" spans="1:17">
      <c r="D3" s="5" t="s">
        <v>0</v>
      </c>
      <c r="E3" s="5" t="s">
        <v>1</v>
      </c>
      <c r="F3" s="5" t="s">
        <v>2</v>
      </c>
      <c r="G3" s="5" t="s">
        <v>1</v>
      </c>
      <c r="H3" s="5" t="s">
        <v>3</v>
      </c>
      <c r="I3" s="5" t="s">
        <v>4</v>
      </c>
      <c r="J3" s="5" t="s">
        <v>5</v>
      </c>
      <c r="K3" s="6" t="s">
        <v>6</v>
      </c>
      <c r="L3" s="5" t="s">
        <v>7</v>
      </c>
    </row>
    <row r="4" spans="1:17">
      <c r="Q4" s="7"/>
    </row>
    <row r="5" spans="1:17">
      <c r="A5" s="8">
        <f>B5</f>
        <v>40575</v>
      </c>
      <c r="B5" s="9">
        <f>Janvier!B35+1</f>
        <v>40575</v>
      </c>
      <c r="C5" s="10"/>
      <c r="D5" s="27" t="s">
        <v>9</v>
      </c>
      <c r="E5" s="26" t="s">
        <v>10</v>
      </c>
      <c r="F5" s="26" t="s">
        <v>11</v>
      </c>
      <c r="G5" s="26" t="s">
        <v>12</v>
      </c>
      <c r="H5" s="26" t="s">
        <v>13</v>
      </c>
      <c r="I5" s="26" t="s">
        <v>14</v>
      </c>
      <c r="J5" s="23" t="s">
        <v>15</v>
      </c>
      <c r="K5" s="23" t="s">
        <v>16</v>
      </c>
      <c r="L5" s="13">
        <v>30</v>
      </c>
    </row>
    <row r="6" spans="1:17">
      <c r="A6" s="8">
        <f t="shared" ref="A6:A33" si="0">B6</f>
        <v>40576</v>
      </c>
      <c r="B6" s="9">
        <f>B5+1</f>
        <v>40576</v>
      </c>
      <c r="C6" s="10"/>
      <c r="D6" s="14" t="s">
        <v>11</v>
      </c>
      <c r="E6" s="14" t="s">
        <v>17</v>
      </c>
      <c r="F6" s="14" t="s">
        <v>18</v>
      </c>
      <c r="G6" s="14" t="s">
        <v>19</v>
      </c>
      <c r="H6" s="23" t="s">
        <v>20</v>
      </c>
      <c r="I6" s="23" t="s">
        <v>17</v>
      </c>
      <c r="J6" s="23" t="s">
        <v>15</v>
      </c>
      <c r="K6" s="23" t="s">
        <v>21</v>
      </c>
      <c r="L6" s="13">
        <v>0</v>
      </c>
    </row>
    <row r="7" spans="1:17">
      <c r="A7" s="8">
        <f t="shared" si="0"/>
        <v>40577</v>
      </c>
      <c r="B7" s="9">
        <f t="shared" ref="B7:B33" si="1">B6+1</f>
        <v>40577</v>
      </c>
      <c r="C7" s="10"/>
      <c r="D7" s="14"/>
      <c r="E7" s="14"/>
      <c r="F7" s="14"/>
      <c r="G7" s="14"/>
      <c r="K7" s="5"/>
      <c r="L7" s="13"/>
    </row>
    <row r="8" spans="1:17">
      <c r="A8" s="8">
        <f t="shared" si="0"/>
        <v>40578</v>
      </c>
      <c r="B8" s="9">
        <f t="shared" si="1"/>
        <v>40578</v>
      </c>
      <c r="C8" s="10"/>
      <c r="D8" s="14"/>
      <c r="E8" s="14"/>
      <c r="F8" s="14"/>
      <c r="G8" s="14"/>
      <c r="K8" s="5"/>
      <c r="L8" s="13"/>
    </row>
    <row r="9" spans="1:17">
      <c r="A9" s="8">
        <f t="shared" si="0"/>
        <v>40579</v>
      </c>
      <c r="B9" s="9">
        <f t="shared" si="1"/>
        <v>40579</v>
      </c>
      <c r="C9" s="10"/>
      <c r="D9" s="14"/>
      <c r="E9" s="14"/>
      <c r="F9" s="14"/>
      <c r="G9" s="14"/>
      <c r="K9" s="5"/>
      <c r="L9" s="13"/>
    </row>
    <row r="10" spans="1:17">
      <c r="A10" s="8">
        <f t="shared" si="0"/>
        <v>40580</v>
      </c>
      <c r="B10" s="9">
        <f t="shared" si="1"/>
        <v>40580</v>
      </c>
      <c r="C10" s="10"/>
      <c r="D10" s="14"/>
      <c r="E10" s="14"/>
      <c r="F10" s="14"/>
      <c r="G10" s="14"/>
      <c r="K10" s="5"/>
      <c r="L10" s="13"/>
    </row>
    <row r="11" spans="1:17">
      <c r="A11" s="8">
        <f t="shared" si="0"/>
        <v>40581</v>
      </c>
      <c r="B11" s="9">
        <f t="shared" si="1"/>
        <v>40581</v>
      </c>
      <c r="C11" s="10"/>
      <c r="D11" s="14"/>
      <c r="E11" s="14"/>
      <c r="F11" s="14"/>
      <c r="G11" s="14"/>
      <c r="K11" s="5"/>
      <c r="L11" s="13"/>
    </row>
    <row r="12" spans="1:17">
      <c r="A12" s="8">
        <f t="shared" si="0"/>
        <v>40582</v>
      </c>
      <c r="B12" s="9">
        <f t="shared" si="1"/>
        <v>40582</v>
      </c>
      <c r="C12" s="10"/>
      <c r="D12" s="14"/>
      <c r="E12" s="14"/>
      <c r="F12" s="14"/>
      <c r="G12" s="14"/>
      <c r="K12" s="5"/>
      <c r="L12" s="13"/>
    </row>
    <row r="13" spans="1:17">
      <c r="A13" s="8">
        <f t="shared" si="0"/>
        <v>40583</v>
      </c>
      <c r="B13" s="9">
        <f t="shared" si="1"/>
        <v>40583</v>
      </c>
      <c r="C13" s="10"/>
      <c r="D13" s="14"/>
      <c r="E13" s="14"/>
      <c r="F13" s="14"/>
      <c r="G13" s="14"/>
      <c r="K13" s="15"/>
      <c r="L13" s="13"/>
    </row>
    <row r="14" spans="1:17">
      <c r="A14" s="8">
        <f t="shared" si="0"/>
        <v>40584</v>
      </c>
      <c r="B14" s="9">
        <f t="shared" si="1"/>
        <v>40584</v>
      </c>
      <c r="C14" s="10"/>
      <c r="E14" s="16"/>
      <c r="F14" s="16"/>
      <c r="G14" s="16"/>
      <c r="H14" s="12"/>
      <c r="I14" s="12"/>
      <c r="K14" s="15"/>
      <c r="L14" s="13"/>
    </row>
    <row r="15" spans="1:17">
      <c r="A15" s="8">
        <f t="shared" si="0"/>
        <v>40585</v>
      </c>
      <c r="B15" s="9">
        <f t="shared" si="1"/>
        <v>40585</v>
      </c>
      <c r="C15" s="10"/>
      <c r="E15" s="16"/>
      <c r="F15" s="16"/>
      <c r="G15" s="16"/>
      <c r="H15" s="12"/>
      <c r="I15" s="12"/>
      <c r="K15" s="15"/>
      <c r="L15" s="13"/>
    </row>
    <row r="16" spans="1:17">
      <c r="A16" s="8">
        <f t="shared" si="0"/>
        <v>40586</v>
      </c>
      <c r="B16" s="9">
        <f t="shared" si="1"/>
        <v>40586</v>
      </c>
      <c r="C16" s="10"/>
      <c r="D16" s="14"/>
      <c r="E16" s="16"/>
      <c r="F16" s="16"/>
      <c r="G16" s="16"/>
      <c r="H16" s="12"/>
      <c r="I16" s="12"/>
      <c r="K16" s="15"/>
      <c r="L16" s="13"/>
    </row>
    <row r="17" spans="1:14">
      <c r="A17" s="8">
        <f t="shared" si="0"/>
        <v>40587</v>
      </c>
      <c r="B17" s="9">
        <f t="shared" si="1"/>
        <v>40587</v>
      </c>
      <c r="C17" s="10"/>
      <c r="D17" s="14"/>
      <c r="E17" s="16"/>
      <c r="F17" s="16"/>
      <c r="G17" s="16"/>
      <c r="H17" s="12"/>
      <c r="I17" s="12"/>
      <c r="K17" s="15"/>
      <c r="L17" s="13"/>
    </row>
    <row r="18" spans="1:14">
      <c r="A18" s="8">
        <f t="shared" si="0"/>
        <v>40588</v>
      </c>
      <c r="B18" s="9">
        <f t="shared" si="1"/>
        <v>40588</v>
      </c>
      <c r="C18" s="10"/>
      <c r="E18" s="16"/>
      <c r="F18" s="16"/>
      <c r="G18" s="16"/>
      <c r="H18" s="12"/>
      <c r="I18" s="12"/>
      <c r="K18" s="15"/>
      <c r="L18" s="13"/>
    </row>
    <row r="19" spans="1:14">
      <c r="A19" s="8">
        <f t="shared" si="0"/>
        <v>40589</v>
      </c>
      <c r="B19" s="9">
        <f t="shared" si="1"/>
        <v>40589</v>
      </c>
      <c r="C19" s="17"/>
      <c r="D19" s="18"/>
      <c r="E19" s="18"/>
      <c r="F19" s="18"/>
      <c r="G19" s="18"/>
      <c r="H19" s="19"/>
      <c r="I19" s="19"/>
      <c r="J19" s="19"/>
      <c r="K19" s="20"/>
      <c r="L19" s="21"/>
    </row>
    <row r="20" spans="1:14">
      <c r="A20" s="8">
        <f t="shared" si="0"/>
        <v>40590</v>
      </c>
      <c r="B20" s="9">
        <f t="shared" si="1"/>
        <v>40590</v>
      </c>
      <c r="C20" s="10"/>
      <c r="D20" s="14"/>
      <c r="E20" s="12"/>
      <c r="F20" s="12"/>
      <c r="G20" s="12"/>
      <c r="H20" s="12"/>
      <c r="I20" s="12"/>
      <c r="K20" s="15"/>
      <c r="L20" s="13"/>
    </row>
    <row r="21" spans="1:14">
      <c r="A21" s="8">
        <f t="shared" si="0"/>
        <v>40591</v>
      </c>
      <c r="B21" s="9">
        <f t="shared" si="1"/>
        <v>40591</v>
      </c>
      <c r="D21" s="14"/>
      <c r="E21" s="14"/>
      <c r="F21" s="14"/>
      <c r="G21" s="14"/>
      <c r="L21" s="13"/>
    </row>
    <row r="22" spans="1:14">
      <c r="A22" s="8">
        <f t="shared" si="0"/>
        <v>40592</v>
      </c>
      <c r="B22" s="9">
        <f t="shared" si="1"/>
        <v>40592</v>
      </c>
      <c r="D22" s="14"/>
      <c r="E22" s="14"/>
      <c r="F22" s="14"/>
      <c r="G22" s="14"/>
      <c r="L22" s="13"/>
    </row>
    <row r="23" spans="1:14">
      <c r="A23" s="8">
        <f t="shared" si="0"/>
        <v>40593</v>
      </c>
      <c r="B23" s="9">
        <f t="shared" si="1"/>
        <v>40593</v>
      </c>
      <c r="D23" s="14"/>
      <c r="E23" s="14"/>
      <c r="F23" s="14"/>
      <c r="G23" s="14"/>
      <c r="L23" s="13"/>
    </row>
    <row r="24" spans="1:14">
      <c r="A24" s="8">
        <f t="shared" si="0"/>
        <v>40594</v>
      </c>
      <c r="B24" s="9">
        <f t="shared" si="1"/>
        <v>40594</v>
      </c>
      <c r="E24" s="14"/>
      <c r="F24" s="14"/>
      <c r="G24" s="14"/>
      <c r="L24" s="13"/>
    </row>
    <row r="25" spans="1:14">
      <c r="A25" s="8">
        <f t="shared" si="0"/>
        <v>40595</v>
      </c>
      <c r="B25" s="9">
        <f t="shared" si="1"/>
        <v>40595</v>
      </c>
      <c r="D25" s="14"/>
      <c r="E25" s="14"/>
      <c r="F25" s="14"/>
      <c r="G25" s="14"/>
      <c r="L25" s="13"/>
    </row>
    <row r="26" spans="1:14">
      <c r="A26" s="8">
        <f t="shared" si="0"/>
        <v>40596</v>
      </c>
      <c r="B26" s="9">
        <f t="shared" si="1"/>
        <v>40596</v>
      </c>
      <c r="D26" s="14"/>
      <c r="E26" s="14"/>
      <c r="F26" s="14"/>
      <c r="G26" s="14"/>
      <c r="L26" s="13"/>
    </row>
    <row r="27" spans="1:14">
      <c r="A27" s="8">
        <f t="shared" si="0"/>
        <v>40597</v>
      </c>
      <c r="B27" s="9">
        <f t="shared" si="1"/>
        <v>40597</v>
      </c>
      <c r="L27" s="13"/>
    </row>
    <row r="28" spans="1:14">
      <c r="A28" s="8">
        <f t="shared" si="0"/>
        <v>40598</v>
      </c>
      <c r="B28" s="9">
        <f t="shared" si="1"/>
        <v>40598</v>
      </c>
      <c r="D28" s="14"/>
      <c r="E28" s="14"/>
      <c r="F28" s="14"/>
      <c r="G28" s="14"/>
      <c r="L28" s="13"/>
    </row>
    <row r="29" spans="1:14">
      <c r="A29" s="8">
        <f t="shared" si="0"/>
        <v>40599</v>
      </c>
      <c r="B29" s="9">
        <f t="shared" si="1"/>
        <v>40599</v>
      </c>
      <c r="D29" s="14"/>
      <c r="E29" s="14"/>
      <c r="F29" s="14"/>
      <c r="G29" s="14"/>
      <c r="L29" s="13"/>
    </row>
    <row r="30" spans="1:14">
      <c r="A30" s="8">
        <f t="shared" si="0"/>
        <v>40600</v>
      </c>
      <c r="B30" s="9">
        <f t="shared" si="1"/>
        <v>40600</v>
      </c>
      <c r="E30" s="16"/>
      <c r="F30" s="16"/>
      <c r="G30" s="16"/>
      <c r="H30" s="12"/>
      <c r="I30" s="12"/>
      <c r="J30" s="12"/>
      <c r="K30" s="15"/>
      <c r="L30" s="30"/>
      <c r="M30" s="12"/>
      <c r="N30" s="12"/>
    </row>
    <row r="31" spans="1:14">
      <c r="A31" s="8">
        <f t="shared" si="0"/>
        <v>40601</v>
      </c>
      <c r="B31" s="9">
        <f t="shared" si="1"/>
        <v>40601</v>
      </c>
      <c r="D31" s="14"/>
      <c r="E31" s="16"/>
      <c r="F31" s="16"/>
      <c r="G31" s="16"/>
      <c r="H31" s="12"/>
      <c r="I31" s="12"/>
      <c r="J31" s="12"/>
      <c r="K31" s="15"/>
      <c r="L31" s="30"/>
      <c r="M31" s="12"/>
      <c r="N31" s="12"/>
    </row>
    <row r="32" spans="1:14">
      <c r="A32" s="8">
        <f t="shared" si="0"/>
        <v>40602</v>
      </c>
      <c r="B32" s="9">
        <f t="shared" si="1"/>
        <v>40602</v>
      </c>
      <c r="D32" s="14"/>
      <c r="E32" s="16"/>
      <c r="F32" s="16"/>
      <c r="G32" s="16"/>
      <c r="H32" s="12"/>
      <c r="I32" s="12"/>
      <c r="J32" s="12"/>
      <c r="K32" s="15"/>
      <c r="L32" s="30"/>
      <c r="M32" s="12"/>
      <c r="N32" s="12"/>
    </row>
    <row r="33" spans="1:14">
      <c r="A33" s="8">
        <f t="shared" si="0"/>
        <v>40603</v>
      </c>
      <c r="B33" s="9">
        <f t="shared" si="1"/>
        <v>40603</v>
      </c>
      <c r="E33" s="16"/>
      <c r="F33" s="16"/>
      <c r="G33" s="16"/>
      <c r="H33" s="12"/>
      <c r="I33" s="12"/>
      <c r="J33" s="12"/>
      <c r="K33" s="15"/>
      <c r="L33" s="30"/>
      <c r="M33" s="12"/>
      <c r="N33" s="12"/>
    </row>
    <row r="34" spans="1:14">
      <c r="A34" s="8"/>
      <c r="B34" s="9"/>
      <c r="D34" s="14"/>
      <c r="E34" s="12"/>
      <c r="F34" s="12"/>
      <c r="G34" s="12"/>
      <c r="H34" s="12"/>
      <c r="I34" s="12"/>
      <c r="J34" s="12"/>
      <c r="K34" s="15"/>
      <c r="L34" s="30"/>
      <c r="M34" s="12"/>
      <c r="N34" s="12"/>
    </row>
    <row r="35" spans="1:14">
      <c r="A35" s="8"/>
      <c r="B35" s="9"/>
      <c r="D35" s="14"/>
      <c r="E35" s="16"/>
      <c r="F35" s="16"/>
      <c r="G35" s="16"/>
      <c r="H35" s="12"/>
      <c r="I35" s="12"/>
      <c r="J35" s="12"/>
      <c r="K35" s="15"/>
      <c r="L35" s="30"/>
      <c r="M35" s="12"/>
      <c r="N35" s="12"/>
    </row>
    <row r="36" spans="1:14">
      <c r="B36" s="9"/>
      <c r="E36" s="12"/>
      <c r="F36" s="12"/>
      <c r="G36" s="12"/>
      <c r="H36" s="12"/>
      <c r="I36" s="12"/>
      <c r="J36" s="12"/>
      <c r="K36" s="15"/>
      <c r="L36" s="12"/>
      <c r="M36" s="12"/>
      <c r="N36" s="12"/>
    </row>
    <row r="37" spans="1:14">
      <c r="E37" s="12"/>
      <c r="F37" s="12"/>
      <c r="G37" s="12"/>
      <c r="H37" s="12"/>
      <c r="I37" s="12"/>
      <c r="J37" s="12"/>
      <c r="K37" s="15"/>
      <c r="L37" s="31"/>
      <c r="M37" s="12"/>
      <c r="N37" s="12"/>
    </row>
    <row r="38" spans="1:14">
      <c r="E38" s="12"/>
      <c r="F38" s="12"/>
      <c r="G38" s="12"/>
      <c r="H38" s="12"/>
      <c r="I38" s="12"/>
      <c r="J38" s="12"/>
      <c r="K38" s="15"/>
      <c r="L38" s="12"/>
      <c r="M38" s="12"/>
      <c r="N38" s="12"/>
    </row>
    <row r="39" spans="1:14">
      <c r="E39" s="12"/>
      <c r="F39" s="12"/>
      <c r="G39" s="12"/>
      <c r="H39" s="12"/>
      <c r="I39" s="12"/>
      <c r="J39" s="12"/>
      <c r="K39" s="15"/>
      <c r="L39" s="12"/>
      <c r="M39" s="12"/>
      <c r="N39" s="12"/>
    </row>
    <row r="40" spans="1:14">
      <c r="E40" s="12"/>
      <c r="F40" s="34"/>
      <c r="G40" s="34"/>
      <c r="H40" s="12"/>
      <c r="I40" s="12"/>
      <c r="J40" s="12"/>
      <c r="K40" s="15"/>
      <c r="L40" s="12"/>
      <c r="M40" s="12"/>
      <c r="N40" s="12"/>
    </row>
    <row r="41" spans="1:14">
      <c r="E41" s="12"/>
      <c r="F41" s="34"/>
      <c r="G41" s="34"/>
      <c r="H41" s="12"/>
      <c r="I41" s="12"/>
      <c r="J41" s="12"/>
      <c r="K41" s="15"/>
      <c r="L41" s="12"/>
      <c r="M41" s="12"/>
      <c r="N41" s="12"/>
    </row>
    <row r="42" spans="1:14">
      <c r="E42" s="12"/>
      <c r="F42" s="34"/>
      <c r="G42" s="34"/>
      <c r="H42" s="12"/>
      <c r="I42" s="12"/>
      <c r="J42" s="12"/>
      <c r="K42" s="15"/>
      <c r="L42" s="12"/>
      <c r="M42" s="12"/>
      <c r="N42" s="12"/>
    </row>
    <row r="43" spans="1:14">
      <c r="E43" s="12"/>
      <c r="F43" s="12"/>
      <c r="G43" s="12"/>
      <c r="H43" s="12"/>
      <c r="I43" s="12"/>
      <c r="J43" s="12"/>
      <c r="K43" s="15"/>
      <c r="L43" s="12"/>
      <c r="M43" s="12"/>
      <c r="N43" s="12"/>
    </row>
    <row r="44" spans="1:14">
      <c r="E44" s="12"/>
      <c r="F44" s="12"/>
      <c r="G44" s="12"/>
      <c r="H44" s="12"/>
      <c r="I44" s="12"/>
      <c r="J44" s="12"/>
      <c r="K44" s="15"/>
      <c r="L44" s="12"/>
      <c r="M44" s="12"/>
      <c r="N44" s="12"/>
    </row>
    <row r="45" spans="1:14">
      <c r="E45" s="12"/>
      <c r="F45" s="12"/>
      <c r="G45" s="12"/>
      <c r="H45" s="12"/>
      <c r="I45" s="12"/>
      <c r="J45" s="28"/>
      <c r="K45" s="15"/>
      <c r="L45" s="29"/>
      <c r="M45" s="12"/>
      <c r="N45" s="12"/>
    </row>
    <row r="46" spans="1:14">
      <c r="E46" s="12"/>
      <c r="F46" s="12"/>
      <c r="G46" s="12"/>
      <c r="H46" s="12"/>
      <c r="I46" s="12"/>
      <c r="J46" s="12"/>
      <c r="K46" s="15"/>
      <c r="L46" s="12"/>
      <c r="M46" s="12"/>
      <c r="N46" s="12"/>
    </row>
    <row r="47" spans="1:14">
      <c r="E47" s="12"/>
      <c r="F47" s="12"/>
      <c r="G47" s="12"/>
      <c r="H47" s="12"/>
      <c r="I47" s="12"/>
      <c r="J47" s="12"/>
      <c r="K47" s="15"/>
      <c r="L47" s="12"/>
      <c r="M47" s="12"/>
      <c r="N47" s="12"/>
    </row>
    <row r="48" spans="1:14">
      <c r="E48" s="12"/>
      <c r="F48" s="12"/>
      <c r="G48" s="12"/>
      <c r="H48" s="12"/>
      <c r="I48" s="12"/>
      <c r="J48" s="12"/>
      <c r="K48" s="15"/>
      <c r="L48" s="12"/>
      <c r="M48" s="12"/>
      <c r="N48" s="12"/>
    </row>
    <row r="49" spans="5:14">
      <c r="E49" s="12"/>
      <c r="F49" s="12"/>
      <c r="G49" s="12"/>
      <c r="H49" s="12"/>
      <c r="I49" s="12"/>
      <c r="J49" s="12"/>
      <c r="K49" s="15"/>
      <c r="L49" s="12"/>
      <c r="M49" s="12"/>
      <c r="N49" s="12"/>
    </row>
    <row r="50" spans="5:14">
      <c r="E50" s="12"/>
      <c r="F50" s="12"/>
      <c r="G50" s="12"/>
      <c r="H50" s="12"/>
      <c r="I50" s="12"/>
      <c r="J50" s="12"/>
      <c r="K50" s="15"/>
      <c r="L50" s="12"/>
      <c r="M50" s="12"/>
      <c r="N50" s="12"/>
    </row>
    <row r="51" spans="5:14">
      <c r="E51" s="12"/>
      <c r="F51" s="12"/>
      <c r="G51" s="12"/>
      <c r="H51" s="12"/>
      <c r="I51" s="12"/>
      <c r="J51" s="12"/>
      <c r="K51" s="15"/>
      <c r="L51" s="12"/>
      <c r="M51" s="12"/>
      <c r="N51" s="12"/>
    </row>
    <row r="52" spans="5:14">
      <c r="E52" s="12"/>
      <c r="F52" s="12"/>
      <c r="G52" s="12"/>
      <c r="H52" s="12"/>
      <c r="I52" s="12"/>
      <c r="J52" s="12"/>
      <c r="K52" s="15"/>
      <c r="L52" s="12"/>
      <c r="M52" s="12"/>
      <c r="N52" s="12"/>
    </row>
    <row r="53" spans="5:14">
      <c r="E53" s="12"/>
      <c r="F53" s="12"/>
      <c r="G53" s="12"/>
      <c r="H53" s="12"/>
      <c r="I53" s="12"/>
      <c r="J53" s="12"/>
      <c r="K53" s="15"/>
      <c r="L53" s="12"/>
      <c r="M53" s="12"/>
      <c r="N53" s="12"/>
    </row>
  </sheetData>
  <mergeCells count="4">
    <mergeCell ref="E1:G1"/>
    <mergeCell ref="F40:G40"/>
    <mergeCell ref="F41:G41"/>
    <mergeCell ref="F42:G42"/>
  </mergeCells>
  <conditionalFormatting sqref="A5:A35">
    <cfRule type="containsText" dxfId="3" priority="1" operator="containsText" text="dimanche">
      <formula>NOT(ISERROR(SEARCH("dimanche",A5)))</formula>
    </cfRule>
    <cfRule type="containsText" dxfId="2" priority="2" operator="containsText" text="samedi">
      <formula>NOT(ISERROR(SEARCH("samedi",A5)))</formula>
    </cfRule>
  </conditionalFormatting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Q45"/>
  <sheetViews>
    <sheetView workbookViewId="0">
      <selection activeCell="E1" sqref="E1:G1"/>
    </sheetView>
  </sheetViews>
  <sheetFormatPr baseColWidth="10" defaultColWidth="14.42578125" defaultRowHeight="15"/>
  <cols>
    <col min="1" max="1" width="14.42578125" style="5"/>
    <col min="2" max="2" width="14.42578125" style="2"/>
    <col min="3" max="3" width="14.42578125" style="3"/>
    <col min="4" max="10" width="14.42578125" style="5"/>
    <col min="11" max="11" width="14.42578125" style="6"/>
    <col min="12" max="16384" width="14.42578125" style="5"/>
  </cols>
  <sheetData>
    <row r="1" spans="1:17" ht="18">
      <c r="A1" s="1"/>
      <c r="D1" s="4"/>
      <c r="E1" s="35">
        <v>40603</v>
      </c>
      <c r="F1" s="36"/>
      <c r="G1" s="36"/>
    </row>
    <row r="3" spans="1:17">
      <c r="D3" s="5" t="s">
        <v>0</v>
      </c>
      <c r="E3" s="5" t="s">
        <v>1</v>
      </c>
      <c r="F3" s="5" t="s">
        <v>2</v>
      </c>
      <c r="G3" s="5" t="s">
        <v>1</v>
      </c>
      <c r="H3" s="5" t="s">
        <v>3</v>
      </c>
      <c r="I3" s="5" t="s">
        <v>4</v>
      </c>
      <c r="J3" s="5" t="s">
        <v>5</v>
      </c>
      <c r="K3" s="6" t="s">
        <v>6</v>
      </c>
      <c r="L3" s="5" t="s">
        <v>7</v>
      </c>
    </row>
    <row r="4" spans="1:17">
      <c r="Q4" s="7"/>
    </row>
    <row r="5" spans="1:17">
      <c r="A5" s="8">
        <f>B5</f>
        <v>40603</v>
      </c>
      <c r="B5" s="9">
        <f>Février!B32+1</f>
        <v>40603</v>
      </c>
      <c r="C5" s="10"/>
      <c r="D5" s="27"/>
      <c r="E5" s="12"/>
      <c r="F5" s="12"/>
      <c r="G5" s="12"/>
      <c r="H5" s="12"/>
      <c r="I5" s="12"/>
      <c r="K5" s="5"/>
      <c r="L5" s="13"/>
    </row>
    <row r="6" spans="1:17">
      <c r="A6" s="8">
        <f t="shared" ref="A6:A35" si="0">B6</f>
        <v>40604</v>
      </c>
      <c r="B6" s="9">
        <f>B5+1</f>
        <v>40604</v>
      </c>
      <c r="C6" s="10"/>
      <c r="D6" s="14"/>
      <c r="E6" s="14"/>
      <c r="F6" s="14"/>
      <c r="G6" s="14"/>
      <c r="K6" s="5"/>
      <c r="L6" s="13"/>
    </row>
    <row r="7" spans="1:17">
      <c r="A7" s="8">
        <f t="shared" si="0"/>
        <v>40605</v>
      </c>
      <c r="B7" s="9">
        <f t="shared" ref="B7:B35" si="1">B6+1</f>
        <v>40605</v>
      </c>
      <c r="C7" s="10"/>
      <c r="D7" s="14"/>
      <c r="E7" s="14"/>
      <c r="F7" s="14"/>
      <c r="G7" s="14"/>
      <c r="K7" s="5"/>
      <c r="L7" s="13"/>
    </row>
    <row r="8" spans="1:17">
      <c r="A8" s="8">
        <f t="shared" si="0"/>
        <v>40606</v>
      </c>
      <c r="B8" s="9">
        <f t="shared" si="1"/>
        <v>40606</v>
      </c>
      <c r="C8" s="10"/>
      <c r="D8" s="14"/>
      <c r="E8" s="14"/>
      <c r="F8" s="14"/>
      <c r="G8" s="14"/>
      <c r="K8" s="5"/>
      <c r="L8" s="13"/>
    </row>
    <row r="9" spans="1:17">
      <c r="A9" s="8">
        <f t="shared" si="0"/>
        <v>40607</v>
      </c>
      <c r="B9" s="9">
        <f t="shared" si="1"/>
        <v>40607</v>
      </c>
      <c r="C9" s="10"/>
      <c r="D9" s="14"/>
      <c r="E9" s="14"/>
      <c r="F9" s="14"/>
      <c r="G9" s="14"/>
      <c r="K9" s="5"/>
      <c r="L9" s="13"/>
    </row>
    <row r="10" spans="1:17">
      <c r="A10" s="8">
        <f t="shared" si="0"/>
        <v>40608</v>
      </c>
      <c r="B10" s="9">
        <f t="shared" si="1"/>
        <v>40608</v>
      </c>
      <c r="C10" s="10"/>
      <c r="D10" s="14"/>
      <c r="E10" s="14"/>
      <c r="F10" s="14"/>
      <c r="G10" s="14"/>
      <c r="K10" s="5"/>
      <c r="L10" s="13"/>
    </row>
    <row r="11" spans="1:17">
      <c r="A11" s="8">
        <f t="shared" si="0"/>
        <v>40609</v>
      </c>
      <c r="B11" s="9">
        <f t="shared" si="1"/>
        <v>40609</v>
      </c>
      <c r="C11" s="10"/>
      <c r="D11" s="14"/>
      <c r="E11" s="14"/>
      <c r="F11" s="14"/>
      <c r="G11" s="14"/>
      <c r="K11" s="5"/>
      <c r="L11" s="13"/>
    </row>
    <row r="12" spans="1:17">
      <c r="A12" s="8">
        <f t="shared" si="0"/>
        <v>40610</v>
      </c>
      <c r="B12" s="9">
        <f t="shared" si="1"/>
        <v>40610</v>
      </c>
      <c r="C12" s="10"/>
      <c r="D12" s="14"/>
      <c r="E12" s="14"/>
      <c r="F12" s="14"/>
      <c r="G12" s="14"/>
      <c r="K12" s="5"/>
      <c r="L12" s="13"/>
    </row>
    <row r="13" spans="1:17">
      <c r="A13" s="8">
        <f t="shared" si="0"/>
        <v>40611</v>
      </c>
      <c r="B13" s="9">
        <f t="shared" si="1"/>
        <v>40611</v>
      </c>
      <c r="C13" s="10"/>
      <c r="D13" s="14"/>
      <c r="E13" s="14"/>
      <c r="F13" s="14"/>
      <c r="G13" s="14"/>
      <c r="K13" s="15"/>
      <c r="L13" s="13"/>
    </row>
    <row r="14" spans="1:17">
      <c r="A14" s="8">
        <f t="shared" si="0"/>
        <v>40612</v>
      </c>
      <c r="B14" s="9">
        <f t="shared" si="1"/>
        <v>40612</v>
      </c>
      <c r="C14" s="10"/>
      <c r="E14" s="16"/>
      <c r="F14" s="16"/>
      <c r="G14" s="16"/>
      <c r="H14" s="12"/>
      <c r="I14" s="12"/>
      <c r="K14" s="15"/>
      <c r="L14" s="13"/>
    </row>
    <row r="15" spans="1:17">
      <c r="A15" s="8">
        <f t="shared" si="0"/>
        <v>40613</v>
      </c>
      <c r="B15" s="9">
        <f t="shared" si="1"/>
        <v>40613</v>
      </c>
      <c r="C15" s="10"/>
      <c r="E15" s="16"/>
      <c r="F15" s="16"/>
      <c r="G15" s="16"/>
      <c r="H15" s="12"/>
      <c r="I15" s="12"/>
      <c r="K15" s="15"/>
      <c r="L15" s="13"/>
    </row>
    <row r="16" spans="1:17">
      <c r="A16" s="8">
        <f t="shared" si="0"/>
        <v>40614</v>
      </c>
      <c r="B16" s="9">
        <f t="shared" si="1"/>
        <v>40614</v>
      </c>
      <c r="C16" s="10"/>
      <c r="D16" s="14"/>
      <c r="E16" s="16"/>
      <c r="F16" s="16"/>
      <c r="G16" s="16"/>
      <c r="H16" s="12"/>
      <c r="I16" s="12"/>
      <c r="K16" s="15"/>
      <c r="L16" s="13"/>
    </row>
    <row r="17" spans="1:12">
      <c r="A17" s="8">
        <f t="shared" si="0"/>
        <v>40615</v>
      </c>
      <c r="B17" s="9">
        <f t="shared" si="1"/>
        <v>40615</v>
      </c>
      <c r="C17" s="10"/>
      <c r="D17" s="14"/>
      <c r="E17" s="16"/>
      <c r="F17" s="16"/>
      <c r="G17" s="16"/>
      <c r="H17" s="12"/>
      <c r="I17" s="12"/>
      <c r="K17" s="15"/>
      <c r="L17" s="13"/>
    </row>
    <row r="18" spans="1:12">
      <c r="A18" s="8">
        <f t="shared" si="0"/>
        <v>40616</v>
      </c>
      <c r="B18" s="9">
        <f t="shared" si="1"/>
        <v>40616</v>
      </c>
      <c r="C18" s="10"/>
      <c r="E18" s="16"/>
      <c r="F18" s="16"/>
      <c r="G18" s="16"/>
      <c r="H18" s="12"/>
      <c r="I18" s="12"/>
      <c r="K18" s="15"/>
      <c r="L18" s="13"/>
    </row>
    <row r="19" spans="1:12">
      <c r="A19" s="8">
        <f t="shared" si="0"/>
        <v>40617</v>
      </c>
      <c r="B19" s="9">
        <f t="shared" si="1"/>
        <v>40617</v>
      </c>
      <c r="C19" s="17"/>
      <c r="D19" s="18"/>
      <c r="E19" s="18"/>
      <c r="F19" s="18"/>
      <c r="G19" s="18"/>
      <c r="H19" s="19"/>
      <c r="I19" s="19"/>
      <c r="J19" s="19"/>
      <c r="K19" s="20"/>
      <c r="L19" s="21"/>
    </row>
    <row r="20" spans="1:12">
      <c r="A20" s="8">
        <f t="shared" si="0"/>
        <v>40618</v>
      </c>
      <c r="B20" s="9">
        <f t="shared" si="1"/>
        <v>40618</v>
      </c>
      <c r="C20" s="10"/>
      <c r="D20" s="14"/>
      <c r="E20" s="12"/>
      <c r="F20" s="12"/>
      <c r="G20" s="12"/>
      <c r="H20" s="12"/>
      <c r="I20" s="12"/>
      <c r="K20" s="15"/>
      <c r="L20" s="13"/>
    </row>
    <row r="21" spans="1:12">
      <c r="A21" s="8">
        <f t="shared" si="0"/>
        <v>40619</v>
      </c>
      <c r="B21" s="9">
        <f t="shared" si="1"/>
        <v>40619</v>
      </c>
      <c r="D21" s="14"/>
      <c r="E21" s="14"/>
      <c r="F21" s="14"/>
      <c r="G21" s="14"/>
      <c r="L21" s="13"/>
    </row>
    <row r="22" spans="1:12">
      <c r="A22" s="8">
        <f t="shared" si="0"/>
        <v>40620</v>
      </c>
      <c r="B22" s="9">
        <f t="shared" si="1"/>
        <v>40620</v>
      </c>
      <c r="D22" s="14"/>
      <c r="E22" s="14"/>
      <c r="F22" s="14"/>
      <c r="G22" s="14"/>
      <c r="L22" s="13"/>
    </row>
    <row r="23" spans="1:12">
      <c r="A23" s="8">
        <f t="shared" si="0"/>
        <v>40621</v>
      </c>
      <c r="B23" s="9">
        <f t="shared" si="1"/>
        <v>40621</v>
      </c>
      <c r="D23" s="14"/>
      <c r="E23" s="14"/>
      <c r="F23" s="14"/>
      <c r="G23" s="14"/>
      <c r="L23" s="13"/>
    </row>
    <row r="24" spans="1:12">
      <c r="A24" s="8">
        <f t="shared" si="0"/>
        <v>40622</v>
      </c>
      <c r="B24" s="9">
        <f t="shared" si="1"/>
        <v>40622</v>
      </c>
      <c r="E24" s="14"/>
      <c r="F24" s="14"/>
      <c r="G24" s="14"/>
      <c r="L24" s="13"/>
    </row>
    <row r="25" spans="1:12">
      <c r="A25" s="8">
        <f t="shared" si="0"/>
        <v>40623</v>
      </c>
      <c r="B25" s="9">
        <f t="shared" si="1"/>
        <v>40623</v>
      </c>
      <c r="D25" s="14"/>
      <c r="E25" s="14"/>
      <c r="F25" s="14"/>
      <c r="G25" s="14"/>
      <c r="L25" s="13"/>
    </row>
    <row r="26" spans="1:12">
      <c r="A26" s="8">
        <f t="shared" si="0"/>
        <v>40624</v>
      </c>
      <c r="B26" s="9">
        <f t="shared" si="1"/>
        <v>40624</v>
      </c>
      <c r="D26" s="14"/>
      <c r="E26" s="14"/>
      <c r="F26" s="14"/>
      <c r="G26" s="14"/>
      <c r="L26" s="13"/>
    </row>
    <row r="27" spans="1:12">
      <c r="A27" s="8">
        <f t="shared" si="0"/>
        <v>40625</v>
      </c>
      <c r="B27" s="9">
        <f t="shared" si="1"/>
        <v>40625</v>
      </c>
      <c r="L27" s="13"/>
    </row>
    <row r="28" spans="1:12">
      <c r="A28" s="8">
        <f t="shared" si="0"/>
        <v>40626</v>
      </c>
      <c r="B28" s="9">
        <f t="shared" si="1"/>
        <v>40626</v>
      </c>
      <c r="D28" s="14"/>
      <c r="E28" s="14"/>
      <c r="F28" s="14"/>
      <c r="G28" s="14"/>
      <c r="L28" s="13"/>
    </row>
    <row r="29" spans="1:12">
      <c r="A29" s="8">
        <f t="shared" si="0"/>
        <v>40627</v>
      </c>
      <c r="B29" s="9">
        <f t="shared" si="1"/>
        <v>40627</v>
      </c>
      <c r="D29" s="14"/>
      <c r="E29" s="14"/>
      <c r="F29" s="14"/>
      <c r="G29" s="14"/>
      <c r="L29" s="13"/>
    </row>
    <row r="30" spans="1:12">
      <c r="A30" s="8">
        <f t="shared" si="0"/>
        <v>40628</v>
      </c>
      <c r="B30" s="9">
        <f t="shared" si="1"/>
        <v>40628</v>
      </c>
      <c r="E30" s="14"/>
      <c r="F30" s="14"/>
      <c r="G30" s="14"/>
      <c r="L30" s="13"/>
    </row>
    <row r="31" spans="1:12">
      <c r="A31" s="8">
        <f t="shared" si="0"/>
        <v>40629</v>
      </c>
      <c r="B31" s="9">
        <f t="shared" si="1"/>
        <v>40629</v>
      </c>
      <c r="D31" s="14"/>
      <c r="E31" s="14"/>
      <c r="F31" s="14"/>
      <c r="G31" s="14"/>
      <c r="L31" s="13"/>
    </row>
    <row r="32" spans="1:12">
      <c r="A32" s="8">
        <f t="shared" si="0"/>
        <v>40630</v>
      </c>
      <c r="B32" s="9">
        <f t="shared" si="1"/>
        <v>40630</v>
      </c>
      <c r="D32" s="14"/>
      <c r="E32" s="14"/>
      <c r="F32" s="14"/>
      <c r="G32" s="14"/>
      <c r="L32" s="13"/>
    </row>
    <row r="33" spans="1:12">
      <c r="A33" s="8">
        <f t="shared" si="0"/>
        <v>40631</v>
      </c>
      <c r="B33" s="9">
        <f t="shared" si="1"/>
        <v>40631</v>
      </c>
      <c r="E33" s="14"/>
      <c r="F33" s="14"/>
      <c r="G33" s="14"/>
      <c r="L33" s="13"/>
    </row>
    <row r="34" spans="1:12">
      <c r="A34" s="8">
        <f t="shared" si="0"/>
        <v>40632</v>
      </c>
      <c r="B34" s="9">
        <f t="shared" si="1"/>
        <v>40632</v>
      </c>
      <c r="D34" s="14"/>
      <c r="L34" s="13"/>
    </row>
    <row r="35" spans="1:12">
      <c r="A35" s="8">
        <f t="shared" si="0"/>
        <v>40633</v>
      </c>
      <c r="B35" s="9">
        <f t="shared" si="1"/>
        <v>40633</v>
      </c>
      <c r="D35" s="14"/>
      <c r="E35" s="14"/>
      <c r="F35" s="14"/>
      <c r="G35" s="14"/>
      <c r="L35" s="13"/>
    </row>
    <row r="36" spans="1:12">
      <c r="B36" s="9"/>
    </row>
    <row r="37" spans="1:12">
      <c r="L37" s="22"/>
    </row>
    <row r="40" spans="1:12">
      <c r="F40" s="37"/>
      <c r="G40" s="37"/>
    </row>
    <row r="41" spans="1:12">
      <c r="F41" s="34"/>
      <c r="G41" s="34"/>
      <c r="H41" s="12"/>
      <c r="I41" s="12"/>
      <c r="J41" s="12"/>
      <c r="K41" s="15"/>
    </row>
    <row r="42" spans="1:12">
      <c r="F42" s="34"/>
      <c r="G42" s="34"/>
      <c r="H42" s="12"/>
      <c r="I42" s="12"/>
      <c r="J42" s="12"/>
      <c r="K42" s="15"/>
    </row>
    <row r="43" spans="1:12">
      <c r="F43" s="12"/>
      <c r="G43" s="12"/>
      <c r="H43" s="12"/>
      <c r="I43" s="12"/>
      <c r="J43" s="12"/>
      <c r="K43" s="15"/>
    </row>
    <row r="44" spans="1:12">
      <c r="F44" s="12"/>
      <c r="G44" s="12"/>
      <c r="H44" s="12"/>
      <c r="I44" s="12"/>
      <c r="J44" s="12"/>
      <c r="K44" s="15"/>
    </row>
    <row r="45" spans="1:12">
      <c r="J45" s="24"/>
      <c r="L45" s="25"/>
    </row>
  </sheetData>
  <mergeCells count="4">
    <mergeCell ref="E1:G1"/>
    <mergeCell ref="F40:G40"/>
    <mergeCell ref="F41:G41"/>
    <mergeCell ref="F42:G42"/>
  </mergeCells>
  <conditionalFormatting sqref="A5:A35">
    <cfRule type="containsText" dxfId="1" priority="1" operator="containsText" text="dimanche">
      <formula>NOT(ISERROR(SEARCH("dimanche",A5)))</formula>
    </cfRule>
    <cfRule type="containsText" dxfId="0" priority="2" operator="containsText" text="samedi">
      <formula>NOT(ISERROR(SEARCH("samedi",A5)))</formula>
    </cfRule>
  </conditionalFormatting>
  <pageMargins left="0.7" right="0.7" top="0.75" bottom="0.75" header="0.3" footer="0.3"/>
  <pageSetup paperSize="9" orientation="portrait" horizontalDpi="4294967293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Janvier</vt:lpstr>
      <vt:lpstr>Février</vt:lpstr>
      <vt:lpstr>Mars</vt:lpstr>
    </vt:vector>
  </TitlesOfParts>
  <Company>Jonathan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Jonathan</dc:creator>
  <cp:lastModifiedBy>Jonathan</cp:lastModifiedBy>
  <dcterms:created xsi:type="dcterms:W3CDTF">2011-03-20T22:00:34Z</dcterms:created>
  <dcterms:modified xsi:type="dcterms:W3CDTF">2011-03-20T22:21:24Z</dcterms:modified>
</cp:coreProperties>
</file>