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662611471497cc5/Bureau/"/>
    </mc:Choice>
  </mc:AlternateContent>
  <xr:revisionPtr revIDLastSave="173" documentId="8_{A72F2717-2DE9-4F99-B49F-8A9D989CD261}" xr6:coauthVersionLast="47" xr6:coauthVersionMax="47" xr10:uidLastSave="{32961D3C-B58E-4228-BCBB-1B8F606ED29E}"/>
  <bookViews>
    <workbookView xWindow="-108" yWindow="-108" windowWidth="23256" windowHeight="12576" xr2:uid="{07881EFB-2F2B-4A24-B045-8DF2CD2D012A}"/>
  </bookViews>
  <sheets>
    <sheet name="BIENVENUE" sheetId="2" r:id="rId1"/>
    <sheet name="ENREGISTREMENT" sheetId="4" r:id="rId2"/>
    <sheet name="TABLEAU" sheetId="5" r:id="rId3"/>
    <sheet name="ELEVES" sheetId="1" r:id="rId4"/>
    <sheet name="GESTION ACCES" sheetId="3" r:id="rId5"/>
  </sheets>
  <definedNames>
    <definedName name="_motPasse">'GESTION ACCES'!$B$5</definedName>
    <definedName name="_rubriques">'GESTION ACCES'!$A$5:$A$18</definedName>
    <definedName name="_utilisateur">'GESTION ACCES'!$B$3</definedName>
    <definedName name="élèves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4" l="1"/>
  <c r="I10" i="4"/>
  <c r="H10" i="4" s="1"/>
  <c r="I8" i="4"/>
  <c r="H8" i="4" s="1"/>
  <c r="H6" i="2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</calcChain>
</file>

<file path=xl/sharedStrings.xml><?xml version="1.0" encoding="utf-8"?>
<sst xmlns="http://schemas.openxmlformats.org/spreadsheetml/2006/main" count="46" uniqueCount="29">
  <si>
    <t>Prenom</t>
  </si>
  <si>
    <t>Classe</t>
  </si>
  <si>
    <t>N°</t>
  </si>
  <si>
    <t>Nom</t>
  </si>
  <si>
    <t>Gestion des accès par feuille</t>
  </si>
  <si>
    <t>Utilisateur logé</t>
  </si>
  <si>
    <t>admin</t>
  </si>
  <si>
    <t>TABLE DES ACCES</t>
  </si>
  <si>
    <t>↓</t>
  </si>
  <si>
    <t>Mot de passe</t>
  </si>
  <si>
    <t>→</t>
  </si>
  <si>
    <t>aucun</t>
  </si>
  <si>
    <t>BIENVENUE</t>
  </si>
  <si>
    <t>ENREGISTREMENT</t>
  </si>
  <si>
    <t>TABLEAU</t>
  </si>
  <si>
    <t>ELEVES</t>
  </si>
  <si>
    <t>GESTION ACCES</t>
  </si>
  <si>
    <t>scan</t>
  </si>
  <si>
    <t>Compte actuel :</t>
  </si>
  <si>
    <t>BIENVENUE !</t>
  </si>
  <si>
    <t>N° CARTE :</t>
  </si>
  <si>
    <t>NOM :</t>
  </si>
  <si>
    <t>PRENOM :</t>
  </si>
  <si>
    <t>CLASSE :</t>
  </si>
  <si>
    <t>dupond</t>
  </si>
  <si>
    <t>boubou</t>
  </si>
  <si>
    <t>fred</t>
  </si>
  <si>
    <t>automatique</t>
  </si>
  <si>
    <t>Activité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</si>
</sst>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calibri"/>
      <family val="2"/>
    </font>
    <font>
      <sz val="10"/>
      <name val="Arial"/>
      <family val="2"/>
    </font>
    <font>
      <sz val="11"/>
      <color theme="0"/>
      <name val="calibri"/>
      <family val="2"/>
    </font>
    <font>
      <b/>
      <sz val="14"/>
      <color theme="0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48"/>
      <color theme="0"/>
      <name val="Aptos Narrow"/>
      <family val="2"/>
      <scheme val="minor"/>
    </font>
    <font>
      <b/>
      <sz val="22"/>
      <color rgb="FFFF0000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3" fillId="3" borderId="0" xfId="0" applyFont="1" applyFill="1" applyAlignment="1">
      <alignment vertical="center"/>
    </xf>
    <xf numFmtId="0" fontId="4" fillId="4" borderId="0" xfId="0" applyFont="1" applyFill="1" applyAlignment="1">
      <alignment horizontal="centerContinuous" vertical="center"/>
    </xf>
    <xf numFmtId="0" fontId="0" fillId="3" borderId="0" xfId="0" applyFill="1" applyAlignment="1">
      <alignment vertical="center"/>
    </xf>
    <xf numFmtId="0" fontId="0" fillId="5" borderId="0" xfId="0" applyFill="1" applyAlignment="1">
      <alignment horizontal="right" vertical="center" indent="1"/>
    </xf>
    <xf numFmtId="0" fontId="0" fillId="6" borderId="0" xfId="0" applyFill="1" applyAlignment="1">
      <alignment horizontal="right" vertical="center" indent="1"/>
    </xf>
    <xf numFmtId="0" fontId="0" fillId="7" borderId="0" xfId="0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5" borderId="0" xfId="0" applyFont="1" applyFill="1" applyAlignment="1">
      <alignment horizontal="right" vertical="center" indent="1"/>
    </xf>
    <xf numFmtId="0" fontId="0" fillId="8" borderId="0" xfId="0" applyFill="1" applyAlignment="1">
      <alignment vertical="center"/>
    </xf>
    <xf numFmtId="0" fontId="0" fillId="0" borderId="0" xfId="0" applyAlignment="1">
      <alignment horizontal="center"/>
    </xf>
    <xf numFmtId="0" fontId="1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left"/>
    </xf>
    <xf numFmtId="0" fontId="8" fillId="9" borderId="0" xfId="0" applyFont="1" applyFill="1" applyAlignment="1">
      <alignment horizontal="left" vertical="center"/>
    </xf>
    <xf numFmtId="0" fontId="5" fillId="2" borderId="0" xfId="0" applyFont="1" applyFill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373380</xdr:colOff>
      <xdr:row>15</xdr:row>
      <xdr:rowOff>22860</xdr:rowOff>
    </xdr:from>
    <xdr:to>
      <xdr:col>8</xdr:col>
      <xdr:colOff>228420</xdr:colOff>
      <xdr:row>18</xdr:row>
      <xdr:rowOff>14220</xdr:rowOff>
    </xdr:to>
    <xdr:sp macro="[0]!connec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2F6EF88-B006-46F8-A224-A55CA259FD25}"/>
            </a:ext>
          </a:extLst>
        </xdr:cNvPr>
        <xdr:cNvSpPr/>
      </xdr:nvSpPr>
      <xdr:spPr>
        <a:xfrm>
          <a:off x="5128260" y="2766060"/>
          <a:ext cx="1440000" cy="5400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CONNEXION</a:t>
          </a:r>
        </a:p>
      </xdr:txBody>
    </xdr:sp>
    <xdr:clientData/>
  </xdr:twoCellAnchor>
  <xdr:twoCellAnchor>
    <xdr:from>
      <xdr:col>9</xdr:col>
      <xdr:colOff>213360</xdr:colOff>
      <xdr:row>15</xdr:row>
      <xdr:rowOff>22860</xdr:rowOff>
    </xdr:from>
    <xdr:to>
      <xdr:col>11</xdr:col>
      <xdr:colOff>68400</xdr:colOff>
      <xdr:row>18</xdr:row>
      <xdr:rowOff>14220</xdr:rowOff>
    </xdr:to>
    <xdr:sp macro="[0]!deconnec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D71F70B-95AF-4DA5-A89D-2EB93A30B52F}"/>
            </a:ext>
          </a:extLst>
        </xdr:cNvPr>
        <xdr:cNvSpPr/>
      </xdr:nvSpPr>
      <xdr:spPr>
        <a:xfrm>
          <a:off x="7345680" y="2766060"/>
          <a:ext cx="1440000" cy="5400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DECONNEXION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541020</xdr:colOff>
      <xdr:row>9</xdr:row>
      <xdr:rowOff>160020</xdr:rowOff>
    </xdr:from>
    <xdr:to>
      <xdr:col>12</xdr:col>
      <xdr:colOff>685800</xdr:colOff>
      <xdr:row>11</xdr:row>
      <xdr:rowOff>144780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ADF7896-A140-7A6E-1F1D-C1F6ED31EFB9}"/>
            </a:ext>
          </a:extLst>
        </xdr:cNvPr>
        <xdr:cNvSpPr/>
      </xdr:nvSpPr>
      <xdr:spPr>
        <a:xfrm>
          <a:off x="8869680" y="2606040"/>
          <a:ext cx="1729740" cy="4419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S'ENREGISTRER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C14154-6D01-41B3-9953-BB2899BF7E3F}" name="Tableau1" displayName="Tableau1" ref="A1:D1048576" totalsRowShown="0" headerRowDxfId="7" dataDxfId="6">
  <autoFilter ref="A1:D1048576" xr:uid="{71C14154-6D01-41B3-9953-BB2899BF7E3F}"/>
  <tableColumns count="4">
    <tableColumn id="1" xr3:uid="{834A6125-0DCD-4069-931F-381570407CDA}" name="N°" dataDxfId="5"/>
    <tableColumn id="2" xr3:uid="{3C0DACA8-4565-4D86-8942-C0B478AD6D48}" name="Nom" dataDxfId="4"/>
    <tableColumn id="3" xr3:uid="{F1761B5B-FDC1-4A3F-AB5A-1A83AE702F2C}" name="Prenom" dataDxfId="3"/>
    <tableColumn id="4" xr3:uid="{7A7D9C85-40A4-49CF-A296-394293F62D47}" name="Classe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F63E-0CB4-4B4A-9223-718FBB40CB1C}">
  <sheetPr codeName="PRINCIPALE"/>
  <dimension ref="H5:H6"/>
  <sheetViews>
    <sheetView tabSelected="1" workbookViewId="0">
      <selection activeCell="G11" sqref="G11"/>
    </sheetView>
  </sheetViews>
  <sheetFormatPr baseColWidth="10" defaultRowHeight="14.4" x14ac:dyDescent="0.3"/>
  <cols>
    <col min="1" max="16384" width="11.5546875" style="16"/>
  </cols>
  <sheetData>
    <row r="5" spans="8:8" x14ac:dyDescent="0.3">
      <c r="H5" s="16" t="s">
        <v>18</v>
      </c>
    </row>
    <row r="6" spans="8:8" x14ac:dyDescent="0.3">
      <c r="H6" s="16" t="str">
        <f>_utilisateur</f>
        <v>admin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6638B-611F-4CEE-AAE8-898F3664BE0F}">
  <sheetPr codeName="Feuil5"/>
  <dimension ref="C2:K15"/>
  <sheetViews>
    <sheetView workbookViewId="0">
      <selection activeCell="L5" sqref="L5"/>
    </sheetView>
  </sheetViews>
  <sheetFormatPr baseColWidth="10" defaultRowHeight="14.4" x14ac:dyDescent="0.3"/>
  <cols>
    <col min="1" max="4" width="11.5546875" style="16"/>
    <col min="5" max="5" width="16" style="16" customWidth="1"/>
    <col min="6" max="6" width="6.44140625" style="16" customWidth="1"/>
    <col min="7" max="7" width="11.33203125" style="19" customWidth="1"/>
    <col min="8" max="8" width="11.5546875" style="19"/>
    <col min="9" max="16384" width="11.5546875" style="16"/>
  </cols>
  <sheetData>
    <row r="2" spans="3:11" ht="63" x14ac:dyDescent="0.3">
      <c r="C2" s="17" t="s">
        <v>19</v>
      </c>
    </row>
    <row r="5" spans="3:11" ht="28.8" x14ac:dyDescent="0.3">
      <c r="E5" s="20" t="s">
        <v>20</v>
      </c>
      <c r="F5" s="33">
        <v>1234567891</v>
      </c>
      <c r="G5" s="33"/>
      <c r="H5" s="33"/>
      <c r="I5" s="21"/>
    </row>
    <row r="7" spans="3:11" ht="14.4" customHeight="1" thickBot="1" x14ac:dyDescent="0.35">
      <c r="F7" s="17"/>
      <c r="G7" s="18"/>
      <c r="H7" s="18"/>
      <c r="I7" s="17"/>
      <c r="J7" s="17"/>
      <c r="K7" s="17"/>
    </row>
    <row r="8" spans="3:11" ht="14.4" customHeight="1" thickTop="1" x14ac:dyDescent="0.3">
      <c r="E8" s="17"/>
      <c r="F8" s="25" t="s">
        <v>27</v>
      </c>
      <c r="G8" s="26" t="s">
        <v>21</v>
      </c>
      <c r="H8" s="27" t="str">
        <f>PROPER(I8)</f>
        <v>Dupond</v>
      </c>
      <c r="I8" s="22" t="str">
        <f>IFERROR(VLOOKUP(F5,élèves,2,FALSE),"")</f>
        <v>dupond</v>
      </c>
      <c r="J8" s="17"/>
      <c r="K8" s="17"/>
    </row>
    <row r="9" spans="3:11" ht="14.4" customHeight="1" x14ac:dyDescent="0.3">
      <c r="E9" s="17"/>
      <c r="F9" s="28"/>
      <c r="G9" s="24"/>
      <c r="H9" s="29"/>
      <c r="I9" s="22"/>
      <c r="J9" s="17"/>
      <c r="K9" s="17"/>
    </row>
    <row r="10" spans="3:11" ht="18" x14ac:dyDescent="0.35">
      <c r="F10" s="28"/>
      <c r="G10" s="24" t="s">
        <v>22</v>
      </c>
      <c r="H10" s="29" t="str">
        <f>PROPER(I10)</f>
        <v>Dupond</v>
      </c>
      <c r="I10" s="23" t="str">
        <f>IFERROR(VLOOKUP(F5,élèves,3,FALSE),"")</f>
        <v>dupond</v>
      </c>
    </row>
    <row r="11" spans="3:11" ht="18" x14ac:dyDescent="0.35">
      <c r="F11" s="28"/>
      <c r="G11" s="24"/>
      <c r="H11" s="29"/>
      <c r="I11" s="23"/>
    </row>
    <row r="12" spans="3:11" ht="18.600000000000001" thickBot="1" x14ac:dyDescent="0.4">
      <c r="F12" s="30"/>
      <c r="G12" s="31" t="s">
        <v>23</v>
      </c>
      <c r="H12" s="32">
        <f>IFERROR(VLOOKUP(F5,élèves,4,FALSE),"")</f>
        <v>6</v>
      </c>
    </row>
    <row r="13" spans="3:11" ht="15" thickTop="1" x14ac:dyDescent="0.3"/>
    <row r="15" spans="3:11" ht="18" x14ac:dyDescent="0.35">
      <c r="G15" s="34" t="s">
        <v>28</v>
      </c>
    </row>
  </sheetData>
  <mergeCells count="2">
    <mergeCell ref="F8:F12"/>
    <mergeCell ref="F5:H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4AEB-4FB5-4E26-949A-558FDFE1C7BB}">
  <sheetPr codeName="Feuil2"/>
  <dimension ref="A1"/>
  <sheetViews>
    <sheetView workbookViewId="0">
      <selection sqref="A1:XFD1048576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93827-2796-468B-97BD-E9B077E82EAE}">
  <sheetPr codeName="Feuil1"/>
  <dimension ref="A1:D3"/>
  <sheetViews>
    <sheetView workbookViewId="0">
      <selection activeCell="C4" sqref="C4"/>
    </sheetView>
  </sheetViews>
  <sheetFormatPr baseColWidth="10" defaultRowHeight="14.4" x14ac:dyDescent="0.3"/>
  <cols>
    <col min="1" max="1" width="13.6640625" style="1" customWidth="1"/>
    <col min="2" max="16384" width="11.5546875" style="1"/>
  </cols>
  <sheetData>
    <row r="1" spans="1:4" x14ac:dyDescent="0.3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3">
      <c r="A2" s="1">
        <v>1234567891</v>
      </c>
      <c r="B2" s="1" t="s">
        <v>24</v>
      </c>
      <c r="C2" s="1" t="s">
        <v>24</v>
      </c>
      <c r="D2" s="1">
        <v>6</v>
      </c>
    </row>
    <row r="3" spans="1:4" x14ac:dyDescent="0.3">
      <c r="A3" s="1">
        <v>1987654321</v>
      </c>
      <c r="B3" s="1" t="s">
        <v>25</v>
      </c>
      <c r="C3" s="1" t="s">
        <v>26</v>
      </c>
      <c r="D3" s="1"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CD82E-A492-4C8E-9801-6CE6C31F0E27}">
  <sheetPr codeName="Feuil4"/>
  <dimension ref="A1:J21"/>
  <sheetViews>
    <sheetView workbookViewId="0">
      <selection activeCell="M14" sqref="M14"/>
    </sheetView>
  </sheetViews>
  <sheetFormatPr baseColWidth="10" defaultRowHeight="14.4" x14ac:dyDescent="0.3"/>
  <cols>
    <col min="1" max="1" width="30" customWidth="1"/>
    <col min="2" max="2" width="12.109375" customWidth="1"/>
    <col min="3" max="3" width="7.6640625" customWidth="1"/>
    <col min="4" max="4" width="12.109375" style="15" customWidth="1"/>
    <col min="5" max="9" width="12.109375" customWidth="1"/>
  </cols>
  <sheetData>
    <row r="1" spans="1:10" s="3" customFormat="1" x14ac:dyDescent="0.3">
      <c r="A1" s="2" t="s">
        <v>4</v>
      </c>
      <c r="D1" s="4"/>
    </row>
    <row r="2" spans="1:10" s="3" customFormat="1" x14ac:dyDescent="0.3">
      <c r="D2" s="4"/>
    </row>
    <row r="3" spans="1:10" s="3" customFormat="1" x14ac:dyDescent="0.3">
      <c r="A3" s="5" t="s">
        <v>5</v>
      </c>
      <c r="B3" s="6" t="s">
        <v>6</v>
      </c>
      <c r="D3" s="7" t="s">
        <v>7</v>
      </c>
      <c r="E3" s="7"/>
      <c r="F3" s="7"/>
      <c r="G3" s="7"/>
      <c r="H3" s="7"/>
      <c r="I3" s="7"/>
      <c r="J3" s="7"/>
    </row>
    <row r="4" spans="1:10" s="3" customFormat="1" x14ac:dyDescent="0.3">
      <c r="A4" s="5"/>
      <c r="B4" s="4" t="s">
        <v>8</v>
      </c>
      <c r="C4" s="5"/>
      <c r="D4" s="8" t="s">
        <v>11</v>
      </c>
      <c r="E4" s="6" t="s">
        <v>6</v>
      </c>
      <c r="F4" s="6" t="s">
        <v>17</v>
      </c>
      <c r="G4" s="6"/>
      <c r="H4" s="8"/>
      <c r="I4" s="8"/>
      <c r="J4" s="8"/>
    </row>
    <row r="5" spans="1:10" s="3" customFormat="1" x14ac:dyDescent="0.3">
      <c r="A5" s="9" t="s">
        <v>9</v>
      </c>
      <c r="B5" s="10" t="str">
        <f>INDEX(D5:J5,MATCH($B$3,$D$4:$J$4,))</f>
        <v>admin</v>
      </c>
      <c r="C5" s="4" t="s">
        <v>10</v>
      </c>
      <c r="D5" s="11"/>
      <c r="E5" s="12" t="s">
        <v>6</v>
      </c>
      <c r="F5" s="11" t="s">
        <v>17</v>
      </c>
      <c r="G5" s="11"/>
      <c r="H5" s="11"/>
      <c r="I5" s="11"/>
      <c r="J5" s="11"/>
    </row>
    <row r="6" spans="1:10" s="3" customFormat="1" x14ac:dyDescent="0.3">
      <c r="A6" s="13" t="s">
        <v>12</v>
      </c>
      <c r="B6" s="10" t="b">
        <f t="shared" ref="B6:B18" si="0">INDEX(D6:J6,MATCH($B$3,$D$4:$J$4,))</f>
        <v>1</v>
      </c>
      <c r="C6" s="4" t="s">
        <v>10</v>
      </c>
      <c r="D6" s="14" t="b">
        <v>1</v>
      </c>
      <c r="E6" s="14" t="b">
        <v>1</v>
      </c>
      <c r="F6" s="14" t="b">
        <v>1</v>
      </c>
      <c r="G6" s="14"/>
      <c r="H6" s="14"/>
      <c r="I6" s="14"/>
      <c r="J6" s="14"/>
    </row>
    <row r="7" spans="1:10" s="3" customFormat="1" x14ac:dyDescent="0.3">
      <c r="A7" s="13" t="s">
        <v>13</v>
      </c>
      <c r="B7" s="10" t="b">
        <f t="shared" si="0"/>
        <v>1</v>
      </c>
      <c r="C7" s="4" t="s">
        <v>10</v>
      </c>
      <c r="D7" s="14"/>
      <c r="E7" s="14" t="b">
        <v>1</v>
      </c>
      <c r="F7" s="14" t="b">
        <v>1</v>
      </c>
      <c r="G7" s="14"/>
      <c r="H7" s="14"/>
      <c r="I7" s="14"/>
      <c r="J7" s="14"/>
    </row>
    <row r="8" spans="1:10" s="3" customFormat="1" x14ac:dyDescent="0.3">
      <c r="A8" s="13" t="s">
        <v>14</v>
      </c>
      <c r="B8" s="10" t="b">
        <f t="shared" si="0"/>
        <v>1</v>
      </c>
      <c r="C8" s="4" t="s">
        <v>10</v>
      </c>
      <c r="D8" s="14"/>
      <c r="E8" s="14" t="b">
        <v>1</v>
      </c>
      <c r="F8" s="14"/>
      <c r="G8" s="14"/>
      <c r="H8" s="14"/>
      <c r="I8" s="14"/>
      <c r="J8" s="14"/>
    </row>
    <row r="9" spans="1:10" s="3" customFormat="1" x14ac:dyDescent="0.3">
      <c r="A9" s="13" t="s">
        <v>15</v>
      </c>
      <c r="B9" s="10" t="b">
        <f t="shared" si="0"/>
        <v>1</v>
      </c>
      <c r="C9" s="4" t="s">
        <v>10</v>
      </c>
      <c r="D9" s="14"/>
      <c r="E9" s="14" t="b">
        <v>1</v>
      </c>
      <c r="F9" s="14"/>
      <c r="G9" s="14"/>
      <c r="H9" s="14"/>
      <c r="I9" s="14"/>
      <c r="J9" s="14"/>
    </row>
    <row r="10" spans="1:10" s="3" customFormat="1" x14ac:dyDescent="0.3">
      <c r="A10" s="13" t="s">
        <v>16</v>
      </c>
      <c r="B10" s="10" t="b">
        <f t="shared" si="0"/>
        <v>1</v>
      </c>
      <c r="C10" s="4" t="s">
        <v>10</v>
      </c>
      <c r="D10" s="14"/>
      <c r="E10" s="14" t="b">
        <v>1</v>
      </c>
      <c r="F10" s="14"/>
      <c r="G10" s="14"/>
      <c r="H10" s="14"/>
      <c r="I10" s="14"/>
      <c r="J10" s="14"/>
    </row>
    <row r="11" spans="1:10" s="3" customFormat="1" x14ac:dyDescent="0.3">
      <c r="A11" s="9"/>
      <c r="B11" s="10">
        <f t="shared" si="0"/>
        <v>0</v>
      </c>
      <c r="C11" s="4" t="s">
        <v>10</v>
      </c>
      <c r="D11" s="14"/>
      <c r="E11" s="14"/>
      <c r="F11" s="14"/>
      <c r="G11" s="14"/>
      <c r="H11" s="14"/>
      <c r="I11" s="14"/>
      <c r="J11" s="14"/>
    </row>
    <row r="12" spans="1:10" s="3" customFormat="1" x14ac:dyDescent="0.3">
      <c r="A12" s="9"/>
      <c r="B12" s="10">
        <f t="shared" si="0"/>
        <v>0</v>
      </c>
      <c r="C12" s="4" t="s">
        <v>10</v>
      </c>
      <c r="D12" s="14"/>
      <c r="E12" s="14"/>
      <c r="F12" s="14"/>
      <c r="G12" s="14"/>
      <c r="H12" s="14"/>
      <c r="I12" s="14"/>
      <c r="J12" s="14"/>
    </row>
    <row r="13" spans="1:10" s="3" customFormat="1" x14ac:dyDescent="0.3">
      <c r="A13" s="9"/>
      <c r="B13" s="10">
        <f t="shared" si="0"/>
        <v>0</v>
      </c>
      <c r="C13" s="4" t="s">
        <v>10</v>
      </c>
      <c r="D13" s="14"/>
      <c r="E13" s="14"/>
      <c r="F13" s="14"/>
      <c r="G13" s="14"/>
      <c r="H13" s="14"/>
      <c r="I13" s="14"/>
      <c r="J13" s="14"/>
    </row>
    <row r="14" spans="1:10" s="3" customFormat="1" x14ac:dyDescent="0.3">
      <c r="A14" s="9"/>
      <c r="B14" s="10">
        <f t="shared" si="0"/>
        <v>0</v>
      </c>
      <c r="C14" s="4" t="s">
        <v>10</v>
      </c>
      <c r="D14" s="14"/>
      <c r="E14" s="14"/>
      <c r="F14" s="14"/>
      <c r="G14" s="14"/>
      <c r="H14" s="14"/>
      <c r="I14" s="14"/>
      <c r="J14" s="14"/>
    </row>
    <row r="15" spans="1:10" s="3" customFormat="1" x14ac:dyDescent="0.3">
      <c r="A15" s="9"/>
      <c r="B15" s="10">
        <f t="shared" si="0"/>
        <v>0</v>
      </c>
      <c r="C15" s="4" t="s">
        <v>10</v>
      </c>
      <c r="D15" s="14"/>
      <c r="E15" s="14"/>
      <c r="F15" s="14"/>
      <c r="G15" s="14"/>
      <c r="H15" s="14"/>
      <c r="I15" s="14"/>
      <c r="J15" s="14"/>
    </row>
    <row r="16" spans="1:10" s="3" customFormat="1" x14ac:dyDescent="0.3">
      <c r="A16" s="9"/>
      <c r="B16" s="10">
        <f t="shared" si="0"/>
        <v>0</v>
      </c>
      <c r="C16" s="4" t="s">
        <v>10</v>
      </c>
      <c r="D16" s="14"/>
      <c r="E16" s="14"/>
      <c r="F16" s="14"/>
      <c r="G16" s="14"/>
      <c r="H16" s="14"/>
      <c r="I16" s="14"/>
      <c r="J16" s="14"/>
    </row>
    <row r="17" spans="1:10" s="3" customFormat="1" x14ac:dyDescent="0.3">
      <c r="A17" s="9"/>
      <c r="B17" s="10">
        <f t="shared" si="0"/>
        <v>0</v>
      </c>
      <c r="C17" s="4" t="s">
        <v>10</v>
      </c>
      <c r="D17" s="14"/>
      <c r="E17" s="14"/>
      <c r="F17" s="14"/>
      <c r="G17" s="14"/>
      <c r="H17" s="14"/>
      <c r="I17" s="14"/>
      <c r="J17" s="14"/>
    </row>
    <row r="18" spans="1:10" s="3" customFormat="1" x14ac:dyDescent="0.3">
      <c r="A18" s="9"/>
      <c r="B18" s="10">
        <f t="shared" si="0"/>
        <v>0</v>
      </c>
      <c r="C18" s="4" t="s">
        <v>10</v>
      </c>
      <c r="D18" s="14"/>
      <c r="E18" s="14"/>
      <c r="F18" s="14"/>
      <c r="G18" s="14"/>
      <c r="H18" s="14"/>
      <c r="I18" s="14"/>
      <c r="J18" s="14"/>
    </row>
    <row r="19" spans="1:10" s="3" customFormat="1" x14ac:dyDescent="0.3"/>
    <row r="20" spans="1:10" s="3" customFormat="1" x14ac:dyDescent="0.3">
      <c r="D20" s="4"/>
    </row>
    <row r="21" spans="1:10" s="3" customFormat="1" x14ac:dyDescent="0.3">
      <c r="D21" s="4"/>
    </row>
  </sheetData>
  <conditionalFormatting sqref="D6:J18">
    <cfRule type="cellIs" dxfId="1" priority="1" operator="equal">
      <formula>FALSE</formula>
    </cfRule>
    <cfRule type="cellIs" dxfId="0" priority="2" operator="equal">
      <formula>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BIENVENUE</vt:lpstr>
      <vt:lpstr>ENREGISTREMENT</vt:lpstr>
      <vt:lpstr>TABLEAU</vt:lpstr>
      <vt:lpstr>ELEVES</vt:lpstr>
      <vt:lpstr>GESTION ACCES</vt:lpstr>
      <vt:lpstr>_motPasse</vt:lpstr>
      <vt:lpstr>_rubriques</vt:lpstr>
      <vt:lpstr>_utilisateur</vt:lpstr>
      <vt:lpstr>élèves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Dabadie</dc:creator>
  <cp:lastModifiedBy>Louis Dabadie</cp:lastModifiedBy>
  <dcterms:created xsi:type="dcterms:W3CDTF">2024-06-26T09:55:55Z</dcterms:created>
  <dcterms:modified xsi:type="dcterms:W3CDTF">2024-06-26T12:11:34Z</dcterms:modified>
</cp:coreProperties>
</file>