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 codeName="{60716B99-48EF-4627-542C-1B4CF24DBC8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osju\OneDrive\Bureau\"/>
    </mc:Choice>
  </mc:AlternateContent>
  <xr:revisionPtr revIDLastSave="0" documentId="13_ncr:1_{983645C2-82CD-4718-AEAA-20EFD0924CBC}" xr6:coauthVersionLast="47" xr6:coauthVersionMax="47" xr10:uidLastSave="{00000000-0000-0000-0000-000000000000}"/>
  <bookViews>
    <workbookView xWindow="-110" yWindow="-110" windowWidth="19420" windowHeight="11020" xr2:uid="{00000000-000D-0000-FFFF-FFFF00000000}"/>
  </bookViews>
  <sheets>
    <sheet name="Modèle_LotX" sheetId="2" r:id="rId1"/>
    <sheet name="Sonde_Suivi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1" i="1" l="1"/>
  <c r="H49" i="1"/>
  <c r="A11" i="1" s="1"/>
  <c r="I49" i="1"/>
  <c r="B10" i="2"/>
  <c r="E10" i="2"/>
  <c r="E28" i="2"/>
  <c r="C10" i="2" s="1"/>
  <c r="D10" i="2" l="1"/>
  <c r="C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MOSNIER Julia</author>
  </authors>
  <commentList>
    <comment ref="E15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 xml:space="preserve">Ne pas mettre d'espace, seul le tiret du 8 "_" est autorisé </t>
        </r>
        <r>
          <rPr>
            <sz val="9"/>
            <color indexed="81"/>
            <rFont val="Tahoma"/>
            <family val="2"/>
          </rPr>
          <t xml:space="preserve">(cf exemple)
</t>
        </r>
      </text>
    </comment>
    <comment ref="F15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Uniquement pour les sondes avec un tampon/DAPI</t>
        </r>
      </text>
    </comment>
    <comment ref="H15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Qtité réceptionnée = qtité utilisée</t>
        </r>
        <r>
          <rPr>
            <sz val="9"/>
            <color indexed="81"/>
            <rFont val="Tahoma"/>
            <family val="2"/>
          </rPr>
          <t xml:space="preserve">
Mettre à jour le volume si la quatité utilisée est différente que celle prévue
</t>
        </r>
        <r>
          <rPr>
            <u/>
            <sz val="9"/>
            <color indexed="81"/>
            <rFont val="Tahoma"/>
            <family val="2"/>
          </rPr>
          <t xml:space="preserve">Exemple : </t>
        </r>
        <r>
          <rPr>
            <sz val="9"/>
            <color indexed="81"/>
            <rFont val="Tahoma"/>
            <family val="2"/>
          </rPr>
          <t>110µl au lieu de 100µl annoncé par le fournisseur</t>
        </r>
      </text>
    </comment>
  </commentList>
</comments>
</file>

<file path=xl/sharedStrings.xml><?xml version="1.0" encoding="utf-8"?>
<sst xmlns="http://schemas.openxmlformats.org/spreadsheetml/2006/main" count="41" uniqueCount="37">
  <si>
    <t>Référence</t>
  </si>
  <si>
    <t>PRODUIT</t>
  </si>
  <si>
    <t>Locus</t>
  </si>
  <si>
    <t>SUIVI DES LOTS</t>
  </si>
  <si>
    <t>Info SIL</t>
  </si>
  <si>
    <t>VOLUME TOTAL</t>
  </si>
  <si>
    <t>VOLUME UTILISE</t>
  </si>
  <si>
    <t>VOLUME RESTANT</t>
  </si>
  <si>
    <t>VOLUME MINIMUM</t>
  </si>
  <si>
    <t>Sonde prête à l'emploi</t>
  </si>
  <si>
    <t>Date de réception</t>
  </si>
  <si>
    <t>Oprérateur
RECEPTION LOT</t>
  </si>
  <si>
    <t>Fabricant</t>
  </si>
  <si>
    <t>Numéro de notice</t>
  </si>
  <si>
    <t>Quantité réceptionnée</t>
  </si>
  <si>
    <t>Volume utilisé</t>
  </si>
  <si>
    <t>Quantité restante</t>
  </si>
  <si>
    <t>Date de péremption</t>
  </si>
  <si>
    <t>Validation</t>
  </si>
  <si>
    <t>N° de dossier de validation</t>
  </si>
  <si>
    <r>
      <t xml:space="preserve">N° de lot </t>
    </r>
    <r>
      <rPr>
        <b/>
        <u/>
        <sz val="11"/>
        <color theme="1"/>
        <rFont val="Calibri"/>
        <family val="2"/>
        <scheme val="minor"/>
      </rPr>
      <t>de l'aliquot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theme="1"/>
        <rFont val="Calibri"/>
        <family val="2"/>
        <scheme val="minor"/>
      </rPr>
      <t xml:space="preserve">(Exemple : </t>
    </r>
    <r>
      <rPr>
        <i/>
        <sz val="11"/>
        <color rgb="FF0000FF"/>
        <rFont val="Calibri"/>
        <family val="2"/>
        <scheme val="minor"/>
      </rPr>
      <t>XXXX_1</t>
    </r>
    <r>
      <rPr>
        <i/>
        <sz val="11"/>
        <color theme="1"/>
        <rFont val="Calibri"/>
        <family val="2"/>
        <scheme val="minor"/>
      </rPr>
      <t>)</t>
    </r>
  </si>
  <si>
    <r>
      <t xml:space="preserve">N° du lot du Kit
</t>
    </r>
    <r>
      <rPr>
        <i/>
        <sz val="11"/>
        <color theme="1"/>
        <rFont val="Calibri"/>
        <family val="2"/>
        <scheme val="minor"/>
      </rPr>
      <t>(Pour FDS, noctices…)</t>
    </r>
  </si>
  <si>
    <t>Après avoir renseigné la colonne E :</t>
  </si>
  <si>
    <t>PRODUIT / LOT</t>
  </si>
  <si>
    <t>LOCUS</t>
  </si>
  <si>
    <t>Modèle</t>
  </si>
  <si>
    <t>VOLUME</t>
  </si>
  <si>
    <t>VOLUME / TEST</t>
  </si>
  <si>
    <t>TOTAL</t>
  </si>
  <si>
    <t>UTILISE</t>
  </si>
  <si>
    <t>RESTANT</t>
  </si>
  <si>
    <t>NOMBRE UTILISATION</t>
  </si>
  <si>
    <t>TECHNICEN/NE</t>
  </si>
  <si>
    <t>DATE</t>
  </si>
  <si>
    <t>N° PATIENT</t>
  </si>
  <si>
    <t>TOTAL UTILISE</t>
  </si>
  <si>
    <t>A Remplir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</si>
</sst>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7"/>
      <color theme="1"/>
      <name val="Arial"/>
      <family val="2"/>
    </font>
    <font>
      <i/>
      <sz val="11"/>
      <color theme="1"/>
      <name val="Arial"/>
      <family val="2"/>
    </font>
    <font>
      <sz val="10"/>
      <color theme="1"/>
      <name val="Arial"/>
      <family val="2"/>
    </font>
    <font>
      <i/>
      <sz val="10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0000FF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46">
    <xf numFmtId="0" fontId="0" fillId="0" borderId="0" xfId="0"/>
    <xf numFmtId="0" fontId="5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2" xfId="0" applyBorder="1"/>
    <xf numFmtId="0" fontId="7" fillId="0" borderId="0" xfId="0" applyFont="1"/>
    <xf numFmtId="0" fontId="0" fillId="0" borderId="2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2" xfId="0" applyBorder="1" applyAlignment="1" applyProtection="1">
      <alignment horizontal="center" vertical="center"/>
      <protection locked="0"/>
    </xf>
    <xf numFmtId="0" fontId="17" fillId="0" borderId="2" xfId="1" applyBorder="1" applyAlignment="1" applyProtection="1">
      <alignment horizontal="center" vertical="center"/>
      <protection locked="0"/>
    </xf>
    <xf numFmtId="0" fontId="0" fillId="0" borderId="2" xfId="0" applyBorder="1" applyProtection="1">
      <protection locked="0"/>
    </xf>
    <xf numFmtId="0" fontId="2" fillId="0" borderId="0" xfId="0" applyFont="1" applyAlignment="1">
      <alignment horizontal="center"/>
    </xf>
    <xf numFmtId="0" fontId="2" fillId="0" borderId="0" xfId="0" applyFont="1"/>
    <xf numFmtId="0" fontId="0" fillId="4" borderId="2" xfId="0" applyFill="1" applyBorder="1"/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/>
    <xf numFmtId="0" fontId="0" fillId="0" borderId="8" xfId="0" applyBorder="1" applyAlignment="1">
      <alignment horizontal="center" vertical="center"/>
    </xf>
    <xf numFmtId="0" fontId="0" fillId="0" borderId="9" xfId="0" applyBorder="1"/>
    <xf numFmtId="0" fontId="15" fillId="5" borderId="2" xfId="0" applyFont="1" applyFill="1" applyBorder="1" applyAlignment="1">
      <alignment horizontal="center" vertical="center" wrapText="1"/>
    </xf>
    <xf numFmtId="0" fontId="14" fillId="6" borderId="2" xfId="0" applyFont="1" applyFill="1" applyBorder="1" applyAlignment="1">
      <alignment horizontal="center"/>
    </xf>
    <xf numFmtId="0" fontId="14" fillId="6" borderId="1" xfId="0" applyFont="1" applyFill="1" applyBorder="1" applyAlignment="1">
      <alignment horizontal="center"/>
    </xf>
    <xf numFmtId="0" fontId="14" fillId="6" borderId="3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Protection="1">
      <protection locked="0"/>
    </xf>
    <xf numFmtId="0" fontId="15" fillId="5" borderId="2" xfId="0" applyFont="1" applyFill="1" applyBorder="1" applyAlignment="1">
      <alignment horizontal="right"/>
    </xf>
    <xf numFmtId="0" fontId="1" fillId="0" borderId="2" xfId="0" applyFont="1" applyBorder="1" applyAlignment="1" applyProtection="1">
      <alignment horizontal="center"/>
      <protection locked="0"/>
    </xf>
    <xf numFmtId="0" fontId="16" fillId="0" borderId="2" xfId="0" applyFont="1" applyBorder="1" applyAlignment="1" applyProtection="1">
      <alignment horizontal="center"/>
      <protection locked="0"/>
    </xf>
    <xf numFmtId="0" fontId="0" fillId="4" borderId="2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3" fillId="0" borderId="2" xfId="0" applyFont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7" fillId="0" borderId="2" xfId="0" applyFont="1" applyBorder="1" applyAlignment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16" fillId="0" borderId="2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6">
    <dxf>
      <font>
        <color theme="9" tint="-0.499984740745262"/>
      </font>
      <fill>
        <patternFill>
          <bgColor rgb="FFFFCE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lor rgb="FFC00000"/>
      </font>
      <fill>
        <patternFill>
          <bgColor rgb="FFFF8181"/>
        </patternFill>
      </fill>
    </dxf>
    <dxf>
      <font>
        <b val="0"/>
        <i/>
        <strike/>
        <color theme="0" tint="-0.34998626667073579"/>
      </font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CE85"/>
      <color rgb="FFFF8181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374650</xdr:colOff>
          <xdr:row>6</xdr:row>
          <xdr:rowOff>0</xdr:rowOff>
        </xdr:from>
        <xdr:to>
          <xdr:col>11</xdr:col>
          <xdr:colOff>190500</xdr:colOff>
          <xdr:row>8</xdr:row>
          <xdr:rowOff>146050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NOUVELLE SONDE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28"/>
  <sheetViews>
    <sheetView tabSelected="1" workbookViewId="0">
      <selection activeCell="A12" sqref="A12:B12"/>
    </sheetView>
  </sheetViews>
  <sheetFormatPr baseColWidth="10" defaultColWidth="11.453125" defaultRowHeight="14.5" x14ac:dyDescent="0.35"/>
  <cols>
    <col min="1" max="5" width="19.81640625" customWidth="1"/>
  </cols>
  <sheetData>
    <row r="1" spans="1:8" x14ac:dyDescent="0.35">
      <c r="A1" s="38"/>
      <c r="B1" s="40"/>
      <c r="C1" s="40"/>
      <c r="D1" s="1"/>
      <c r="E1" s="1"/>
      <c r="F1" s="41"/>
      <c r="G1" s="41"/>
      <c r="H1" s="41"/>
    </row>
    <row r="2" spans="1:8" x14ac:dyDescent="0.35">
      <c r="A2" s="39"/>
      <c r="B2" s="40"/>
      <c r="C2" s="40"/>
      <c r="D2" s="2"/>
      <c r="E2" s="2"/>
      <c r="F2" s="42"/>
      <c r="G2" s="42"/>
      <c r="H2" s="42"/>
    </row>
    <row r="4" spans="1:8" ht="18.5" x14ac:dyDescent="0.45">
      <c r="A4" s="16" t="s">
        <v>23</v>
      </c>
      <c r="B4" s="34"/>
      <c r="C4" s="34"/>
      <c r="D4" s="35" t="s">
        <v>25</v>
      </c>
      <c r="E4" s="35"/>
    </row>
    <row r="5" spans="1:8" x14ac:dyDescent="0.35">
      <c r="A5" s="16" t="s">
        <v>24</v>
      </c>
      <c r="B5" s="36"/>
      <c r="C5" s="36"/>
      <c r="D5" s="36"/>
      <c r="E5" s="36"/>
    </row>
    <row r="6" spans="1:8" x14ac:dyDescent="0.35">
      <c r="A6" s="5" t="s">
        <v>4</v>
      </c>
      <c r="B6" s="32"/>
      <c r="C6" s="34"/>
      <c r="D6" s="34"/>
      <c r="E6" s="34"/>
    </row>
    <row r="8" spans="1:8" ht="15" thickBot="1" x14ac:dyDescent="0.4">
      <c r="B8" s="37" t="s">
        <v>26</v>
      </c>
      <c r="C8" s="37"/>
      <c r="D8" s="37"/>
    </row>
    <row r="9" spans="1:8" x14ac:dyDescent="0.35">
      <c r="A9" s="17" t="s">
        <v>27</v>
      </c>
      <c r="B9" s="18" t="s">
        <v>28</v>
      </c>
      <c r="C9" s="19" t="s">
        <v>29</v>
      </c>
      <c r="D9" s="19" t="s">
        <v>30</v>
      </c>
      <c r="E9" s="20" t="s">
        <v>17</v>
      </c>
    </row>
    <row r="10" spans="1:8" ht="15" thickBot="1" x14ac:dyDescent="0.4">
      <c r="A10" s="21">
        <v>10</v>
      </c>
      <c r="B10" s="22" t="e">
        <f>VLOOKUP(D4,Sonde_Suivi!E16:K101,4,FALSE)</f>
        <v>#N/A</v>
      </c>
      <c r="C10" s="23">
        <f>E28</f>
        <v>0</v>
      </c>
      <c r="D10" s="23" t="e">
        <f>B10-C10</f>
        <v>#N/A</v>
      </c>
      <c r="E10" s="24" t="e">
        <f>VLOOKUP(D4,Sonde_Suivi!E15:K101,7,FALSE)</f>
        <v>#N/A</v>
      </c>
    </row>
    <row r="12" spans="1:8" x14ac:dyDescent="0.35">
      <c r="A12" s="43" t="s">
        <v>9</v>
      </c>
      <c r="B12" s="43"/>
    </row>
    <row r="14" spans="1:8" ht="31" x14ac:dyDescent="0.35">
      <c r="A14" s="25" t="s">
        <v>31</v>
      </c>
      <c r="B14" s="25" t="s">
        <v>32</v>
      </c>
      <c r="C14" s="25" t="s">
        <v>33</v>
      </c>
      <c r="D14" s="25" t="s">
        <v>34</v>
      </c>
      <c r="E14" s="25" t="s">
        <v>6</v>
      </c>
    </row>
    <row r="15" spans="1:8" ht="15.5" x14ac:dyDescent="0.35">
      <c r="A15" s="26">
        <v>1</v>
      </c>
      <c r="B15" s="11"/>
      <c r="C15" s="11"/>
      <c r="D15" s="11"/>
      <c r="E15" s="11"/>
    </row>
    <row r="16" spans="1:8" ht="15.5" x14ac:dyDescent="0.35">
      <c r="A16" s="26">
        <v>2</v>
      </c>
      <c r="B16" s="11"/>
      <c r="C16" s="11"/>
      <c r="D16" s="11"/>
      <c r="E16" s="11"/>
    </row>
    <row r="17" spans="1:5" ht="15.5" x14ac:dyDescent="0.35">
      <c r="A17" s="26">
        <v>3</v>
      </c>
      <c r="B17" s="11"/>
      <c r="C17" s="11"/>
      <c r="D17" s="11"/>
      <c r="E17" s="11"/>
    </row>
    <row r="18" spans="1:5" ht="15.5" x14ac:dyDescent="0.35">
      <c r="A18" s="26">
        <v>4</v>
      </c>
      <c r="B18" s="11"/>
      <c r="C18" s="11"/>
      <c r="D18" s="11"/>
      <c r="E18" s="11"/>
    </row>
    <row r="19" spans="1:5" ht="15.5" x14ac:dyDescent="0.35">
      <c r="A19" s="26">
        <v>5</v>
      </c>
      <c r="B19" s="11"/>
      <c r="C19" s="11"/>
      <c r="D19" s="11"/>
      <c r="E19" s="11"/>
    </row>
    <row r="20" spans="1:5" ht="15.5" x14ac:dyDescent="0.35">
      <c r="A20" s="26">
        <v>6</v>
      </c>
      <c r="B20" s="11"/>
      <c r="C20" s="11"/>
      <c r="D20" s="11"/>
      <c r="E20" s="11"/>
    </row>
    <row r="21" spans="1:5" ht="15.5" x14ac:dyDescent="0.35">
      <c r="A21" s="26">
        <v>7</v>
      </c>
      <c r="B21" s="11"/>
      <c r="C21" s="11"/>
      <c r="D21" s="11"/>
      <c r="E21" s="11"/>
    </row>
    <row r="22" spans="1:5" ht="15.5" x14ac:dyDescent="0.35">
      <c r="A22" s="26">
        <v>8</v>
      </c>
      <c r="B22" s="11"/>
      <c r="C22" s="11"/>
      <c r="D22" s="11"/>
      <c r="E22" s="11"/>
    </row>
    <row r="23" spans="1:5" ht="15.5" x14ac:dyDescent="0.35">
      <c r="A23" s="26">
        <v>9</v>
      </c>
      <c r="B23" s="11"/>
      <c r="C23" s="11"/>
      <c r="D23" s="11"/>
      <c r="E23" s="11"/>
    </row>
    <row r="24" spans="1:5" ht="16" thickBot="1" x14ac:dyDescent="0.4">
      <c r="A24" s="27">
        <v>10</v>
      </c>
      <c r="B24" s="30"/>
      <c r="C24" s="30"/>
      <c r="D24" s="30"/>
      <c r="E24" s="30"/>
    </row>
    <row r="25" spans="1:5" ht="15.5" x14ac:dyDescent="0.35">
      <c r="A25" s="28">
        <v>11</v>
      </c>
      <c r="B25" s="31"/>
      <c r="C25" s="31"/>
      <c r="D25" s="31"/>
      <c r="E25" s="31"/>
    </row>
    <row r="26" spans="1:5" ht="15.5" x14ac:dyDescent="0.35">
      <c r="A26" s="26">
        <v>12</v>
      </c>
      <c r="B26" s="11"/>
      <c r="C26" s="11"/>
      <c r="D26" s="11"/>
      <c r="E26" s="11"/>
    </row>
    <row r="27" spans="1:5" ht="15.5" x14ac:dyDescent="0.35">
      <c r="A27" s="26">
        <v>13</v>
      </c>
      <c r="B27" s="11"/>
      <c r="C27" s="11"/>
      <c r="D27" s="11"/>
      <c r="E27" s="11"/>
    </row>
    <row r="28" spans="1:5" ht="15.5" x14ac:dyDescent="0.35">
      <c r="A28" s="33" t="s">
        <v>35</v>
      </c>
      <c r="B28" s="33"/>
      <c r="C28" s="33"/>
      <c r="D28" s="33"/>
      <c r="E28" s="29">
        <f xml:space="preserve"> SUM(E15:E27)</f>
        <v>0</v>
      </c>
    </row>
  </sheetData>
  <sheetProtection formatCells="0" formatColumns="0" formatRows="0" selectLockedCells="1"/>
  <mergeCells count="11">
    <mergeCell ref="A1:A2"/>
    <mergeCell ref="B1:C2"/>
    <mergeCell ref="F1:H1"/>
    <mergeCell ref="F2:H2"/>
    <mergeCell ref="A12:B12"/>
    <mergeCell ref="A28:D28"/>
    <mergeCell ref="B4:C4"/>
    <mergeCell ref="D4:E4"/>
    <mergeCell ref="B5:E5"/>
    <mergeCell ref="C6:E6"/>
    <mergeCell ref="B8:D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50"/>
  <sheetViews>
    <sheetView workbookViewId="0">
      <selection activeCell="C9" sqref="C9"/>
    </sheetView>
  </sheetViews>
  <sheetFormatPr baseColWidth="10" defaultColWidth="11.453125" defaultRowHeight="14.5" x14ac:dyDescent="0.35"/>
  <cols>
    <col min="1" max="4" width="18.26953125" customWidth="1"/>
    <col min="5" max="5" width="21.1796875" customWidth="1"/>
    <col min="6" max="6" width="21.81640625" customWidth="1"/>
    <col min="7" max="7" width="21.1796875" customWidth="1"/>
    <col min="8" max="8" width="16" customWidth="1"/>
    <col min="9" max="11" width="14.26953125" customWidth="1"/>
    <col min="12" max="12" width="13.7265625" customWidth="1"/>
    <col min="13" max="13" width="19.54296875" customWidth="1"/>
  </cols>
  <sheetData>
    <row r="1" spans="1:13" x14ac:dyDescent="0.35">
      <c r="A1" s="38"/>
      <c r="B1" s="40"/>
      <c r="C1" s="40"/>
      <c r="D1" s="1"/>
      <c r="E1" s="1"/>
      <c r="F1" s="41"/>
      <c r="G1" s="41"/>
      <c r="H1" s="41"/>
    </row>
    <row r="2" spans="1:13" ht="27" customHeight="1" x14ac:dyDescent="0.35">
      <c r="A2" s="39"/>
      <c r="B2" s="40"/>
      <c r="C2" s="40"/>
      <c r="D2" s="2"/>
      <c r="E2" s="2"/>
      <c r="F2" s="42"/>
      <c r="G2" s="42"/>
      <c r="H2" s="42"/>
    </row>
    <row r="4" spans="1:13" ht="18.5" x14ac:dyDescent="0.45">
      <c r="B4" s="45" t="s">
        <v>3</v>
      </c>
      <c r="C4" s="45"/>
      <c r="D4" s="45"/>
    </row>
    <row r="5" spans="1:13" x14ac:dyDescent="0.35">
      <c r="A5" s="3" t="s">
        <v>1</v>
      </c>
      <c r="B5" s="44"/>
      <c r="C5" s="44"/>
      <c r="D5" s="44"/>
    </row>
    <row r="6" spans="1:13" x14ac:dyDescent="0.35">
      <c r="A6" s="4" t="s">
        <v>2</v>
      </c>
      <c r="B6" s="44"/>
      <c r="C6" s="44"/>
      <c r="D6" s="44"/>
    </row>
    <row r="8" spans="1:13" x14ac:dyDescent="0.35">
      <c r="A8" s="3" t="s">
        <v>4</v>
      </c>
      <c r="B8" s="13"/>
      <c r="C8" s="44"/>
      <c r="D8" s="44"/>
      <c r="E8" s="44"/>
      <c r="F8" s="44"/>
      <c r="H8" s="6" t="s">
        <v>22</v>
      </c>
    </row>
    <row r="10" spans="1:13" x14ac:dyDescent="0.35">
      <c r="A10" s="7" t="s">
        <v>5</v>
      </c>
      <c r="B10" s="7" t="s">
        <v>6</v>
      </c>
      <c r="C10" s="7" t="s">
        <v>7</v>
      </c>
      <c r="D10" s="7" t="s">
        <v>8</v>
      </c>
    </row>
    <row r="11" spans="1:13" x14ac:dyDescent="0.35">
      <c r="A11" s="7">
        <f>H49</f>
        <v>0</v>
      </c>
      <c r="B11" s="7">
        <f>I49</f>
        <v>0</v>
      </c>
      <c r="C11" s="7">
        <f>A11-B11</f>
        <v>0</v>
      </c>
      <c r="D11" s="11" t="s">
        <v>36</v>
      </c>
    </row>
    <row r="13" spans="1:13" x14ac:dyDescent="0.35">
      <c r="A13" s="43" t="s">
        <v>9</v>
      </c>
      <c r="B13" s="43"/>
    </row>
    <row r="15" spans="1:13" s="10" customFormat="1" ht="33" customHeight="1" x14ac:dyDescent="0.35">
      <c r="A15" s="8" t="s">
        <v>10</v>
      </c>
      <c r="B15" s="9" t="s">
        <v>11</v>
      </c>
      <c r="C15" s="8" t="s">
        <v>12</v>
      </c>
      <c r="D15" s="8" t="s">
        <v>0</v>
      </c>
      <c r="E15" s="9" t="s">
        <v>20</v>
      </c>
      <c r="F15" s="9" t="s">
        <v>21</v>
      </c>
      <c r="G15" s="9" t="s">
        <v>13</v>
      </c>
      <c r="H15" s="9" t="s">
        <v>14</v>
      </c>
      <c r="I15" s="9" t="s">
        <v>15</v>
      </c>
      <c r="J15" s="9" t="s">
        <v>16</v>
      </c>
      <c r="K15" s="9" t="s">
        <v>17</v>
      </c>
      <c r="L15" s="9" t="s">
        <v>18</v>
      </c>
      <c r="M15" s="9" t="s">
        <v>19</v>
      </c>
    </row>
    <row r="16" spans="1:13" x14ac:dyDescent="0.35">
      <c r="A16" s="11"/>
      <c r="B16" s="11"/>
      <c r="C16" s="11"/>
      <c r="D16" s="11"/>
      <c r="E16" s="12"/>
      <c r="F16" s="11"/>
      <c r="G16" s="11"/>
      <c r="H16" s="11"/>
      <c r="I16" s="7"/>
      <c r="J16" s="7"/>
      <c r="K16" s="11"/>
      <c r="L16" s="11"/>
      <c r="M16" s="11"/>
    </row>
    <row r="17" spans="1:13" x14ac:dyDescent="0.35">
      <c r="A17" s="11"/>
      <c r="B17" s="11"/>
      <c r="C17" s="11"/>
      <c r="D17" s="11"/>
      <c r="E17" s="11"/>
      <c r="F17" s="11"/>
      <c r="G17" s="11"/>
      <c r="H17" s="11"/>
      <c r="I17" s="7"/>
      <c r="J17" s="7"/>
      <c r="K17" s="11"/>
      <c r="L17" s="11"/>
      <c r="M17" s="11"/>
    </row>
    <row r="18" spans="1:13" x14ac:dyDescent="0.35">
      <c r="A18" s="11"/>
      <c r="B18" s="11"/>
      <c r="C18" s="11"/>
      <c r="D18" s="11"/>
      <c r="E18" s="11"/>
      <c r="F18" s="11"/>
      <c r="G18" s="11"/>
      <c r="H18" s="11"/>
      <c r="I18" s="7"/>
      <c r="J18" s="7"/>
      <c r="K18" s="11"/>
      <c r="L18" s="11"/>
      <c r="M18" s="11"/>
    </row>
    <row r="19" spans="1:13" x14ac:dyDescent="0.35">
      <c r="A19" s="11"/>
      <c r="B19" s="11"/>
      <c r="C19" s="11"/>
      <c r="D19" s="11"/>
      <c r="E19" s="11"/>
      <c r="F19" s="11"/>
      <c r="G19" s="11"/>
      <c r="H19" s="11"/>
      <c r="I19" s="7"/>
      <c r="J19" s="7"/>
      <c r="K19" s="11"/>
      <c r="L19" s="11"/>
      <c r="M19" s="11"/>
    </row>
    <row r="20" spans="1:13" x14ac:dyDescent="0.35">
      <c r="A20" s="11"/>
      <c r="B20" s="11"/>
      <c r="C20" s="11"/>
      <c r="D20" s="11"/>
      <c r="E20" s="11"/>
      <c r="F20" s="11"/>
      <c r="G20" s="11"/>
      <c r="H20" s="11"/>
      <c r="I20" s="7"/>
      <c r="J20" s="7"/>
      <c r="K20" s="11"/>
      <c r="L20" s="11"/>
      <c r="M20" s="11"/>
    </row>
    <row r="21" spans="1:13" x14ac:dyDescent="0.35">
      <c r="A21" s="11"/>
      <c r="B21" s="11"/>
      <c r="C21" s="11"/>
      <c r="D21" s="11"/>
      <c r="E21" s="11"/>
      <c r="F21" s="11"/>
      <c r="G21" s="11"/>
      <c r="H21" s="11"/>
      <c r="I21" s="7"/>
      <c r="J21" s="7"/>
      <c r="K21" s="11"/>
      <c r="L21" s="11"/>
      <c r="M21" s="11"/>
    </row>
    <row r="22" spans="1:13" x14ac:dyDescent="0.35">
      <c r="A22" s="11"/>
      <c r="B22" s="11"/>
      <c r="C22" s="11"/>
      <c r="D22" s="11"/>
      <c r="E22" s="11"/>
      <c r="F22" s="11"/>
      <c r="G22" s="11"/>
      <c r="H22" s="11"/>
      <c r="I22" s="7"/>
      <c r="J22" s="7"/>
      <c r="K22" s="11"/>
      <c r="L22" s="11"/>
      <c r="M22" s="11"/>
    </row>
    <row r="23" spans="1:13" x14ac:dyDescent="0.35">
      <c r="A23" s="11"/>
      <c r="B23" s="11"/>
      <c r="C23" s="11"/>
      <c r="D23" s="11"/>
      <c r="E23" s="11"/>
      <c r="F23" s="11"/>
      <c r="G23" s="11"/>
      <c r="H23" s="11"/>
      <c r="I23" s="7"/>
      <c r="J23" s="7"/>
      <c r="K23" s="11"/>
      <c r="L23" s="11"/>
      <c r="M23" s="11"/>
    </row>
    <row r="24" spans="1:13" x14ac:dyDescent="0.35">
      <c r="A24" s="11"/>
      <c r="B24" s="11"/>
      <c r="C24" s="11"/>
      <c r="D24" s="11"/>
      <c r="E24" s="11"/>
      <c r="F24" s="11"/>
      <c r="G24" s="11"/>
      <c r="H24" s="11"/>
      <c r="I24" s="7"/>
      <c r="J24" s="7"/>
      <c r="K24" s="11"/>
      <c r="L24" s="11"/>
      <c r="M24" s="11"/>
    </row>
    <row r="25" spans="1:13" x14ac:dyDescent="0.35">
      <c r="A25" s="11"/>
      <c r="B25" s="11"/>
      <c r="C25" s="11"/>
      <c r="D25" s="11"/>
      <c r="E25" s="11"/>
      <c r="F25" s="11"/>
      <c r="G25" s="11"/>
      <c r="H25" s="11"/>
      <c r="I25" s="7"/>
      <c r="J25" s="7"/>
      <c r="K25" s="11"/>
      <c r="L25" s="11"/>
      <c r="M25" s="11"/>
    </row>
    <row r="26" spans="1:13" x14ac:dyDescent="0.35">
      <c r="A26" s="11"/>
      <c r="B26" s="11"/>
      <c r="C26" s="11"/>
      <c r="D26" s="11"/>
      <c r="E26" s="11"/>
      <c r="F26" s="11"/>
      <c r="G26" s="11"/>
      <c r="H26" s="11"/>
      <c r="I26" s="7"/>
      <c r="J26" s="7"/>
      <c r="K26" s="11"/>
      <c r="L26" s="11"/>
      <c r="M26" s="11"/>
    </row>
    <row r="27" spans="1:13" x14ac:dyDescent="0.35">
      <c r="A27" s="11"/>
      <c r="B27" s="11"/>
      <c r="C27" s="11"/>
      <c r="D27" s="11"/>
      <c r="E27" s="11"/>
      <c r="F27" s="11"/>
      <c r="G27" s="11"/>
      <c r="H27" s="11"/>
      <c r="I27" s="7"/>
      <c r="J27" s="7"/>
      <c r="K27" s="11"/>
      <c r="L27" s="11"/>
      <c r="M27" s="11"/>
    </row>
    <row r="28" spans="1:13" x14ac:dyDescent="0.35">
      <c r="A28" s="11"/>
      <c r="B28" s="11"/>
      <c r="C28" s="11"/>
      <c r="D28" s="11"/>
      <c r="E28" s="11"/>
      <c r="F28" s="11"/>
      <c r="G28" s="11"/>
      <c r="H28" s="11"/>
      <c r="I28" s="7"/>
      <c r="J28" s="7"/>
      <c r="K28" s="11"/>
      <c r="L28" s="11"/>
      <c r="M28" s="11"/>
    </row>
    <row r="29" spans="1:13" x14ac:dyDescent="0.35">
      <c r="A29" s="11"/>
      <c r="B29" s="11"/>
      <c r="C29" s="11"/>
      <c r="D29" s="11"/>
      <c r="E29" s="11"/>
      <c r="F29" s="11"/>
      <c r="G29" s="11"/>
      <c r="H29" s="11"/>
      <c r="I29" s="7"/>
      <c r="J29" s="7"/>
      <c r="K29" s="11"/>
      <c r="L29" s="11"/>
      <c r="M29" s="11"/>
    </row>
    <row r="30" spans="1:13" x14ac:dyDescent="0.35">
      <c r="A30" s="11"/>
      <c r="B30" s="11"/>
      <c r="C30" s="11"/>
      <c r="D30" s="11"/>
      <c r="E30" s="11"/>
      <c r="F30" s="11"/>
      <c r="G30" s="11"/>
      <c r="H30" s="11"/>
      <c r="I30" s="7"/>
      <c r="J30" s="7"/>
      <c r="K30" s="11"/>
      <c r="L30" s="11"/>
      <c r="M30" s="11"/>
    </row>
    <row r="31" spans="1:13" x14ac:dyDescent="0.35">
      <c r="A31" s="11"/>
      <c r="B31" s="11"/>
      <c r="C31" s="11"/>
      <c r="D31" s="11"/>
      <c r="E31" s="11"/>
      <c r="F31" s="11"/>
      <c r="G31" s="11"/>
      <c r="H31" s="11"/>
      <c r="I31" s="7"/>
      <c r="J31" s="7"/>
      <c r="K31" s="11"/>
      <c r="L31" s="11"/>
      <c r="M31" s="11"/>
    </row>
    <row r="32" spans="1:13" x14ac:dyDescent="0.35">
      <c r="A32" s="11"/>
      <c r="B32" s="11"/>
      <c r="C32" s="11"/>
      <c r="D32" s="11"/>
      <c r="E32" s="11"/>
      <c r="F32" s="11"/>
      <c r="G32" s="11"/>
      <c r="H32" s="11"/>
      <c r="I32" s="7"/>
      <c r="J32" s="7"/>
      <c r="K32" s="11"/>
      <c r="L32" s="11"/>
      <c r="M32" s="11"/>
    </row>
    <row r="33" spans="1:13" x14ac:dyDescent="0.35">
      <c r="A33" s="11"/>
      <c r="B33" s="11"/>
      <c r="C33" s="11"/>
      <c r="D33" s="11"/>
      <c r="E33" s="11"/>
      <c r="F33" s="11"/>
      <c r="G33" s="11"/>
      <c r="H33" s="11"/>
      <c r="I33" s="7"/>
      <c r="J33" s="7"/>
      <c r="K33" s="11"/>
      <c r="L33" s="11"/>
      <c r="M33" s="11"/>
    </row>
    <row r="34" spans="1:13" x14ac:dyDescent="0.35">
      <c r="A34" s="11"/>
      <c r="B34" s="11"/>
      <c r="C34" s="11"/>
      <c r="D34" s="11"/>
      <c r="E34" s="11"/>
      <c r="F34" s="11"/>
      <c r="G34" s="11"/>
      <c r="H34" s="11"/>
      <c r="I34" s="7"/>
      <c r="J34" s="7"/>
      <c r="K34" s="11"/>
      <c r="L34" s="11"/>
      <c r="M34" s="11"/>
    </row>
    <row r="35" spans="1:13" x14ac:dyDescent="0.35">
      <c r="A35" s="11"/>
      <c r="B35" s="11"/>
      <c r="C35" s="11"/>
      <c r="D35" s="11"/>
      <c r="E35" s="11"/>
      <c r="F35" s="11"/>
      <c r="G35" s="11"/>
      <c r="H35" s="11"/>
      <c r="I35" s="7"/>
      <c r="J35" s="7"/>
      <c r="K35" s="11"/>
      <c r="L35" s="11"/>
      <c r="M35" s="11"/>
    </row>
    <row r="36" spans="1:13" x14ac:dyDescent="0.35">
      <c r="A36" s="11"/>
      <c r="B36" s="11"/>
      <c r="C36" s="11"/>
      <c r="D36" s="11"/>
      <c r="E36" s="11"/>
      <c r="F36" s="11"/>
      <c r="G36" s="11"/>
      <c r="H36" s="11"/>
      <c r="I36" s="7"/>
      <c r="J36" s="7"/>
      <c r="K36" s="11"/>
      <c r="L36" s="11"/>
      <c r="M36" s="11"/>
    </row>
    <row r="37" spans="1:13" x14ac:dyDescent="0.35">
      <c r="A37" s="11"/>
      <c r="B37" s="11"/>
      <c r="C37" s="11"/>
      <c r="D37" s="11"/>
      <c r="E37" s="11"/>
      <c r="F37" s="11"/>
      <c r="G37" s="11"/>
      <c r="H37" s="11"/>
      <c r="I37" s="7"/>
      <c r="J37" s="7"/>
      <c r="K37" s="11"/>
      <c r="L37" s="11"/>
      <c r="M37" s="11"/>
    </row>
    <row r="38" spans="1:13" x14ac:dyDescent="0.35">
      <c r="A38" s="11"/>
      <c r="B38" s="11"/>
      <c r="C38" s="11"/>
      <c r="D38" s="11"/>
      <c r="E38" s="11"/>
      <c r="F38" s="11"/>
      <c r="G38" s="11"/>
      <c r="H38" s="11"/>
      <c r="I38" s="7"/>
      <c r="J38" s="7"/>
      <c r="K38" s="11"/>
      <c r="L38" s="11"/>
      <c r="M38" s="11"/>
    </row>
    <row r="39" spans="1:13" x14ac:dyDescent="0.35">
      <c r="A39" s="11"/>
      <c r="B39" s="11"/>
      <c r="C39" s="11"/>
      <c r="D39" s="11"/>
      <c r="E39" s="11"/>
      <c r="F39" s="11"/>
      <c r="G39" s="11"/>
      <c r="H39" s="11"/>
      <c r="I39" s="7"/>
      <c r="J39" s="7"/>
      <c r="K39" s="11"/>
      <c r="L39" s="11"/>
      <c r="M39" s="11"/>
    </row>
    <row r="40" spans="1:13" x14ac:dyDescent="0.35">
      <c r="A40" s="11"/>
      <c r="B40" s="11"/>
      <c r="C40" s="11"/>
      <c r="D40" s="11"/>
      <c r="E40" s="11"/>
      <c r="F40" s="11"/>
      <c r="G40" s="11"/>
      <c r="H40" s="11"/>
      <c r="I40" s="7"/>
      <c r="J40" s="7"/>
      <c r="K40" s="11"/>
      <c r="L40" s="11"/>
      <c r="M40" s="11"/>
    </row>
    <row r="41" spans="1:13" x14ac:dyDescent="0.35">
      <c r="A41" s="11"/>
      <c r="B41" s="11"/>
      <c r="C41" s="11"/>
      <c r="D41" s="11"/>
      <c r="E41" s="11"/>
      <c r="F41" s="11"/>
      <c r="G41" s="11"/>
      <c r="H41" s="11"/>
      <c r="I41" s="7"/>
      <c r="J41" s="7"/>
      <c r="K41" s="11"/>
      <c r="L41" s="11"/>
      <c r="M41" s="11"/>
    </row>
    <row r="42" spans="1:13" x14ac:dyDescent="0.35">
      <c r="A42" s="11"/>
      <c r="B42" s="11"/>
      <c r="C42" s="11"/>
      <c r="D42" s="11"/>
      <c r="E42" s="11"/>
      <c r="F42" s="11"/>
      <c r="G42" s="11"/>
      <c r="H42" s="11"/>
      <c r="I42" s="7"/>
      <c r="J42" s="7"/>
      <c r="K42" s="11"/>
      <c r="L42" s="11"/>
      <c r="M42" s="11"/>
    </row>
    <row r="43" spans="1:13" x14ac:dyDescent="0.35">
      <c r="A43" s="11"/>
      <c r="B43" s="11"/>
      <c r="C43" s="11"/>
      <c r="D43" s="11"/>
      <c r="E43" s="11"/>
      <c r="F43" s="11"/>
      <c r="G43" s="11"/>
      <c r="H43" s="11"/>
      <c r="I43" s="7"/>
      <c r="J43" s="7"/>
      <c r="K43" s="11"/>
      <c r="L43" s="11"/>
      <c r="M43" s="11"/>
    </row>
    <row r="44" spans="1:13" x14ac:dyDescent="0.35">
      <c r="A44" s="11"/>
      <c r="B44" s="11"/>
      <c r="C44" s="11"/>
      <c r="D44" s="11"/>
      <c r="E44" s="11"/>
      <c r="F44" s="11"/>
      <c r="G44" s="11"/>
      <c r="H44" s="11"/>
      <c r="I44" s="7"/>
      <c r="J44" s="7"/>
      <c r="K44" s="11"/>
      <c r="L44" s="11"/>
      <c r="M44" s="11"/>
    </row>
    <row r="45" spans="1:13" x14ac:dyDescent="0.35">
      <c r="A45" s="11"/>
      <c r="B45" s="11"/>
      <c r="C45" s="11"/>
      <c r="D45" s="11"/>
      <c r="E45" s="11"/>
      <c r="F45" s="11"/>
      <c r="G45" s="11"/>
      <c r="H45" s="11"/>
      <c r="I45" s="7"/>
      <c r="J45" s="7"/>
      <c r="K45" s="11"/>
      <c r="L45" s="11"/>
      <c r="M45" s="11"/>
    </row>
    <row r="46" spans="1:13" x14ac:dyDescent="0.35">
      <c r="A46" s="11"/>
      <c r="B46" s="11"/>
      <c r="C46" s="11"/>
      <c r="D46" s="11"/>
      <c r="E46" s="11"/>
      <c r="F46" s="11"/>
      <c r="G46" s="11"/>
      <c r="H46" s="11"/>
      <c r="I46" s="7"/>
      <c r="J46" s="7"/>
      <c r="K46" s="11"/>
      <c r="L46" s="11"/>
      <c r="M46" s="11"/>
    </row>
    <row r="47" spans="1:13" x14ac:dyDescent="0.35">
      <c r="A47" s="11"/>
      <c r="B47" s="11"/>
      <c r="C47" s="11"/>
      <c r="D47" s="11"/>
      <c r="E47" s="11"/>
      <c r="F47" s="11"/>
      <c r="G47" s="11"/>
      <c r="H47" s="11"/>
      <c r="I47" s="7"/>
      <c r="J47" s="7"/>
      <c r="K47" s="11"/>
      <c r="L47" s="11"/>
      <c r="M47" s="11"/>
    </row>
    <row r="48" spans="1:13" x14ac:dyDescent="0.35">
      <c r="A48" s="11"/>
      <c r="B48" s="11"/>
      <c r="C48" s="11"/>
      <c r="D48" s="11"/>
      <c r="E48" s="11"/>
      <c r="F48" s="11"/>
      <c r="G48" s="11"/>
      <c r="H48" s="11"/>
      <c r="I48" s="7"/>
      <c r="J48" s="7"/>
      <c r="K48" s="11"/>
      <c r="L48" s="11"/>
      <c r="M48" s="11"/>
    </row>
    <row r="49" spans="8:9" x14ac:dyDescent="0.35">
      <c r="H49" s="14">
        <f>SUM(H16:H48)</f>
        <v>0</v>
      </c>
      <c r="I49" s="14">
        <f>SUM(I16:I48)</f>
        <v>0</v>
      </c>
    </row>
    <row r="50" spans="8:9" x14ac:dyDescent="0.35">
      <c r="H50" s="15"/>
      <c r="I50" s="15"/>
    </row>
  </sheetData>
  <sheetProtection formatCells="0" formatColumns="0" formatRows="0" selectLockedCells="1"/>
  <mergeCells count="9">
    <mergeCell ref="B6:D6"/>
    <mergeCell ref="C8:F8"/>
    <mergeCell ref="A13:B13"/>
    <mergeCell ref="F2:H2"/>
    <mergeCell ref="F1:H1"/>
    <mergeCell ref="B1:C2"/>
    <mergeCell ref="B4:D4"/>
    <mergeCell ref="A1:A2"/>
    <mergeCell ref="B5:D5"/>
  </mergeCells>
  <conditionalFormatting sqref="M19:M101">
    <cfRule type="expression" dxfId="5" priority="6">
      <formula>$J19&lt;0</formula>
    </cfRule>
  </conditionalFormatting>
  <conditionalFormatting sqref="D11">
    <cfRule type="expression" dxfId="4" priority="5">
      <formula>$D$11&lt;$C$11</formula>
    </cfRule>
  </conditionalFormatting>
  <conditionalFormatting sqref="L16:L48">
    <cfRule type="cellIs" dxfId="3" priority="4" operator="equal">
      <formula>"Non validée"</formula>
    </cfRule>
    <cfRule type="cellIs" dxfId="2" priority="3" operator="equal">
      <formula>"A tester"</formula>
    </cfRule>
    <cfRule type="cellIs" dxfId="1" priority="2" operator="equal">
      <formula>"Validée"</formula>
    </cfRule>
    <cfRule type="cellIs" dxfId="0" priority="1" operator="equal">
      <formula>"En cours"</formula>
    </cfRule>
  </conditionalFormatting>
  <dataValidations count="1">
    <dataValidation type="list" allowBlank="1" showInputMessage="1" showErrorMessage="1" sqref="L16:L48" xr:uid="{00000000-0002-0000-0100-000000000000}">
      <formula1>"A tester,En cours,Validée,Non validée"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3" name="Button 5">
              <controlPr defaultSize="0" print="0" autoFill="0" autoPict="0" macro="[0]!test">
                <anchor moveWithCells="1" sizeWithCells="1">
                  <from>
                    <xdr:col>9</xdr:col>
                    <xdr:colOff>374650</xdr:colOff>
                    <xdr:row>6</xdr:row>
                    <xdr:rowOff>0</xdr:rowOff>
                  </from>
                  <to>
                    <xdr:col>11</xdr:col>
                    <xdr:colOff>190500</xdr:colOff>
                    <xdr:row>8</xdr:row>
                    <xdr:rowOff>146050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Modèle_LotX</vt:lpstr>
      <vt:lpstr>Sonde_Suivi</vt:lpstr>
    </vt:vector>
  </TitlesOfParts>
  <Company>CHU Dijon Bourgogne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Julia Mosnier</dc:creator>
  <cp:lastModifiedBy>Julia Mosnier</cp:lastModifiedBy>
  <dcterms:created xsi:type="dcterms:W3CDTF">2024-06-03T14:06:56Z</dcterms:created>
  <dcterms:modified xsi:type="dcterms:W3CDTF">2024-06-20T18:02:09Z</dcterms:modified>
</cp:coreProperties>
</file>