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ulien.morisson/Desktop/"/>
    </mc:Choice>
  </mc:AlternateContent>
  <xr:revisionPtr revIDLastSave="0" documentId="8_{F678EE06-C464-7F43-9BA2-C7EF946A47D8}" xr6:coauthVersionLast="47" xr6:coauthVersionMax="47" xr10:uidLastSave="{00000000-0000-0000-0000-000000000000}"/>
  <bookViews>
    <workbookView xWindow="29400" yWindow="0" windowWidth="51200" windowHeight="28800" activeTab="1" xr2:uid="{7C0571D5-7E9C-FF4E-8419-0687AD8C9284}"/>
  </bookViews>
  <sheets>
    <sheet name="Planning CityUs" sheetId="1" r:id="rId1"/>
    <sheet name="Facturation" sheetId="2" r:id="rId2"/>
    <sheet name="Feuil2" sheetId="3" r:id="rId3"/>
  </sheets>
  <definedNames>
    <definedName name="_xlnm._FilterDatabase" localSheetId="0" hidden="1">'Planning CityUs'!$A$12:$DZ$47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 a="1"/>
  <c r="F9" i="2" s="1"/>
  <c r="E10" i="2"/>
  <c r="E11" i="2"/>
  <c r="E12" i="2"/>
  <c r="E13" i="2"/>
  <c r="E14" i="2"/>
  <c r="E15" i="2"/>
  <c r="E16" i="2"/>
  <c r="E17" i="2"/>
  <c r="E9" i="2"/>
  <c r="J22" i="1" l="1"/>
  <c r="J15" i="1"/>
  <c r="J16" i="1"/>
  <c r="J17" i="1"/>
  <c r="J18" i="1"/>
  <c r="J19" i="1"/>
  <c r="J20" i="1"/>
  <c r="J21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<sst xmlns="http://schemas.openxmlformats.org/spreadsheetml/2006/main" count="358" uniqueCount="115">
  <si>
    <t>V</t>
  </si>
  <si>
    <t>S</t>
  </si>
  <si>
    <t>D</t>
  </si>
  <si>
    <t>L</t>
  </si>
  <si>
    <t>M</t>
  </si>
  <si>
    <t>J</t>
  </si>
  <si>
    <t>Nom de clé</t>
  </si>
  <si>
    <t>Adresse</t>
  </si>
  <si>
    <t>Nombre de lits</t>
  </si>
  <si>
    <t>Nombre de pièces</t>
  </si>
  <si>
    <t>Changement de draps</t>
  </si>
  <si>
    <t>Départ</t>
  </si>
  <si>
    <t>Arrivée</t>
  </si>
  <si>
    <t>X</t>
  </si>
  <si>
    <t>RDM2-11</t>
  </si>
  <si>
    <t>Rue du Môle 2, 1er étage, 2000 Neuchâtel - 1 bed #11</t>
  </si>
  <si>
    <t>RDM2-12</t>
  </si>
  <si>
    <t>Rue du Mole 2, 1er étage, 2000 Neuchatel - 1 bed #12 (PMI)</t>
  </si>
  <si>
    <t>Jeudi</t>
  </si>
  <si>
    <t>RDM2-16</t>
  </si>
  <si>
    <t>A</t>
  </si>
  <si>
    <t>RDM2-21</t>
  </si>
  <si>
    <t>Rue du Môle 2, 2ème étage, 2000 Neuchâtel - 1 bed #21</t>
  </si>
  <si>
    <t>RDM2-22</t>
  </si>
  <si>
    <t>Rue du Môle 2, 2ème étage, 2000 Neuchâtel - 1 bed #22</t>
  </si>
  <si>
    <t>RDM2-26</t>
  </si>
  <si>
    <t>Rue du Môle 2, 2ème étage, 2000 Neuchâtel - 1 bed #26</t>
  </si>
  <si>
    <t>Mardi</t>
  </si>
  <si>
    <t>FDL4F-4F</t>
  </si>
  <si>
    <t>Faubourg du Lac 4, 4ème étage, 2000 Neuchâtel - 1 bed</t>
  </si>
  <si>
    <t>RGP13-2B</t>
  </si>
  <si>
    <t>Rue de Grise- Pierre 13, 2ème étage, 2000 Neuchatel - 2 bed</t>
  </si>
  <si>
    <t>RGP15-2F</t>
  </si>
  <si>
    <t>Rue de Grise-Pierre 15, 2ème étage 2000 Neuchatel - 2 bed</t>
  </si>
  <si>
    <t>RGP15-3F</t>
  </si>
  <si>
    <t>Rue de Grise-Pierre 15, 3ème étage, 2000 Neuchatel - 1 bed</t>
  </si>
  <si>
    <t>RSM12-5F</t>
  </si>
  <si>
    <t>Rue Saint Maurice 12, 5ème étage, 2000 Neuchatel - 1 bed</t>
  </si>
  <si>
    <t>RC29-A3</t>
  </si>
  <si>
    <t>RC29-A4</t>
  </si>
  <si>
    <t>Rue Chapelle 29, 1er étage, 2034 Peseux - 2 bed #A4</t>
  </si>
  <si>
    <t>RC29-A5</t>
  </si>
  <si>
    <t>Rue Chapelle 29, 2ème étage, 2034 Peseux - 2 bed #A5</t>
  </si>
  <si>
    <t>RC29-A6</t>
  </si>
  <si>
    <t>AC10B-B33</t>
  </si>
  <si>
    <t>Avenue des Cadolles 10b, 3ème étage, 2000 Neuchâtel - 1 bed</t>
  </si>
  <si>
    <t>AC12B-A73</t>
  </si>
  <si>
    <t>Avenue des Cadolles 12B, 8ème étage, 2000 Neuchâtel - 2 bed</t>
  </si>
  <si>
    <t>AC12C-A35</t>
  </si>
  <si>
    <t>VDE44-1F</t>
  </si>
  <si>
    <t>Vy d'Etra 44, 1er étage, 2000 Neuchâtel - 2 bed</t>
  </si>
  <si>
    <t>Cave 112 au sousol 1</t>
  </si>
  <si>
    <t>Parking 8 au sousol 2</t>
  </si>
  <si>
    <t>RGO20B-2F</t>
  </si>
  <si>
    <t>Routes des Gouttes d'Or 20b, 2ème étage, 2000 Neuchâtel - 2 bed</t>
  </si>
  <si>
    <t>RGO20C</t>
  </si>
  <si>
    <t>RDF68-2F</t>
  </si>
  <si>
    <t>Route des Falaises 68, 2ème étage, 2000 Neuchâtel - 1 bed</t>
  </si>
  <si>
    <t>?</t>
  </si>
  <si>
    <t>ADA11-1F</t>
  </si>
  <si>
    <t>Avenue des Alpes 11, 1er étage, 2000 Neuchâtel - 1 bed</t>
  </si>
  <si>
    <t>QPGI4#610</t>
  </si>
  <si>
    <t>QPGI4#611</t>
  </si>
  <si>
    <t>QPGI4#613</t>
  </si>
  <si>
    <t>QPGI4#615/3rd</t>
  </si>
  <si>
    <t>QPG2-6F/6th</t>
  </si>
  <si>
    <t>Telecomande</t>
  </si>
  <si>
    <t>9632#</t>
  </si>
  <si>
    <t>Madame Ciramella La sagne</t>
  </si>
  <si>
    <t>Pl numa droz 12</t>
  </si>
  <si>
    <t>DANILA MARIOTI - Place Numa Droz 12</t>
  </si>
  <si>
    <r>
      <rPr>
        <b/>
        <sz val="16"/>
        <rFont val="Calibri"/>
        <family val="1"/>
      </rPr>
      <t>RDM2-33</t>
    </r>
  </si>
  <si>
    <r>
      <rPr>
        <sz val="16"/>
        <rFont val="Calibri"/>
        <family val="1"/>
      </rPr>
      <t>Rue du Mole 2, 3ème étage, 2000 Neuchatel - 1 bed #33 (PMI)</t>
    </r>
  </si>
  <si>
    <r>
      <rPr>
        <b/>
        <sz val="16"/>
        <rFont val="Calibri"/>
        <family val="1"/>
      </rPr>
      <t>RDM2-34</t>
    </r>
    <r>
      <rPr>
        <sz val="12"/>
        <color theme="1"/>
        <rFont val="Aptos Narrow"/>
        <family val="2"/>
        <scheme val="minor"/>
      </rPr>
      <t/>
    </r>
  </si>
  <si>
    <r>
      <rPr>
        <b/>
        <sz val="16"/>
        <rFont val="Calibri"/>
        <family val="1"/>
      </rPr>
      <t>FDL4H-5F</t>
    </r>
  </si>
  <si>
    <r>
      <rPr>
        <sz val="16"/>
        <rFont val="Calibri"/>
        <family val="1"/>
      </rPr>
      <t>Faubourg du Lac 4, 5ème étage, 2000 Neuchâtel - 1 bed</t>
    </r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</si>
  <si>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</si>
  <si>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</si>
  <si>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</si>
  <si>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</si>
  <si>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</si>
  <si>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</si>
  <si>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</si>
  <si>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</si>
  <si>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</si>
  <si>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38</t>
  </si>
  <si>
    <t>Semaine 39</t>
  </si>
  <si>
    <t>Semaine 40</t>
  </si>
  <si>
    <t>Semaine 41</t>
  </si>
  <si>
    <t>Semaine 42</t>
  </si>
  <si>
    <t>Semaine 43</t>
  </si>
  <si>
    <t>Changement des linges et des draps de lit</t>
  </si>
  <si>
    <t>N</t>
  </si>
  <si>
    <t xml:space="preserve">Nettoyage régulier </t>
  </si>
  <si>
    <t>Nettoyage intermédiaire</t>
  </si>
  <si>
    <t>NL</t>
  </si>
  <si>
    <t>I</t>
  </si>
  <si>
    <t>Nettoyage régulier + Changement des linges et des draps de lit</t>
  </si>
  <si>
    <t>Prestation à réaliser après un départ et avant une arrivée</t>
  </si>
  <si>
    <t>Prestations à réaliser après une arrivée selon fréquences planning</t>
  </si>
  <si>
    <t>Villa privé</t>
  </si>
  <si>
    <t>Appartement privé</t>
  </si>
  <si>
    <t>Planning CityUs</t>
  </si>
  <si>
    <t>AD</t>
  </si>
  <si>
    <t>Arrvée et départ le même jour</t>
  </si>
  <si>
    <t>RM10-5F</t>
  </si>
  <si>
    <t>Rue de Mauborget 10, 5ème 1003 Lausanne - 2 bed</t>
  </si>
  <si>
    <t>Appartement</t>
  </si>
  <si>
    <t>Type de Nettoyage</t>
  </si>
  <si>
    <t>Tps prévu</t>
  </si>
  <si>
    <t>Date</t>
  </si>
  <si>
    <t>Nettoyage régulier</t>
  </si>
  <si>
    <t>Nettoyage régulier + Changement des linges</t>
  </si>
  <si>
    <t>Changement des linges</t>
  </si>
  <si>
    <t>Code Nettoyage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</si>
</sst>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h&quot;"/>
  </numFmts>
  <fonts count="12" x14ac:knownFonts="1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1"/>
      <name val="Aptos Narrow"/>
      <scheme val="minor"/>
    </font>
    <font>
      <b/>
      <sz val="16"/>
      <name val="Calibri"/>
      <family val="2"/>
    </font>
    <font>
      <b/>
      <sz val="16"/>
      <name val="Calibri"/>
      <family val="1"/>
    </font>
    <font>
      <sz val="16"/>
      <name val="Calibri"/>
      <family val="2"/>
    </font>
    <font>
      <sz val="16"/>
      <name val="Calibri"/>
      <family val="1"/>
    </font>
    <font>
      <sz val="8"/>
      <name val="Aptos Narrow"/>
      <family val="2"/>
      <scheme val="minor"/>
    </font>
    <font>
      <b/>
      <sz val="16"/>
      <color theme="0"/>
      <name val="Aptos Narrow"/>
      <scheme val="minor"/>
    </font>
    <font>
      <b/>
      <sz val="12"/>
      <color theme="1"/>
      <name val="Aptos Narrow"/>
      <scheme val="minor"/>
    </font>
    <font>
      <sz val="16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" fontId="3" fillId="2" borderId="2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16" fontId="10" fillId="0" borderId="0" xfId="0" applyNumberFormat="1" applyFont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17" fontId="1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68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auto="1"/>
      </font>
      <fill>
        <patternFill>
          <fgColor rgb="FFFFFF00"/>
          <bgColor rgb="FFFFFF00"/>
        </patternFill>
      </fill>
    </dxf>
    <dxf>
      <font>
        <b/>
        <i val="0"/>
        <color auto="1"/>
      </font>
      <fill>
        <patternFill>
          <fgColor rgb="FFFF0000"/>
          <bgColor rgb="FFFF0000"/>
        </patternFill>
      </fill>
    </dxf>
    <dxf>
      <font>
        <color theme="0" tint="-4.9989318521683403E-2"/>
      </font>
      <fill>
        <patternFill>
          <fgColor theme="0" tint="-4.9989318521683403E-2"/>
          <bgColor theme="0" tint="-4.9989318521683403E-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auto="1"/>
      </font>
      <fill>
        <patternFill>
          <fgColor rgb="FFFFFF00"/>
          <bgColor rgb="FFFFFF00"/>
        </patternFill>
      </fill>
    </dxf>
    <dxf>
      <font>
        <b/>
        <i val="0"/>
        <color auto="1"/>
      </font>
      <fill>
        <patternFill>
          <fgColor rgb="FFFF0000"/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auto="1"/>
      </font>
      <fill>
        <patternFill>
          <fgColor rgb="FFFFFF00"/>
          <bgColor rgb="FFFFFF00"/>
        </patternFill>
      </fill>
    </dxf>
    <dxf>
      <font>
        <b/>
        <i val="0"/>
        <color auto="1"/>
      </font>
      <fill>
        <patternFill>
          <fgColor rgb="FFFF0000"/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auto="1"/>
      </font>
      <fill>
        <patternFill>
          <fgColor rgb="FFFFFF00"/>
          <bgColor rgb="FFFFFF00"/>
        </patternFill>
      </fill>
    </dxf>
    <dxf>
      <font>
        <b/>
        <i val="0"/>
        <color auto="1"/>
      </font>
      <fill>
        <patternFill>
          <fgColor rgb="FFFF0000"/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auto="1"/>
      </font>
      <fill>
        <patternFill>
          <fgColor rgb="FFFFFF00"/>
          <bgColor rgb="FFFFFF00"/>
        </patternFill>
      </fill>
    </dxf>
    <dxf>
      <font>
        <b/>
        <i val="0"/>
        <color auto="1"/>
      </font>
      <fill>
        <patternFill>
          <fgColor rgb="FFFF0000"/>
          <bgColor rgb="FFFF0000"/>
        </patternFill>
      </fill>
    </dxf>
    <dxf>
      <font>
        <color auto="1"/>
      </font>
      <fill>
        <patternFill>
          <fgColor rgb="FFFFFF00"/>
          <bgColor rgb="FFFFFF00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auto="1"/>
      </font>
      <fill>
        <patternFill>
          <fgColor rgb="FFFFFF00"/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fgColor theme="5"/>
          <bgColor theme="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3" tint="0.24994659260841701"/>
        </patternFill>
      </fill>
    </dxf>
  </dxfs>
  <tableStyles count="0" defaultTableStyle="TableStyleMedium2" defaultPivotStyle="PivotStyleLight16"/>
  <colors>
    <mruColors>
      <color rgb="FFFA1A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64F9A-6D1F-424A-853E-2BD004DEDD87}">
  <dimension ref="A1:DZ47"/>
  <sheetViews>
    <sheetView showGridLines="0" topLeftCell="D1" workbookViewId="0">
      <pane xSplit="1" ySplit="12" topLeftCell="E27" activePane="bottomRight" state="frozen"/>
      <selection activeCell="D1" sqref="D1"/>
      <selection pane="topRight" activeCell="E1" sqref="E1"/>
      <selection pane="bottomLeft" activeCell="D12" sqref="D12"/>
      <selection pane="bottomRight" activeCell="I34" sqref="I34"/>
    </sheetView>
  </sheetViews>
  <sheetFormatPr baseColWidth="10" defaultRowHeight="22" outlineLevelCol="1" x14ac:dyDescent="0.2"/>
  <cols>
    <col min="1" max="3" width="0" style="1" hidden="1" customWidth="1"/>
    <col min="4" max="4" width="31.83203125" style="2" customWidth="1"/>
    <col min="5" max="5" width="72.83203125" style="1" customWidth="1" outlineLevel="1"/>
    <col min="6" max="6" width="22" style="1" customWidth="1" outlineLevel="1"/>
    <col min="7" max="7" width="26.5" style="1" customWidth="1" outlineLevel="1"/>
    <col min="8" max="8" width="34.33203125" style="1" customWidth="1" outlineLevel="1"/>
    <col min="9" max="10" width="30" style="1" customWidth="1" outlineLevel="1"/>
    <col min="11" max="11" width="32" style="1" customWidth="1" outlineLevel="1"/>
    <col min="12" max="12" width="18.33203125" style="1" customWidth="1"/>
    <col min="13" max="13" width="13.6640625" style="1" hidden="1" customWidth="1"/>
    <col min="14" max="14" width="14" style="1" hidden="1" customWidth="1"/>
    <col min="15" max="15" width="22.33203125" style="1" hidden="1" customWidth="1"/>
    <col min="16" max="126" width="9" style="1" customWidth="1"/>
    <col min="127" max="16384" width="10.83203125" style="1"/>
  </cols>
  <sheetData>
    <row r="1" spans="2:130" x14ac:dyDescent="0.2">
      <c r="D1" s="1"/>
      <c r="P1" s="7" t="s">
        <v>2</v>
      </c>
      <c r="R1" s="1" t="s">
        <v>11</v>
      </c>
    </row>
    <row r="2" spans="2:130" x14ac:dyDescent="0.2">
      <c r="D2" s="1"/>
      <c r="P2" s="7" t="s">
        <v>20</v>
      </c>
      <c r="R2" s="1" t="s">
        <v>12</v>
      </c>
    </row>
    <row r="3" spans="2:130" x14ac:dyDescent="0.2">
      <c r="D3" s="1"/>
      <c r="P3" s="18" t="s">
        <v>103</v>
      </c>
      <c r="R3" s="15" t="s">
        <v>104</v>
      </c>
    </row>
    <row r="4" spans="2:130" x14ac:dyDescent="0.2">
      <c r="D4" s="3" t="s">
        <v>102</v>
      </c>
    </row>
    <row r="5" spans="2:130" x14ac:dyDescent="0.2">
      <c r="D5" s="1"/>
      <c r="P5" s="7" t="s">
        <v>92</v>
      </c>
      <c r="R5" s="15" t="s">
        <v>93</v>
      </c>
      <c r="U5" s="15"/>
    </row>
    <row r="6" spans="2:130" x14ac:dyDescent="0.2">
      <c r="D6" s="1"/>
      <c r="P6" s="7" t="s">
        <v>3</v>
      </c>
      <c r="R6" s="15" t="s">
        <v>91</v>
      </c>
    </row>
    <row r="7" spans="2:130" x14ac:dyDescent="0.2">
      <c r="D7" s="1"/>
      <c r="H7" s="23" t="s">
        <v>20</v>
      </c>
      <c r="I7" s="24"/>
      <c r="J7" s="24"/>
      <c r="K7" s="7" t="s">
        <v>2</v>
      </c>
      <c r="P7" s="7" t="s">
        <v>95</v>
      </c>
      <c r="R7" s="15" t="s">
        <v>97</v>
      </c>
    </row>
    <row r="8" spans="2:130" x14ac:dyDescent="0.2">
      <c r="D8" s="1"/>
      <c r="P8" s="7" t="s">
        <v>96</v>
      </c>
      <c r="R8" s="15" t="s">
        <v>94</v>
      </c>
    </row>
    <row r="9" spans="2:130" ht="69" x14ac:dyDescent="0.2">
      <c r="D9" s="1"/>
      <c r="H9" s="25" t="s">
        <v>99</v>
      </c>
      <c r="I9" s="25"/>
      <c r="J9" s="25"/>
      <c r="K9" s="17" t="s">
        <v>98</v>
      </c>
    </row>
    <row r="10" spans="2:130" s="3" customFormat="1" x14ac:dyDescent="0.2">
      <c r="S10" s="22" t="s">
        <v>85</v>
      </c>
      <c r="T10" s="22"/>
      <c r="U10" s="22"/>
      <c r="V10" s="22"/>
      <c r="W10" s="22"/>
      <c r="X10" s="22"/>
      <c r="Y10" s="22"/>
      <c r="Z10" s="22" t="s">
        <v>86</v>
      </c>
      <c r="AA10" s="22"/>
      <c r="AB10" s="22"/>
      <c r="AC10" s="22"/>
      <c r="AD10" s="22"/>
      <c r="AE10" s="22"/>
      <c r="AF10" s="22"/>
      <c r="AG10" s="22" t="s">
        <v>87</v>
      </c>
      <c r="AH10" s="22"/>
      <c r="AI10" s="22"/>
      <c r="AJ10" s="22"/>
      <c r="AK10" s="22"/>
      <c r="AL10" s="22"/>
      <c r="AM10" s="22"/>
      <c r="AN10" s="22" t="s">
        <v>88</v>
      </c>
      <c r="AO10" s="22"/>
      <c r="AP10" s="22"/>
      <c r="AQ10" s="22"/>
      <c r="AR10" s="22"/>
      <c r="AS10" s="22"/>
      <c r="AT10" s="22"/>
      <c r="AU10" s="22" t="s">
        <v>89</v>
      </c>
      <c r="AV10" s="22"/>
      <c r="AW10" s="22"/>
      <c r="AX10" s="22"/>
      <c r="AY10" s="22"/>
      <c r="AZ10" s="22"/>
      <c r="BA10" s="22"/>
      <c r="BB10" s="22" t="s">
        <v>90</v>
      </c>
      <c r="BC10" s="22"/>
      <c r="BD10" s="22"/>
      <c r="BE10" s="22"/>
      <c r="BF10" s="22"/>
      <c r="BG10" s="22"/>
      <c r="BH10" s="22"/>
      <c r="BI10" s="22" t="s">
        <v>76</v>
      </c>
      <c r="BJ10" s="22"/>
      <c r="BK10" s="22"/>
      <c r="BL10" s="22"/>
      <c r="BM10" s="22"/>
      <c r="BN10" s="22"/>
      <c r="BO10" s="22"/>
      <c r="BP10" s="22" t="s">
        <v>77</v>
      </c>
      <c r="BQ10" s="22"/>
      <c r="BR10" s="22"/>
      <c r="BS10" s="22"/>
      <c r="BT10" s="22"/>
      <c r="BU10" s="22"/>
      <c r="BV10" s="22"/>
      <c r="BW10" s="22" t="s">
        <v>78</v>
      </c>
      <c r="BX10" s="22"/>
      <c r="BY10" s="22"/>
      <c r="BZ10" s="22"/>
      <c r="CA10" s="22"/>
      <c r="CB10" s="22"/>
      <c r="CC10" s="22"/>
      <c r="CD10" s="22" t="s">
        <v>79</v>
      </c>
      <c r="CE10" s="22"/>
      <c r="CF10" s="22"/>
      <c r="CG10" s="22"/>
      <c r="CH10" s="22"/>
      <c r="CI10" s="22"/>
      <c r="CJ10" s="22"/>
      <c r="CK10" s="22" t="s">
        <v>80</v>
      </c>
      <c r="CL10" s="22"/>
      <c r="CM10" s="22"/>
      <c r="CN10" s="22"/>
      <c r="CO10" s="22"/>
      <c r="CP10" s="22"/>
      <c r="CQ10" s="22"/>
      <c r="CR10" s="22" t="s">
        <v>81</v>
      </c>
      <c r="CS10" s="22"/>
      <c r="CT10" s="22"/>
      <c r="CU10" s="22"/>
      <c r="CV10" s="22"/>
      <c r="CW10" s="22"/>
      <c r="CX10" s="22"/>
      <c r="CY10" s="22" t="s">
        <v>82</v>
      </c>
      <c r="CZ10" s="22"/>
      <c r="DA10" s="22"/>
      <c r="DB10" s="22"/>
      <c r="DC10" s="22"/>
      <c r="DD10" s="22"/>
      <c r="DE10" s="22"/>
      <c r="DF10" s="22" t="s">
        <v>83</v>
      </c>
      <c r="DG10" s="22"/>
      <c r="DH10" s="22"/>
      <c r="DI10" s="22"/>
      <c r="DJ10" s="22"/>
      <c r="DK10" s="22"/>
      <c r="DL10" s="22"/>
      <c r="DM10" s="22" t="s">
        <v>84</v>
      </c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</row>
    <row r="11" spans="2:130" x14ac:dyDescent="0.2">
      <c r="H11" s="7" t="s">
        <v>92</v>
      </c>
      <c r="I11" s="7" t="s">
        <v>3</v>
      </c>
      <c r="J11" s="7" t="s">
        <v>95</v>
      </c>
      <c r="K11" s="7" t="s">
        <v>96</v>
      </c>
      <c r="M11" s="7" t="s">
        <v>2</v>
      </c>
      <c r="N11" s="7" t="s">
        <v>20</v>
      </c>
      <c r="P11" s="13" t="s">
        <v>0</v>
      </c>
      <c r="Q11" s="13" t="s">
        <v>1</v>
      </c>
      <c r="R11" s="13" t="s">
        <v>2</v>
      </c>
      <c r="S11" s="12" t="s">
        <v>3</v>
      </c>
      <c r="T11" s="12" t="s">
        <v>4</v>
      </c>
      <c r="U11" s="12" t="s">
        <v>4</v>
      </c>
      <c r="V11" s="12" t="s">
        <v>5</v>
      </c>
      <c r="W11" s="12" t="s">
        <v>0</v>
      </c>
      <c r="X11" s="12" t="s">
        <v>1</v>
      </c>
      <c r="Y11" s="12" t="s">
        <v>2</v>
      </c>
      <c r="Z11" s="13" t="s">
        <v>3</v>
      </c>
      <c r="AA11" s="13" t="s">
        <v>4</v>
      </c>
      <c r="AB11" s="13" t="s">
        <v>4</v>
      </c>
      <c r="AC11" s="13" t="s">
        <v>5</v>
      </c>
      <c r="AD11" s="13" t="s">
        <v>0</v>
      </c>
      <c r="AE11" s="13" t="s">
        <v>1</v>
      </c>
      <c r="AF11" s="13" t="s">
        <v>2</v>
      </c>
      <c r="AG11" s="12" t="s">
        <v>3</v>
      </c>
      <c r="AH11" s="12" t="s">
        <v>4</v>
      </c>
      <c r="AI11" s="12" t="s">
        <v>4</v>
      </c>
      <c r="AJ11" s="12" t="s">
        <v>5</v>
      </c>
      <c r="AK11" s="12" t="s">
        <v>0</v>
      </c>
      <c r="AL11" s="12" t="s">
        <v>1</v>
      </c>
      <c r="AM11" s="12" t="s">
        <v>2</v>
      </c>
      <c r="AN11" s="13" t="s">
        <v>3</v>
      </c>
      <c r="AO11" s="13" t="s">
        <v>4</v>
      </c>
      <c r="AP11" s="13" t="s">
        <v>4</v>
      </c>
      <c r="AQ11" s="13" t="s">
        <v>5</v>
      </c>
      <c r="AR11" s="13" t="s">
        <v>0</v>
      </c>
      <c r="AS11" s="13" t="s">
        <v>1</v>
      </c>
      <c r="AT11" s="13" t="s">
        <v>2</v>
      </c>
      <c r="AU11" s="12" t="s">
        <v>3</v>
      </c>
      <c r="AV11" s="12" t="s">
        <v>4</v>
      </c>
      <c r="AW11" s="12" t="s">
        <v>4</v>
      </c>
      <c r="AX11" s="12" t="s">
        <v>5</v>
      </c>
      <c r="AY11" s="12" t="s">
        <v>0</v>
      </c>
      <c r="AZ11" s="12" t="s">
        <v>1</v>
      </c>
      <c r="BA11" s="12" t="s">
        <v>2</v>
      </c>
      <c r="BB11" s="13" t="s">
        <v>3</v>
      </c>
      <c r="BC11" s="13" t="s">
        <v>4</v>
      </c>
      <c r="BD11" s="13" t="s">
        <v>4</v>
      </c>
      <c r="BE11" s="13" t="s">
        <v>5</v>
      </c>
      <c r="BF11" s="13" t="s">
        <v>0</v>
      </c>
      <c r="BG11" s="13" t="s">
        <v>1</v>
      </c>
      <c r="BH11" s="13" t="s">
        <v>2</v>
      </c>
      <c r="BI11" s="12" t="s">
        <v>3</v>
      </c>
      <c r="BJ11" s="12" t="s">
        <v>4</v>
      </c>
      <c r="BK11" s="12" t="s">
        <v>4</v>
      </c>
      <c r="BL11" s="12" t="s">
        <v>5</v>
      </c>
      <c r="BM11" s="12" t="s">
        <v>0</v>
      </c>
      <c r="BN11" s="12" t="s">
        <v>1</v>
      </c>
      <c r="BO11" s="12" t="s">
        <v>2</v>
      </c>
      <c r="BP11" s="13" t="s">
        <v>3</v>
      </c>
      <c r="BQ11" s="13" t="s">
        <v>4</v>
      </c>
      <c r="BR11" s="13" t="s">
        <v>4</v>
      </c>
      <c r="BS11" s="13" t="s">
        <v>5</v>
      </c>
      <c r="BT11" s="13" t="s">
        <v>0</v>
      </c>
      <c r="BU11" s="13" t="s">
        <v>1</v>
      </c>
      <c r="BV11" s="13" t="s">
        <v>2</v>
      </c>
      <c r="BW11" s="12" t="s">
        <v>3</v>
      </c>
      <c r="BX11" s="12" t="s">
        <v>4</v>
      </c>
      <c r="BY11" s="12" t="s">
        <v>4</v>
      </c>
      <c r="BZ11" s="12" t="s">
        <v>5</v>
      </c>
      <c r="CA11" s="12" t="s">
        <v>0</v>
      </c>
      <c r="CB11" s="12" t="s">
        <v>1</v>
      </c>
      <c r="CC11" s="12" t="s">
        <v>2</v>
      </c>
      <c r="CD11" s="13" t="s">
        <v>3</v>
      </c>
      <c r="CE11" s="13" t="s">
        <v>4</v>
      </c>
      <c r="CF11" s="13" t="s">
        <v>4</v>
      </c>
      <c r="CG11" s="13" t="s">
        <v>5</v>
      </c>
      <c r="CH11" s="13" t="s">
        <v>0</v>
      </c>
      <c r="CI11" s="13" t="s">
        <v>1</v>
      </c>
      <c r="CJ11" s="13" t="s">
        <v>2</v>
      </c>
      <c r="CK11" s="12" t="s">
        <v>3</v>
      </c>
      <c r="CL11" s="12" t="s">
        <v>4</v>
      </c>
      <c r="CM11" s="12" t="s">
        <v>4</v>
      </c>
      <c r="CN11" s="12" t="s">
        <v>5</v>
      </c>
      <c r="CO11" s="12" t="s">
        <v>0</v>
      </c>
      <c r="CP11" s="12" t="s">
        <v>1</v>
      </c>
      <c r="CQ11" s="12" t="s">
        <v>2</v>
      </c>
      <c r="CR11" s="13" t="s">
        <v>3</v>
      </c>
      <c r="CS11" s="13" t="s">
        <v>4</v>
      </c>
      <c r="CT11" s="13" t="s">
        <v>4</v>
      </c>
      <c r="CU11" s="13" t="s">
        <v>5</v>
      </c>
      <c r="CV11" s="13" t="s">
        <v>0</v>
      </c>
      <c r="CW11" s="13" t="s">
        <v>1</v>
      </c>
      <c r="CX11" s="13" t="s">
        <v>2</v>
      </c>
      <c r="CY11" s="12" t="s">
        <v>3</v>
      </c>
      <c r="CZ11" s="12" t="s">
        <v>4</v>
      </c>
      <c r="DA11" s="12" t="s">
        <v>4</v>
      </c>
      <c r="DB11" s="12" t="s">
        <v>5</v>
      </c>
      <c r="DC11" s="12" t="s">
        <v>0</v>
      </c>
      <c r="DD11" s="12" t="s">
        <v>1</v>
      </c>
      <c r="DE11" s="12" t="s">
        <v>2</v>
      </c>
      <c r="DF11" s="13" t="s">
        <v>3</v>
      </c>
      <c r="DG11" s="13" t="s">
        <v>4</v>
      </c>
      <c r="DH11" s="13" t="s">
        <v>4</v>
      </c>
      <c r="DI11" s="13" t="s">
        <v>5</v>
      </c>
      <c r="DJ11" s="13" t="s">
        <v>0</v>
      </c>
      <c r="DK11" s="13" t="s">
        <v>1</v>
      </c>
      <c r="DL11" s="13" t="s">
        <v>2</v>
      </c>
      <c r="DM11" s="12" t="s">
        <v>3</v>
      </c>
      <c r="DN11" s="12" t="s">
        <v>4</v>
      </c>
      <c r="DO11" s="12" t="s">
        <v>4</v>
      </c>
      <c r="DP11" s="12" t="s">
        <v>5</v>
      </c>
      <c r="DQ11" s="12" t="s">
        <v>0</v>
      </c>
      <c r="DR11" s="12" t="s">
        <v>1</v>
      </c>
      <c r="DS11" s="12" t="s">
        <v>2</v>
      </c>
      <c r="DT11" s="13" t="s">
        <v>3</v>
      </c>
      <c r="DU11" s="13" t="s">
        <v>4</v>
      </c>
      <c r="DV11" s="13" t="s">
        <v>4</v>
      </c>
    </row>
    <row r="12" spans="2:130" s="3" customFormat="1" ht="75" customHeight="1" x14ac:dyDescent="0.2">
      <c r="D12" s="16" t="s">
        <v>6</v>
      </c>
      <c r="E12" s="16" t="s">
        <v>7</v>
      </c>
      <c r="F12" s="16" t="s">
        <v>8</v>
      </c>
      <c r="G12" s="16" t="s">
        <v>9</v>
      </c>
      <c r="H12" s="16" t="s">
        <v>93</v>
      </c>
      <c r="I12" s="16" t="s">
        <v>10</v>
      </c>
      <c r="J12" s="16" t="s">
        <v>97</v>
      </c>
      <c r="K12" s="16" t="s">
        <v>94</v>
      </c>
      <c r="M12" s="4" t="s">
        <v>11</v>
      </c>
      <c r="N12" s="4" t="s">
        <v>12</v>
      </c>
      <c r="P12" s="11">
        <v>45912</v>
      </c>
      <c r="Q12" s="11">
        <v>45913</v>
      </c>
      <c r="R12" s="11">
        <v>45914</v>
      </c>
      <c r="S12" s="11">
        <v>45915</v>
      </c>
      <c r="T12" s="11">
        <v>45916</v>
      </c>
      <c r="U12" s="11">
        <v>45917</v>
      </c>
      <c r="V12" s="11">
        <v>45918</v>
      </c>
      <c r="W12" s="11">
        <v>45919</v>
      </c>
      <c r="X12" s="11">
        <v>45920</v>
      </c>
      <c r="Y12" s="11">
        <v>45921</v>
      </c>
      <c r="Z12" s="11">
        <v>45922</v>
      </c>
      <c r="AA12" s="11">
        <v>45923</v>
      </c>
      <c r="AB12" s="11">
        <v>45924</v>
      </c>
      <c r="AC12" s="11">
        <v>45925</v>
      </c>
      <c r="AD12" s="11">
        <v>45926</v>
      </c>
      <c r="AE12" s="11">
        <v>45927</v>
      </c>
      <c r="AF12" s="11">
        <v>45928</v>
      </c>
      <c r="AG12" s="11">
        <v>45929</v>
      </c>
      <c r="AH12" s="11">
        <v>45930</v>
      </c>
      <c r="AI12" s="11">
        <v>45931</v>
      </c>
      <c r="AJ12" s="11">
        <v>45932</v>
      </c>
      <c r="AK12" s="11">
        <v>45933</v>
      </c>
      <c r="AL12" s="11">
        <v>45934</v>
      </c>
      <c r="AM12" s="11">
        <v>45935</v>
      </c>
      <c r="AN12" s="11">
        <v>45936</v>
      </c>
      <c r="AO12" s="11">
        <v>45937</v>
      </c>
      <c r="AP12" s="11">
        <v>45938</v>
      </c>
      <c r="AQ12" s="11">
        <v>45939</v>
      </c>
      <c r="AR12" s="11">
        <v>45940</v>
      </c>
      <c r="AS12" s="11">
        <v>45941</v>
      </c>
      <c r="AT12" s="11">
        <v>45942</v>
      </c>
      <c r="AU12" s="11">
        <v>45943</v>
      </c>
      <c r="AV12" s="11">
        <v>45944</v>
      </c>
      <c r="AW12" s="11">
        <v>45945</v>
      </c>
      <c r="AX12" s="11">
        <v>45946</v>
      </c>
      <c r="AY12" s="11">
        <v>45947</v>
      </c>
      <c r="AZ12" s="11">
        <v>45948</v>
      </c>
      <c r="BA12" s="11">
        <v>45949</v>
      </c>
      <c r="BB12" s="11">
        <v>45950</v>
      </c>
      <c r="BC12" s="11">
        <v>45951</v>
      </c>
      <c r="BD12" s="11">
        <v>45952</v>
      </c>
      <c r="BE12" s="11">
        <v>45953</v>
      </c>
      <c r="BF12" s="11">
        <v>45954</v>
      </c>
      <c r="BG12" s="11">
        <v>45955</v>
      </c>
      <c r="BH12" s="11">
        <v>45956</v>
      </c>
      <c r="BI12" s="11">
        <v>45957</v>
      </c>
      <c r="BJ12" s="11">
        <v>45958</v>
      </c>
      <c r="BK12" s="11">
        <v>45959</v>
      </c>
      <c r="BL12" s="11">
        <v>45960</v>
      </c>
      <c r="BM12" s="11">
        <v>45961</v>
      </c>
      <c r="BN12" s="11">
        <v>45962</v>
      </c>
      <c r="BO12" s="11">
        <v>45963</v>
      </c>
      <c r="BP12" s="11">
        <v>45964</v>
      </c>
      <c r="BQ12" s="11">
        <v>45965</v>
      </c>
      <c r="BR12" s="11">
        <v>45966</v>
      </c>
      <c r="BS12" s="11">
        <v>45967</v>
      </c>
      <c r="BT12" s="11">
        <v>45968</v>
      </c>
      <c r="BU12" s="11">
        <v>45969</v>
      </c>
      <c r="BV12" s="11">
        <v>45970</v>
      </c>
      <c r="BW12" s="11">
        <v>45971</v>
      </c>
      <c r="BX12" s="11">
        <v>45972</v>
      </c>
      <c r="BY12" s="11">
        <v>45973</v>
      </c>
      <c r="BZ12" s="11">
        <v>45974</v>
      </c>
      <c r="CA12" s="11">
        <v>45975</v>
      </c>
      <c r="CB12" s="11">
        <v>45976</v>
      </c>
      <c r="CC12" s="11">
        <v>45977</v>
      </c>
      <c r="CD12" s="11">
        <v>45978</v>
      </c>
      <c r="CE12" s="11">
        <v>45979</v>
      </c>
      <c r="CF12" s="11">
        <v>45980</v>
      </c>
      <c r="CG12" s="11">
        <v>45981</v>
      </c>
      <c r="CH12" s="11">
        <v>45982</v>
      </c>
      <c r="CI12" s="11">
        <v>45983</v>
      </c>
      <c r="CJ12" s="11">
        <v>45984</v>
      </c>
      <c r="CK12" s="11">
        <v>45985</v>
      </c>
      <c r="CL12" s="11">
        <v>45986</v>
      </c>
      <c r="CM12" s="11">
        <v>45987</v>
      </c>
      <c r="CN12" s="11">
        <v>45988</v>
      </c>
      <c r="CO12" s="11">
        <v>45989</v>
      </c>
      <c r="CP12" s="11">
        <v>45990</v>
      </c>
      <c r="CQ12" s="11">
        <v>45991</v>
      </c>
      <c r="CR12" s="11">
        <v>45992</v>
      </c>
      <c r="CS12" s="11">
        <v>45993</v>
      </c>
      <c r="CT12" s="11">
        <v>45994</v>
      </c>
      <c r="CU12" s="11">
        <v>45995</v>
      </c>
      <c r="CV12" s="11">
        <v>45996</v>
      </c>
      <c r="CW12" s="11">
        <v>45997</v>
      </c>
      <c r="CX12" s="11">
        <v>45998</v>
      </c>
      <c r="CY12" s="11">
        <v>45999</v>
      </c>
      <c r="CZ12" s="11">
        <v>46000</v>
      </c>
      <c r="DA12" s="11">
        <v>46001</v>
      </c>
      <c r="DB12" s="11">
        <v>46002</v>
      </c>
      <c r="DC12" s="11">
        <v>46003</v>
      </c>
      <c r="DD12" s="11">
        <v>46004</v>
      </c>
      <c r="DE12" s="11">
        <v>46005</v>
      </c>
      <c r="DF12" s="11">
        <v>46006</v>
      </c>
      <c r="DG12" s="11">
        <v>46007</v>
      </c>
      <c r="DH12" s="11">
        <v>46008</v>
      </c>
      <c r="DI12" s="11">
        <v>46009</v>
      </c>
      <c r="DJ12" s="11">
        <v>46010</v>
      </c>
      <c r="DK12" s="11">
        <v>46011</v>
      </c>
      <c r="DL12" s="11">
        <v>46012</v>
      </c>
      <c r="DM12" s="11">
        <v>46013</v>
      </c>
      <c r="DN12" s="11">
        <v>46014</v>
      </c>
      <c r="DO12" s="11">
        <v>46015</v>
      </c>
      <c r="DP12" s="11">
        <v>46016</v>
      </c>
      <c r="DQ12" s="11">
        <v>46017</v>
      </c>
      <c r="DR12" s="11">
        <v>46018</v>
      </c>
      <c r="DS12" s="11">
        <v>46019</v>
      </c>
      <c r="DT12" s="11">
        <v>46020</v>
      </c>
      <c r="DU12" s="11">
        <v>46021</v>
      </c>
      <c r="DV12" s="11">
        <v>46022</v>
      </c>
    </row>
    <row r="13" spans="2:130" ht="32" customHeight="1" x14ac:dyDescent="0.2">
      <c r="D13" s="5"/>
      <c r="E13" s="6"/>
      <c r="F13" s="6"/>
      <c r="G13" s="6"/>
      <c r="H13" s="6"/>
      <c r="I13" s="6"/>
      <c r="J13" s="6"/>
      <c r="K13" s="6"/>
      <c r="M13" s="6"/>
      <c r="N13" s="6"/>
      <c r="P13" s="18"/>
      <c r="Q13" s="19"/>
      <c r="R13" s="19"/>
      <c r="S13" s="18"/>
      <c r="T13" s="18"/>
      <c r="U13" s="18"/>
      <c r="V13" s="18"/>
      <c r="W13" s="18"/>
      <c r="X13" s="19"/>
      <c r="Y13" s="19"/>
      <c r="Z13" s="18"/>
      <c r="AA13" s="18"/>
      <c r="AB13" s="18"/>
      <c r="AC13" s="18"/>
      <c r="AD13" s="18"/>
      <c r="AE13" s="19"/>
      <c r="AF13" s="19"/>
      <c r="AG13" s="18"/>
      <c r="AH13" s="18"/>
      <c r="AI13" s="18"/>
      <c r="AJ13" s="18"/>
      <c r="AK13" s="18"/>
      <c r="AL13" s="19"/>
      <c r="AM13" s="19"/>
      <c r="AN13" s="18"/>
      <c r="AO13" s="18"/>
      <c r="AP13" s="18"/>
      <c r="AQ13" s="18"/>
      <c r="AR13" s="18"/>
      <c r="AS13" s="19"/>
      <c r="AT13" s="19"/>
      <c r="AU13" s="18"/>
      <c r="AV13" s="18"/>
      <c r="AW13" s="18"/>
      <c r="AX13" s="18"/>
      <c r="AY13" s="18"/>
      <c r="AZ13" s="19"/>
      <c r="BA13" s="19"/>
      <c r="BB13" s="18"/>
      <c r="BC13" s="18"/>
      <c r="BD13" s="18"/>
      <c r="BE13" s="18"/>
      <c r="BF13" s="18"/>
      <c r="BG13" s="19"/>
      <c r="BH13" s="19"/>
      <c r="BI13" s="18"/>
      <c r="BJ13" s="18"/>
      <c r="BK13" s="18"/>
      <c r="BL13" s="18"/>
      <c r="BM13" s="18"/>
      <c r="BN13" s="19"/>
      <c r="BO13" s="19"/>
      <c r="BP13" s="18"/>
      <c r="BQ13" s="18"/>
      <c r="BR13" s="18"/>
      <c r="BS13" s="18"/>
      <c r="BT13" s="18"/>
      <c r="BU13" s="19"/>
      <c r="BV13" s="19"/>
      <c r="BW13" s="18"/>
      <c r="BX13" s="18"/>
      <c r="BY13" s="18"/>
      <c r="BZ13" s="18"/>
      <c r="CA13" s="18"/>
      <c r="CB13" s="19"/>
      <c r="CC13" s="19"/>
      <c r="CD13" s="18"/>
      <c r="CE13" s="18"/>
      <c r="CF13" s="18"/>
      <c r="CG13" s="18"/>
      <c r="CH13" s="18"/>
      <c r="CI13" s="19"/>
      <c r="CJ13" s="19"/>
      <c r="CK13" s="18"/>
      <c r="CL13" s="18"/>
      <c r="CM13" s="18"/>
      <c r="CN13" s="18"/>
      <c r="CO13" s="18"/>
      <c r="CP13" s="19"/>
      <c r="CQ13" s="19"/>
      <c r="CR13" s="18"/>
      <c r="CS13" s="18"/>
      <c r="CT13" s="18"/>
      <c r="CU13" s="18"/>
      <c r="CV13" s="18"/>
      <c r="CW13" s="19"/>
      <c r="CX13" s="19"/>
      <c r="CY13" s="18"/>
      <c r="CZ13" s="18"/>
      <c r="DA13" s="18"/>
      <c r="DB13" s="18"/>
      <c r="DC13" s="18"/>
      <c r="DD13" s="19"/>
      <c r="DE13" s="19"/>
      <c r="DF13" s="18"/>
      <c r="DG13" s="18"/>
      <c r="DH13" s="18"/>
      <c r="DI13" s="18"/>
      <c r="DJ13" s="18"/>
      <c r="DK13" s="19"/>
      <c r="DL13" s="19"/>
      <c r="DM13" s="18"/>
      <c r="DN13" s="18"/>
      <c r="DO13" s="18"/>
      <c r="DP13" s="18"/>
      <c r="DQ13" s="18"/>
      <c r="DR13" s="19"/>
      <c r="DS13" s="19"/>
      <c r="DT13" s="18"/>
      <c r="DU13" s="18"/>
      <c r="DV13" s="18"/>
    </row>
    <row r="14" spans="2:130" ht="32" customHeight="1" x14ac:dyDescent="0.2">
      <c r="C14" s="1" t="s">
        <v>13</v>
      </c>
      <c r="D14" s="5" t="s">
        <v>14</v>
      </c>
      <c r="E14" s="6" t="s">
        <v>15</v>
      </c>
      <c r="F14" s="6">
        <v>1</v>
      </c>
      <c r="G14" s="6">
        <v>2.5</v>
      </c>
      <c r="H14" s="14">
        <v>1.5</v>
      </c>
      <c r="I14" s="14">
        <v>0.5</v>
      </c>
      <c r="J14" s="14">
        <f>H14+I14</f>
        <v>2</v>
      </c>
      <c r="K14" s="14">
        <v>4</v>
      </c>
      <c r="M14" s="6"/>
      <c r="N14" s="6"/>
      <c r="P14" s="18"/>
      <c r="Q14" s="19"/>
      <c r="R14" s="19"/>
      <c r="S14" s="18"/>
      <c r="T14" s="18"/>
      <c r="U14" s="18"/>
      <c r="V14" s="18"/>
      <c r="W14" s="18"/>
      <c r="X14" s="19"/>
      <c r="Y14" s="19"/>
      <c r="Z14" s="18"/>
      <c r="AA14" s="18"/>
      <c r="AB14" s="18"/>
      <c r="AC14" s="18"/>
      <c r="AD14" s="18"/>
      <c r="AE14" s="19"/>
      <c r="AF14" s="19"/>
      <c r="AG14" s="18"/>
      <c r="AH14" s="18"/>
      <c r="AI14" s="18"/>
      <c r="AJ14" s="18"/>
      <c r="AK14" s="18"/>
      <c r="AL14" s="19"/>
      <c r="AM14" s="19"/>
      <c r="AN14" s="18"/>
      <c r="AO14" s="18"/>
      <c r="AP14" s="18"/>
      <c r="AQ14" s="18"/>
      <c r="AR14" s="18"/>
      <c r="AS14" s="19"/>
      <c r="AT14" s="19"/>
      <c r="AU14" s="18"/>
      <c r="AV14" s="18"/>
      <c r="AW14" s="18"/>
      <c r="AX14" s="18"/>
      <c r="AY14" s="18"/>
      <c r="AZ14" s="19"/>
      <c r="BA14" s="19"/>
      <c r="BB14" s="18"/>
      <c r="BC14" s="18"/>
      <c r="BD14" s="18"/>
      <c r="BE14" s="18"/>
      <c r="BF14" s="18"/>
      <c r="BG14" s="19"/>
      <c r="BH14" s="19"/>
      <c r="BI14" s="18"/>
      <c r="BJ14" s="18"/>
      <c r="BK14" s="18"/>
      <c r="BL14" s="18"/>
      <c r="BM14" s="18"/>
      <c r="BN14" s="19"/>
      <c r="BO14" s="19"/>
      <c r="BP14" s="18"/>
      <c r="BQ14" s="18"/>
      <c r="BR14" s="18"/>
      <c r="BS14" s="18" t="s">
        <v>3</v>
      </c>
      <c r="BT14" s="18"/>
      <c r="BU14" s="19"/>
      <c r="BV14" s="19"/>
      <c r="BW14" s="18"/>
      <c r="BX14" s="18"/>
      <c r="BY14" s="18"/>
      <c r="BZ14" s="18"/>
      <c r="CA14" s="18"/>
      <c r="CB14" s="19"/>
      <c r="CC14" s="19"/>
      <c r="CD14" s="18"/>
      <c r="CE14" s="18"/>
      <c r="CF14" s="18"/>
      <c r="CG14" s="18"/>
      <c r="CH14" s="18"/>
      <c r="CI14" s="19"/>
      <c r="CJ14" s="19"/>
      <c r="CK14" s="18"/>
      <c r="CL14" s="18"/>
      <c r="CM14" s="18"/>
      <c r="CN14" s="18"/>
      <c r="CO14" s="18"/>
      <c r="CP14" s="19"/>
      <c r="CQ14" s="19"/>
      <c r="CR14" s="18"/>
      <c r="CS14" s="18"/>
      <c r="CT14" s="18"/>
      <c r="CU14" s="18"/>
      <c r="CV14" s="18"/>
      <c r="CW14" s="19"/>
      <c r="CX14" s="19"/>
      <c r="CY14" s="18"/>
      <c r="CZ14" s="18"/>
      <c r="DA14" s="18"/>
      <c r="DB14" s="18"/>
      <c r="DC14" s="18"/>
      <c r="DD14" s="19"/>
      <c r="DE14" s="19"/>
      <c r="DF14" s="18"/>
      <c r="DG14" s="18"/>
      <c r="DH14" s="18"/>
      <c r="DI14" s="18"/>
      <c r="DJ14" s="18"/>
      <c r="DK14" s="19"/>
      <c r="DL14" s="19"/>
      <c r="DM14" s="18"/>
      <c r="DN14" s="18"/>
      <c r="DO14" s="18"/>
      <c r="DP14" s="18"/>
      <c r="DQ14" s="18"/>
      <c r="DR14" s="19"/>
      <c r="DS14" s="19"/>
      <c r="DT14" s="18"/>
      <c r="DU14" s="18"/>
      <c r="DV14" s="18"/>
    </row>
    <row r="15" spans="2:130" ht="32" customHeight="1" x14ac:dyDescent="0.2">
      <c r="C15" s="1" t="s">
        <v>13</v>
      </c>
      <c r="D15" s="5" t="s">
        <v>16</v>
      </c>
      <c r="E15" s="6" t="s">
        <v>17</v>
      </c>
      <c r="F15" s="6">
        <v>1</v>
      </c>
      <c r="G15" s="6">
        <v>2.5</v>
      </c>
      <c r="H15" s="14">
        <v>1.5</v>
      </c>
      <c r="I15" s="14">
        <v>0.5</v>
      </c>
      <c r="J15" s="14">
        <f t="shared" ref="J15:J40" si="0">H15+I15</f>
        <v>2</v>
      </c>
      <c r="K15" s="14">
        <v>4</v>
      </c>
      <c r="M15" s="8">
        <v>45941</v>
      </c>
      <c r="N15" s="8">
        <v>45950</v>
      </c>
      <c r="P15" s="18"/>
      <c r="Q15" s="19"/>
      <c r="R15" s="19"/>
      <c r="S15" s="18"/>
      <c r="T15" s="18"/>
      <c r="U15" s="18"/>
      <c r="V15" s="18"/>
      <c r="W15" s="18"/>
      <c r="X15" s="19"/>
      <c r="Y15" s="19"/>
      <c r="Z15" s="18"/>
      <c r="AA15" s="18"/>
      <c r="AB15" s="18"/>
      <c r="AC15" s="18"/>
      <c r="AD15" s="18"/>
      <c r="AE15" s="19"/>
      <c r="AF15" s="19"/>
      <c r="AG15" s="18"/>
      <c r="AH15" s="18"/>
      <c r="AI15" s="18"/>
      <c r="AJ15" s="18"/>
      <c r="AK15" s="18"/>
      <c r="AL15" s="19"/>
      <c r="AM15" s="19"/>
      <c r="AN15" s="18"/>
      <c r="AO15" s="18"/>
      <c r="AP15" s="18"/>
      <c r="AQ15" s="18"/>
      <c r="AR15" s="18"/>
      <c r="AS15" s="19"/>
      <c r="AT15" s="19"/>
      <c r="AU15" s="18"/>
      <c r="AV15" s="18"/>
      <c r="AW15" s="18"/>
      <c r="AX15" s="18"/>
      <c r="AY15" s="18"/>
      <c r="AZ15" s="19"/>
      <c r="BA15" s="19"/>
      <c r="BB15" s="18"/>
      <c r="BC15" s="18"/>
      <c r="BD15" s="18"/>
      <c r="BE15" s="18"/>
      <c r="BF15" s="18"/>
      <c r="BG15" s="19"/>
      <c r="BH15" s="19"/>
      <c r="BI15" s="18"/>
      <c r="BJ15" s="18"/>
      <c r="BK15" s="18"/>
      <c r="BL15" s="18"/>
      <c r="BM15" s="18" t="s">
        <v>2</v>
      </c>
      <c r="BN15" s="19"/>
      <c r="BO15" s="19"/>
      <c r="BP15" s="18"/>
      <c r="BQ15" s="18"/>
      <c r="BR15" s="18"/>
      <c r="BS15" s="18"/>
      <c r="BT15" s="18"/>
      <c r="BU15" s="19"/>
      <c r="BV15" s="19"/>
      <c r="BW15" s="18"/>
      <c r="BX15" s="18"/>
      <c r="BY15" s="18"/>
      <c r="BZ15" s="18"/>
      <c r="CA15" s="18"/>
      <c r="CB15" s="19"/>
      <c r="CC15" s="19"/>
      <c r="CD15" s="18"/>
      <c r="CE15" s="18"/>
      <c r="CF15" s="18"/>
      <c r="CG15" s="18"/>
      <c r="CH15" s="18"/>
      <c r="CI15" s="19"/>
      <c r="CJ15" s="19"/>
      <c r="CK15" s="18"/>
      <c r="CL15" s="18"/>
      <c r="CM15" s="18"/>
      <c r="CN15" s="18"/>
      <c r="CO15" s="18"/>
      <c r="CP15" s="19"/>
      <c r="CQ15" s="19"/>
      <c r="CR15" s="18"/>
      <c r="CS15" s="18"/>
      <c r="CT15" s="18"/>
      <c r="CU15" s="18"/>
      <c r="CV15" s="18"/>
      <c r="CW15" s="19"/>
      <c r="CX15" s="19"/>
      <c r="CY15" s="18"/>
      <c r="CZ15" s="18"/>
      <c r="DA15" s="18"/>
      <c r="DB15" s="18"/>
      <c r="DC15" s="18"/>
      <c r="DD15" s="19"/>
      <c r="DE15" s="19"/>
      <c r="DF15" s="18"/>
      <c r="DG15" s="18"/>
      <c r="DH15" s="18"/>
      <c r="DI15" s="18"/>
      <c r="DJ15" s="18"/>
      <c r="DK15" s="19"/>
      <c r="DL15" s="19"/>
      <c r="DM15" s="18"/>
      <c r="DN15" s="18"/>
      <c r="DO15" s="18"/>
      <c r="DP15" s="18"/>
      <c r="DQ15" s="18"/>
      <c r="DR15" s="19"/>
      <c r="DS15" s="19"/>
      <c r="DT15" s="18"/>
      <c r="DU15" s="18"/>
      <c r="DV15" s="18"/>
    </row>
    <row r="16" spans="2:130" ht="32" customHeight="1" x14ac:dyDescent="0.2">
      <c r="B16" s="1" t="s">
        <v>18</v>
      </c>
      <c r="C16" s="1" t="s">
        <v>13</v>
      </c>
      <c r="D16" s="5" t="s">
        <v>19</v>
      </c>
      <c r="E16" s="6"/>
      <c r="F16" s="6"/>
      <c r="G16" s="6"/>
      <c r="H16" s="14"/>
      <c r="I16" s="14">
        <v>0.5</v>
      </c>
      <c r="J16" s="14">
        <f t="shared" si="0"/>
        <v>0.5</v>
      </c>
      <c r="K16" s="14"/>
      <c r="M16" s="6"/>
      <c r="N16" s="6"/>
      <c r="P16" s="18"/>
      <c r="Q16" s="19"/>
      <c r="R16" s="19"/>
      <c r="S16" s="18"/>
      <c r="T16" s="18"/>
      <c r="U16" s="18"/>
      <c r="V16" s="18"/>
      <c r="W16" s="18"/>
      <c r="X16" s="19"/>
      <c r="Y16" s="19"/>
      <c r="Z16" s="18"/>
      <c r="AA16" s="18"/>
      <c r="AB16" s="18"/>
      <c r="AC16" s="18"/>
      <c r="AD16" s="18"/>
      <c r="AE16" s="19"/>
      <c r="AF16" s="19"/>
      <c r="AG16" s="18"/>
      <c r="AH16" s="18"/>
      <c r="AI16" s="18"/>
      <c r="AJ16" s="18"/>
      <c r="AK16" s="18"/>
      <c r="AL16" s="19"/>
      <c r="AM16" s="19"/>
      <c r="AN16" s="18"/>
      <c r="AO16" s="18"/>
      <c r="AP16" s="18"/>
      <c r="AQ16" s="18"/>
      <c r="AR16" s="18"/>
      <c r="AS16" s="19" t="s">
        <v>2</v>
      </c>
      <c r="AT16" s="19"/>
      <c r="AU16" s="18"/>
      <c r="AV16" s="18"/>
      <c r="AW16" s="18"/>
      <c r="AX16" s="18"/>
      <c r="AY16" s="18"/>
      <c r="AZ16" s="19"/>
      <c r="BA16" s="19"/>
      <c r="BB16" s="18" t="s">
        <v>20</v>
      </c>
      <c r="BC16" s="18"/>
      <c r="BD16" s="18"/>
      <c r="BE16" s="18" t="s">
        <v>92</v>
      </c>
      <c r="BF16" s="18"/>
      <c r="BG16" s="19"/>
      <c r="BH16" s="19"/>
      <c r="BI16" s="18"/>
      <c r="BJ16" s="18"/>
      <c r="BK16" s="18"/>
      <c r="BL16" s="18"/>
      <c r="BM16" s="18"/>
      <c r="BN16" s="19"/>
      <c r="BO16" s="19"/>
      <c r="BP16" s="18"/>
      <c r="BQ16" s="18"/>
      <c r="BR16" s="18"/>
      <c r="BS16" s="18" t="s">
        <v>3</v>
      </c>
      <c r="BT16" s="18"/>
      <c r="BU16" s="19"/>
      <c r="BV16" s="19"/>
      <c r="BW16" s="18"/>
      <c r="BX16" s="18"/>
      <c r="BY16" s="18"/>
      <c r="BZ16" s="18"/>
      <c r="CA16" s="18"/>
      <c r="CB16" s="19"/>
      <c r="CC16" s="19"/>
      <c r="CD16" s="18"/>
      <c r="CE16" s="18"/>
      <c r="CF16" s="18"/>
      <c r="CG16" s="18"/>
      <c r="CH16" s="18"/>
      <c r="CI16" s="19"/>
      <c r="CJ16" s="19"/>
      <c r="CK16" s="18"/>
      <c r="CL16" s="18"/>
      <c r="CM16" s="18"/>
      <c r="CN16" s="18"/>
      <c r="CO16" s="18"/>
      <c r="CP16" s="19"/>
      <c r="CQ16" s="19"/>
      <c r="CR16" s="18"/>
      <c r="CS16" s="18"/>
      <c r="CT16" s="18"/>
      <c r="CU16" s="18"/>
      <c r="CV16" s="18"/>
      <c r="CW16" s="19"/>
      <c r="CX16" s="19"/>
      <c r="CY16" s="18"/>
      <c r="CZ16" s="18"/>
      <c r="DA16" s="18"/>
      <c r="DB16" s="18"/>
      <c r="DC16" s="18"/>
      <c r="DD16" s="19"/>
      <c r="DE16" s="19"/>
      <c r="DF16" s="18"/>
      <c r="DG16" s="18"/>
      <c r="DH16" s="18"/>
      <c r="DI16" s="18"/>
      <c r="DJ16" s="18"/>
      <c r="DK16" s="19"/>
      <c r="DL16" s="19"/>
      <c r="DM16" s="18"/>
      <c r="DN16" s="18"/>
      <c r="DO16" s="18"/>
      <c r="DP16" s="18"/>
      <c r="DQ16" s="18"/>
      <c r="DR16" s="19"/>
      <c r="DS16" s="19"/>
      <c r="DT16" s="18"/>
      <c r="DU16" s="18"/>
      <c r="DV16" s="18"/>
    </row>
    <row r="17" spans="2:126" ht="32" customHeight="1" x14ac:dyDescent="0.2">
      <c r="C17" s="1" t="s">
        <v>13</v>
      </c>
      <c r="D17" s="5" t="s">
        <v>21</v>
      </c>
      <c r="E17" s="6" t="s">
        <v>22</v>
      </c>
      <c r="F17" s="6">
        <v>1</v>
      </c>
      <c r="G17" s="6">
        <v>2.5</v>
      </c>
      <c r="H17" s="14">
        <v>1.5</v>
      </c>
      <c r="I17" s="14">
        <v>0.5</v>
      </c>
      <c r="J17" s="14">
        <f t="shared" si="0"/>
        <v>2</v>
      </c>
      <c r="K17" s="14">
        <v>4</v>
      </c>
      <c r="M17" s="6"/>
      <c r="N17" s="6"/>
      <c r="P17" s="18"/>
      <c r="Q17" s="19"/>
      <c r="R17" s="19"/>
      <c r="S17" s="18"/>
      <c r="T17" s="18"/>
      <c r="U17" s="18"/>
      <c r="V17" s="18"/>
      <c r="W17" s="18"/>
      <c r="X17" s="19"/>
      <c r="Y17" s="19"/>
      <c r="Z17" s="18"/>
      <c r="AA17" s="18"/>
      <c r="AB17" s="18"/>
      <c r="AC17" s="18"/>
      <c r="AD17" s="18"/>
      <c r="AE17" s="19"/>
      <c r="AF17" s="19"/>
      <c r="AG17" s="18"/>
      <c r="AH17" s="18"/>
      <c r="AI17" s="18"/>
      <c r="AJ17" s="18"/>
      <c r="AK17" s="18"/>
      <c r="AL17" s="19"/>
      <c r="AM17" s="19"/>
      <c r="AN17" s="18"/>
      <c r="AO17" s="18"/>
      <c r="AP17" s="18"/>
      <c r="AQ17" s="18"/>
      <c r="AR17" s="18"/>
      <c r="AS17" s="19"/>
      <c r="AT17" s="19"/>
      <c r="AU17" s="18"/>
      <c r="AV17" s="18"/>
      <c r="AW17" s="18"/>
      <c r="AX17" s="18" t="s">
        <v>92</v>
      </c>
      <c r="AY17" s="18"/>
      <c r="AZ17" s="19"/>
      <c r="BA17" s="19"/>
      <c r="BB17" s="18"/>
      <c r="BC17" s="18"/>
      <c r="BD17" s="18"/>
      <c r="BE17" s="18" t="s">
        <v>92</v>
      </c>
      <c r="BF17" s="18"/>
      <c r="BG17" s="19"/>
      <c r="BH17" s="19"/>
      <c r="BI17" s="18"/>
      <c r="BJ17" s="18"/>
      <c r="BK17" s="18"/>
      <c r="BL17" s="18"/>
      <c r="BM17" s="18"/>
      <c r="BN17" s="19"/>
      <c r="BO17" s="19"/>
      <c r="BP17" s="18"/>
      <c r="BQ17" s="18"/>
      <c r="BR17" s="18"/>
      <c r="BS17" s="18" t="s">
        <v>92</v>
      </c>
      <c r="BT17" s="18"/>
      <c r="BU17" s="19"/>
      <c r="BV17" s="19"/>
      <c r="BW17" s="18"/>
      <c r="BX17" s="18"/>
      <c r="BY17" s="18"/>
      <c r="BZ17" s="18"/>
      <c r="CA17" s="18"/>
      <c r="CB17" s="19"/>
      <c r="CC17" s="19"/>
      <c r="CD17" s="18"/>
      <c r="CE17" s="18"/>
      <c r="CF17" s="18"/>
      <c r="CG17" s="18"/>
      <c r="CH17" s="18"/>
      <c r="CI17" s="19"/>
      <c r="CJ17" s="19"/>
      <c r="CK17" s="18"/>
      <c r="CL17" s="18"/>
      <c r="CM17" s="18"/>
      <c r="CN17" s="18"/>
      <c r="CO17" s="18"/>
      <c r="CP17" s="19"/>
      <c r="CQ17" s="19"/>
      <c r="CR17" s="18"/>
      <c r="CS17" s="18"/>
      <c r="CT17" s="18"/>
      <c r="CU17" s="18"/>
      <c r="CV17" s="18"/>
      <c r="CW17" s="19"/>
      <c r="CX17" s="19"/>
      <c r="CY17" s="18"/>
      <c r="CZ17" s="18"/>
      <c r="DA17" s="18"/>
      <c r="DB17" s="18"/>
      <c r="DC17" s="18"/>
      <c r="DD17" s="19"/>
      <c r="DE17" s="19"/>
      <c r="DF17" s="18"/>
      <c r="DG17" s="18"/>
      <c r="DH17" s="18"/>
      <c r="DI17" s="18"/>
      <c r="DJ17" s="18"/>
      <c r="DK17" s="19"/>
      <c r="DL17" s="19"/>
      <c r="DM17" s="18"/>
      <c r="DN17" s="18"/>
      <c r="DO17" s="18"/>
      <c r="DP17" s="18"/>
      <c r="DQ17" s="18"/>
      <c r="DR17" s="19"/>
      <c r="DS17" s="19"/>
      <c r="DT17" s="18"/>
      <c r="DU17" s="18"/>
      <c r="DV17" s="18"/>
    </row>
    <row r="18" spans="2:126" ht="32" customHeight="1" x14ac:dyDescent="0.2">
      <c r="C18" s="1" t="s">
        <v>13</v>
      </c>
      <c r="D18" s="5" t="s">
        <v>23</v>
      </c>
      <c r="E18" s="6" t="s">
        <v>24</v>
      </c>
      <c r="F18" s="6">
        <v>1</v>
      </c>
      <c r="G18" s="6">
        <v>2.5</v>
      </c>
      <c r="H18" s="14">
        <v>1.5</v>
      </c>
      <c r="I18" s="14">
        <v>0.5</v>
      </c>
      <c r="J18" s="14">
        <f t="shared" si="0"/>
        <v>2</v>
      </c>
      <c r="K18" s="14">
        <v>4</v>
      </c>
      <c r="M18" s="8">
        <v>45943</v>
      </c>
      <c r="N18" s="8">
        <v>45956</v>
      </c>
      <c r="P18" s="18"/>
      <c r="Q18" s="19"/>
      <c r="R18" s="19"/>
      <c r="S18" s="18"/>
      <c r="T18" s="18"/>
      <c r="U18" s="18"/>
      <c r="V18" s="18"/>
      <c r="W18" s="18"/>
      <c r="X18" s="19"/>
      <c r="Y18" s="19"/>
      <c r="Z18" s="18"/>
      <c r="AA18" s="18"/>
      <c r="AB18" s="18"/>
      <c r="AC18" s="18"/>
      <c r="AD18" s="18"/>
      <c r="AE18" s="19"/>
      <c r="AF18" s="19"/>
      <c r="AG18" s="18"/>
      <c r="AH18" s="18"/>
      <c r="AI18" s="18"/>
      <c r="AJ18" s="18"/>
      <c r="AK18" s="18"/>
      <c r="AL18" s="19"/>
      <c r="AM18" s="19"/>
      <c r="AN18" s="18"/>
      <c r="AO18" s="18"/>
      <c r="AP18" s="18"/>
      <c r="AQ18" s="18"/>
      <c r="AR18" s="18"/>
      <c r="AS18" s="19"/>
      <c r="AT18" s="19"/>
      <c r="AU18" s="18" t="s">
        <v>2</v>
      </c>
      <c r="AV18" s="18"/>
      <c r="AW18" s="18"/>
      <c r="AX18" s="18"/>
      <c r="AY18" s="18"/>
      <c r="AZ18" s="19"/>
      <c r="BA18" s="19"/>
      <c r="BB18" s="18"/>
      <c r="BC18" s="18"/>
      <c r="BD18" s="18"/>
      <c r="BE18" s="18"/>
      <c r="BF18" s="18"/>
      <c r="BG18" s="19"/>
      <c r="BH18" s="19" t="s">
        <v>20</v>
      </c>
      <c r="BI18" s="18"/>
      <c r="BJ18" s="18"/>
      <c r="BK18" s="18"/>
      <c r="BL18" s="18"/>
      <c r="BM18" s="18"/>
      <c r="BN18" s="19"/>
      <c r="BO18" s="19"/>
      <c r="BP18" s="18"/>
      <c r="BQ18" s="18"/>
      <c r="BR18" s="18"/>
      <c r="BS18" s="18" t="s">
        <v>103</v>
      </c>
      <c r="BT18" s="18" t="s">
        <v>96</v>
      </c>
      <c r="BU18" s="19" t="s">
        <v>20</v>
      </c>
      <c r="BV18" s="19"/>
      <c r="BW18" s="18"/>
      <c r="BX18" s="18"/>
      <c r="BY18" s="18"/>
      <c r="BZ18" s="18"/>
      <c r="CA18" s="18"/>
      <c r="CB18" s="19"/>
      <c r="CC18" s="19"/>
      <c r="CD18" s="18"/>
      <c r="CE18" s="18"/>
      <c r="CF18" s="18"/>
      <c r="CG18" s="18"/>
      <c r="CH18" s="18"/>
      <c r="CI18" s="19"/>
      <c r="CJ18" s="19"/>
      <c r="CK18" s="18"/>
      <c r="CL18" s="18"/>
      <c r="CM18" s="18"/>
      <c r="CN18" s="18"/>
      <c r="CO18" s="18"/>
      <c r="CP18" s="19"/>
      <c r="CQ18" s="19"/>
      <c r="CR18" s="18"/>
      <c r="CS18" s="18"/>
      <c r="CT18" s="18"/>
      <c r="CU18" s="18"/>
      <c r="CV18" s="18"/>
      <c r="CW18" s="19"/>
      <c r="CX18" s="19"/>
      <c r="CY18" s="18"/>
      <c r="CZ18" s="18"/>
      <c r="DA18" s="18"/>
      <c r="DB18" s="18"/>
      <c r="DC18" s="18"/>
      <c r="DD18" s="19"/>
      <c r="DE18" s="19"/>
      <c r="DF18" s="18"/>
      <c r="DG18" s="18"/>
      <c r="DH18" s="18"/>
      <c r="DI18" s="18"/>
      <c r="DJ18" s="18"/>
      <c r="DK18" s="19"/>
      <c r="DL18" s="19"/>
      <c r="DM18" s="18"/>
      <c r="DN18" s="18"/>
      <c r="DO18" s="18"/>
      <c r="DP18" s="18"/>
      <c r="DQ18" s="18"/>
      <c r="DR18" s="19"/>
      <c r="DS18" s="19"/>
      <c r="DT18" s="18"/>
      <c r="DU18" s="18"/>
      <c r="DV18" s="18"/>
    </row>
    <row r="19" spans="2:126" ht="32" customHeight="1" x14ac:dyDescent="0.2">
      <c r="C19" s="1" t="s">
        <v>13</v>
      </c>
      <c r="D19" s="5" t="s">
        <v>25</v>
      </c>
      <c r="E19" s="6" t="s">
        <v>26</v>
      </c>
      <c r="F19" s="6">
        <v>1</v>
      </c>
      <c r="G19" s="6">
        <v>2.5</v>
      </c>
      <c r="H19" s="14">
        <v>1.5</v>
      </c>
      <c r="I19" s="14">
        <v>0.5</v>
      </c>
      <c r="J19" s="14">
        <f t="shared" si="0"/>
        <v>2</v>
      </c>
      <c r="K19" s="14">
        <v>4</v>
      </c>
      <c r="M19" s="6"/>
      <c r="N19" s="6"/>
      <c r="P19" s="18"/>
      <c r="Q19" s="19"/>
      <c r="R19" s="19"/>
      <c r="S19" s="18"/>
      <c r="T19" s="18"/>
      <c r="U19" s="18"/>
      <c r="V19" s="18"/>
      <c r="W19" s="18"/>
      <c r="X19" s="19"/>
      <c r="Y19" s="19"/>
      <c r="Z19" s="18"/>
      <c r="AA19" s="18"/>
      <c r="AB19" s="18"/>
      <c r="AC19" s="18"/>
      <c r="AD19" s="18"/>
      <c r="AE19" s="19"/>
      <c r="AF19" s="19"/>
      <c r="AG19" s="18"/>
      <c r="AH19" s="18"/>
      <c r="AI19" s="18"/>
      <c r="AJ19" s="18"/>
      <c r="AK19" s="18"/>
      <c r="AL19" s="19"/>
      <c r="AM19" s="19"/>
      <c r="AN19" s="18"/>
      <c r="AO19" s="18"/>
      <c r="AP19" s="18"/>
      <c r="AQ19" s="18"/>
      <c r="AR19" s="18"/>
      <c r="AS19" s="19"/>
      <c r="AT19" s="19"/>
      <c r="AU19" s="18"/>
      <c r="AV19" s="18"/>
      <c r="AW19" s="18"/>
      <c r="AX19" s="18"/>
      <c r="AY19" s="18"/>
      <c r="AZ19" s="19"/>
      <c r="BA19" s="19"/>
      <c r="BB19" s="18"/>
      <c r="BC19" s="18"/>
      <c r="BD19" s="18"/>
      <c r="BE19" s="18"/>
      <c r="BF19" s="18"/>
      <c r="BG19" s="19"/>
      <c r="BH19" s="19"/>
      <c r="BI19" s="18"/>
      <c r="BJ19" s="18"/>
      <c r="BK19" s="18"/>
      <c r="BL19" s="18"/>
      <c r="BM19" s="18"/>
      <c r="BN19" s="19"/>
      <c r="BO19" s="19"/>
      <c r="BP19" s="18"/>
      <c r="BQ19" s="18"/>
      <c r="BR19" s="18"/>
      <c r="BS19" s="18" t="s">
        <v>3</v>
      </c>
      <c r="BT19" s="18"/>
      <c r="BU19" s="19"/>
      <c r="BV19" s="19"/>
      <c r="BW19" s="18"/>
      <c r="BX19" s="18"/>
      <c r="BY19" s="18"/>
      <c r="BZ19" s="18"/>
      <c r="CA19" s="18"/>
      <c r="CB19" s="19"/>
      <c r="CC19" s="19"/>
      <c r="CD19" s="18"/>
      <c r="CE19" s="18"/>
      <c r="CF19" s="18"/>
      <c r="CG19" s="18"/>
      <c r="CH19" s="18"/>
      <c r="CI19" s="19"/>
      <c r="CJ19" s="19"/>
      <c r="CK19" s="18"/>
      <c r="CL19" s="18"/>
      <c r="CM19" s="18"/>
      <c r="CN19" s="18"/>
      <c r="CO19" s="18"/>
      <c r="CP19" s="19"/>
      <c r="CQ19" s="19"/>
      <c r="CR19" s="18"/>
      <c r="CS19" s="18"/>
      <c r="CT19" s="18"/>
      <c r="CU19" s="18"/>
      <c r="CV19" s="18"/>
      <c r="CW19" s="19"/>
      <c r="CX19" s="19"/>
      <c r="CY19" s="18"/>
      <c r="CZ19" s="18"/>
      <c r="DA19" s="18"/>
      <c r="DB19" s="18"/>
      <c r="DC19" s="18"/>
      <c r="DD19" s="19"/>
      <c r="DE19" s="19"/>
      <c r="DF19" s="18"/>
      <c r="DG19" s="18"/>
      <c r="DH19" s="18"/>
      <c r="DI19" s="18"/>
      <c r="DJ19" s="18"/>
      <c r="DK19" s="19"/>
      <c r="DL19" s="19"/>
      <c r="DM19" s="18"/>
      <c r="DN19" s="18"/>
      <c r="DO19" s="18"/>
      <c r="DP19" s="18"/>
      <c r="DQ19" s="18"/>
      <c r="DR19" s="19"/>
      <c r="DS19" s="19"/>
      <c r="DT19" s="18"/>
      <c r="DU19" s="18"/>
      <c r="DV19" s="18"/>
    </row>
    <row r="20" spans="2:126" ht="32" customHeight="1" x14ac:dyDescent="0.2">
      <c r="B20" s="1" t="s">
        <v>18</v>
      </c>
      <c r="C20" s="1" t="s">
        <v>13</v>
      </c>
      <c r="D20" s="9" t="s">
        <v>71</v>
      </c>
      <c r="E20" s="10" t="s">
        <v>72</v>
      </c>
      <c r="F20" s="6">
        <v>1</v>
      </c>
      <c r="G20" s="6">
        <v>2.5</v>
      </c>
      <c r="H20" s="14">
        <v>1.5</v>
      </c>
      <c r="I20" s="14">
        <v>0.5</v>
      </c>
      <c r="J20" s="14">
        <f t="shared" si="0"/>
        <v>2</v>
      </c>
      <c r="K20" s="14">
        <v>4</v>
      </c>
      <c r="M20" s="8">
        <v>45961</v>
      </c>
      <c r="N20" s="8"/>
      <c r="P20" s="18"/>
      <c r="Q20" s="19"/>
      <c r="R20" s="19"/>
      <c r="S20" s="18"/>
      <c r="T20" s="18"/>
      <c r="U20" s="18"/>
      <c r="V20" s="18"/>
      <c r="W20" s="18"/>
      <c r="X20" s="19"/>
      <c r="Y20" s="19"/>
      <c r="Z20" s="18"/>
      <c r="AA20" s="18"/>
      <c r="AB20" s="18"/>
      <c r="AC20" s="18"/>
      <c r="AD20" s="18"/>
      <c r="AE20" s="19"/>
      <c r="AF20" s="19"/>
      <c r="AG20" s="18"/>
      <c r="AH20" s="18"/>
      <c r="AI20" s="18"/>
      <c r="AJ20" s="18"/>
      <c r="AK20" s="18"/>
      <c r="AL20" s="19"/>
      <c r="AM20" s="19"/>
      <c r="AN20" s="18"/>
      <c r="AO20" s="18"/>
      <c r="AP20" s="18"/>
      <c r="AQ20" s="18"/>
      <c r="AR20" s="18"/>
      <c r="AS20" s="19"/>
      <c r="AT20" s="19"/>
      <c r="AU20" s="18"/>
      <c r="AV20" s="18"/>
      <c r="AW20" s="18"/>
      <c r="AX20" s="18"/>
      <c r="AY20" s="18"/>
      <c r="AZ20" s="19"/>
      <c r="BA20" s="19"/>
      <c r="BB20" s="18"/>
      <c r="BC20" s="18"/>
      <c r="BD20" s="18"/>
      <c r="BE20" s="18"/>
      <c r="BF20" s="18"/>
      <c r="BG20" s="19"/>
      <c r="BH20" s="19"/>
      <c r="BI20" s="18"/>
      <c r="BJ20" s="18"/>
      <c r="BK20" s="18"/>
      <c r="BL20" s="18"/>
      <c r="BM20" s="18" t="s">
        <v>2</v>
      </c>
      <c r="BN20" s="19"/>
      <c r="BO20" s="19"/>
      <c r="BP20" s="18"/>
      <c r="BQ20" s="18"/>
      <c r="BR20" s="18"/>
      <c r="BS20" s="18"/>
      <c r="BT20" s="18" t="s">
        <v>20</v>
      </c>
      <c r="BU20" s="19"/>
      <c r="BV20" s="19"/>
      <c r="BW20" s="18"/>
      <c r="BX20" s="18"/>
      <c r="BY20" s="18"/>
      <c r="BZ20" s="18"/>
      <c r="CA20" s="18"/>
      <c r="CB20" s="19"/>
      <c r="CC20" s="19"/>
      <c r="CD20" s="18"/>
      <c r="CE20" s="18"/>
      <c r="CF20" s="18"/>
      <c r="CG20" s="18"/>
      <c r="CH20" s="18"/>
      <c r="CI20" s="19"/>
      <c r="CJ20" s="19"/>
      <c r="CK20" s="18"/>
      <c r="CL20" s="18"/>
      <c r="CM20" s="18"/>
      <c r="CN20" s="18"/>
      <c r="CO20" s="18"/>
      <c r="CP20" s="19"/>
      <c r="CQ20" s="19"/>
      <c r="CR20" s="18"/>
      <c r="CS20" s="18"/>
      <c r="CT20" s="18"/>
      <c r="CU20" s="18"/>
      <c r="CV20" s="18"/>
      <c r="CW20" s="19"/>
      <c r="CX20" s="19"/>
      <c r="CY20" s="18"/>
      <c r="CZ20" s="18"/>
      <c r="DA20" s="18"/>
      <c r="DB20" s="18"/>
      <c r="DC20" s="18"/>
      <c r="DD20" s="19"/>
      <c r="DE20" s="19"/>
      <c r="DF20" s="18"/>
      <c r="DG20" s="18"/>
      <c r="DH20" s="18"/>
      <c r="DI20" s="18"/>
      <c r="DJ20" s="18"/>
      <c r="DK20" s="19"/>
      <c r="DL20" s="19"/>
      <c r="DM20" s="18"/>
      <c r="DN20" s="18"/>
      <c r="DO20" s="18"/>
      <c r="DP20" s="18"/>
      <c r="DQ20" s="18"/>
      <c r="DR20" s="19"/>
      <c r="DS20" s="19"/>
      <c r="DT20" s="18"/>
      <c r="DU20" s="18"/>
      <c r="DV20" s="18"/>
    </row>
    <row r="21" spans="2:126" ht="32" customHeight="1" x14ac:dyDescent="0.2">
      <c r="B21" s="1" t="s">
        <v>18</v>
      </c>
      <c r="C21" s="1" t="s">
        <v>13</v>
      </c>
      <c r="D21" s="9" t="s">
        <v>73</v>
      </c>
      <c r="E21" s="10"/>
      <c r="F21" s="6"/>
      <c r="G21" s="6"/>
      <c r="H21" s="14"/>
      <c r="I21" s="14">
        <v>0.5</v>
      </c>
      <c r="J21" s="14">
        <f t="shared" si="0"/>
        <v>0.5</v>
      </c>
      <c r="K21" s="14"/>
      <c r="M21" s="6"/>
      <c r="N21" s="6"/>
      <c r="P21" s="18"/>
      <c r="Q21" s="19"/>
      <c r="R21" s="19"/>
      <c r="S21" s="18"/>
      <c r="T21" s="18"/>
      <c r="U21" s="18"/>
      <c r="V21" s="18"/>
      <c r="W21" s="18"/>
      <c r="X21" s="19"/>
      <c r="Y21" s="19"/>
      <c r="Z21" s="18"/>
      <c r="AA21" s="18"/>
      <c r="AB21" s="18"/>
      <c r="AC21" s="18"/>
      <c r="AD21" s="18"/>
      <c r="AE21" s="19"/>
      <c r="AF21" s="19"/>
      <c r="AG21" s="18"/>
      <c r="AH21" s="18"/>
      <c r="AI21" s="18"/>
      <c r="AJ21" s="18"/>
      <c r="AK21" s="18"/>
      <c r="AL21" s="19"/>
      <c r="AM21" s="19"/>
      <c r="AN21" s="18"/>
      <c r="AO21" s="18"/>
      <c r="AP21" s="18"/>
      <c r="AQ21" s="18"/>
      <c r="AR21" s="18"/>
      <c r="AS21" s="19"/>
      <c r="AT21" s="19"/>
      <c r="AU21" s="18"/>
      <c r="AV21" s="18"/>
      <c r="AW21" s="18"/>
      <c r="AX21" s="18"/>
      <c r="AY21" s="18"/>
      <c r="AZ21" s="19"/>
      <c r="BA21" s="19"/>
      <c r="BB21" s="18"/>
      <c r="BC21" s="18"/>
      <c r="BD21" s="18"/>
      <c r="BE21" s="18"/>
      <c r="BF21" s="18"/>
      <c r="BG21" s="19"/>
      <c r="BH21" s="19"/>
      <c r="BI21" s="18"/>
      <c r="BJ21" s="18"/>
      <c r="BK21" s="18"/>
      <c r="BL21" s="18"/>
      <c r="BM21" s="18"/>
      <c r="BN21" s="19"/>
      <c r="BO21" s="19"/>
      <c r="BP21" s="18"/>
      <c r="BQ21" s="18"/>
      <c r="BR21" s="18"/>
      <c r="BS21" s="18" t="s">
        <v>3</v>
      </c>
      <c r="BT21" s="18"/>
      <c r="BU21" s="19"/>
      <c r="BV21" s="19"/>
      <c r="BW21" s="18"/>
      <c r="BX21" s="18"/>
      <c r="BY21" s="18"/>
      <c r="BZ21" s="18"/>
      <c r="CA21" s="18"/>
      <c r="CB21" s="19"/>
      <c r="CC21" s="19"/>
      <c r="CD21" s="18"/>
      <c r="CE21" s="18"/>
      <c r="CF21" s="18"/>
      <c r="CG21" s="18"/>
      <c r="CH21" s="18"/>
      <c r="CI21" s="19"/>
      <c r="CJ21" s="19"/>
      <c r="CK21" s="18"/>
      <c r="CL21" s="18"/>
      <c r="CM21" s="18"/>
      <c r="CN21" s="18"/>
      <c r="CO21" s="18"/>
      <c r="CP21" s="19"/>
      <c r="CQ21" s="19"/>
      <c r="CR21" s="18"/>
      <c r="CS21" s="18"/>
      <c r="CT21" s="18"/>
      <c r="CU21" s="18"/>
      <c r="CV21" s="18"/>
      <c r="CW21" s="19"/>
      <c r="CX21" s="19"/>
      <c r="CY21" s="18"/>
      <c r="CZ21" s="18"/>
      <c r="DA21" s="18"/>
      <c r="DB21" s="18"/>
      <c r="DC21" s="18"/>
      <c r="DD21" s="19"/>
      <c r="DE21" s="19"/>
      <c r="DF21" s="18"/>
      <c r="DG21" s="18"/>
      <c r="DH21" s="18"/>
      <c r="DI21" s="18"/>
      <c r="DJ21" s="18"/>
      <c r="DK21" s="19"/>
      <c r="DL21" s="19"/>
      <c r="DM21" s="18"/>
      <c r="DN21" s="18"/>
      <c r="DO21" s="18"/>
      <c r="DP21" s="18"/>
      <c r="DQ21" s="18"/>
      <c r="DR21" s="19"/>
      <c r="DS21" s="19"/>
      <c r="DT21" s="18"/>
      <c r="DU21" s="18"/>
      <c r="DV21" s="18"/>
    </row>
    <row r="22" spans="2:126" ht="32" customHeight="1" x14ac:dyDescent="0.2">
      <c r="D22" s="9" t="s">
        <v>105</v>
      </c>
      <c r="E22" s="10" t="s">
        <v>106</v>
      </c>
      <c r="F22" s="6">
        <v>2</v>
      </c>
      <c r="G22" s="6">
        <v>3.5</v>
      </c>
      <c r="H22" s="14">
        <v>2</v>
      </c>
      <c r="I22" s="14">
        <v>0.5</v>
      </c>
      <c r="J22" s="14">
        <f t="shared" ref="J22" si="1">H22+I22</f>
        <v>2.5</v>
      </c>
      <c r="K22" s="14">
        <v>6</v>
      </c>
      <c r="M22" s="6"/>
      <c r="N22" s="6"/>
      <c r="P22" s="18"/>
      <c r="Q22" s="19"/>
      <c r="R22" s="19"/>
      <c r="S22" s="18"/>
      <c r="T22" s="18"/>
      <c r="U22" s="18"/>
      <c r="V22" s="18"/>
      <c r="W22" s="18"/>
      <c r="X22" s="19"/>
      <c r="Y22" s="19"/>
      <c r="Z22" s="18"/>
      <c r="AA22" s="18"/>
      <c r="AB22" s="18"/>
      <c r="AC22" s="18"/>
      <c r="AD22" s="18"/>
      <c r="AE22" s="19"/>
      <c r="AF22" s="19"/>
      <c r="AG22" s="18"/>
      <c r="AH22" s="18" t="s">
        <v>2</v>
      </c>
      <c r="AI22" s="18"/>
      <c r="AJ22" s="18"/>
      <c r="AK22" s="18"/>
      <c r="AL22" s="19"/>
      <c r="AM22" s="19"/>
      <c r="AN22" s="18"/>
      <c r="AO22" s="18"/>
      <c r="AP22" s="18"/>
      <c r="AQ22" s="18"/>
      <c r="AR22" s="18"/>
      <c r="AS22" s="19"/>
      <c r="AT22" s="19"/>
      <c r="AU22" s="18"/>
      <c r="AV22" s="18"/>
      <c r="AW22" s="18"/>
      <c r="AX22" s="18"/>
      <c r="AY22" s="18"/>
      <c r="AZ22" s="19"/>
      <c r="BA22" s="19"/>
      <c r="BB22" s="18"/>
      <c r="BC22" s="18"/>
      <c r="BD22" s="18"/>
      <c r="BE22" s="18"/>
      <c r="BF22" s="18"/>
      <c r="BG22" s="19"/>
      <c r="BH22" s="19"/>
      <c r="BI22" s="18"/>
      <c r="BJ22" s="18"/>
      <c r="BK22" s="18"/>
      <c r="BL22" s="18"/>
      <c r="BM22" s="18"/>
      <c r="BN22" s="19"/>
      <c r="BO22" s="19"/>
      <c r="BP22" s="18"/>
      <c r="BQ22" s="18"/>
      <c r="BR22" s="18"/>
      <c r="BS22" s="18"/>
      <c r="BT22" s="18"/>
      <c r="BU22" s="19"/>
      <c r="BV22" s="19"/>
      <c r="BW22" s="18"/>
      <c r="BX22" s="18"/>
      <c r="BY22" s="18"/>
      <c r="BZ22" s="18"/>
      <c r="CA22" s="18"/>
      <c r="CB22" s="19"/>
      <c r="CC22" s="19"/>
      <c r="CD22" s="18"/>
      <c r="CE22" s="18"/>
      <c r="CF22" s="18"/>
      <c r="CG22" s="18"/>
      <c r="CH22" s="18"/>
      <c r="CI22" s="19"/>
      <c r="CJ22" s="19"/>
      <c r="CK22" s="18"/>
      <c r="CL22" s="18"/>
      <c r="CM22" s="18"/>
      <c r="CN22" s="18"/>
      <c r="CO22" s="18"/>
      <c r="CP22" s="19"/>
      <c r="CQ22" s="19"/>
      <c r="CR22" s="18"/>
      <c r="CS22" s="18"/>
      <c r="CT22" s="18"/>
      <c r="CU22" s="18"/>
      <c r="CV22" s="18"/>
      <c r="CW22" s="19"/>
      <c r="CX22" s="19"/>
      <c r="CY22" s="18"/>
      <c r="CZ22" s="18"/>
      <c r="DA22" s="18"/>
      <c r="DB22" s="18"/>
      <c r="DC22" s="18"/>
      <c r="DD22" s="19"/>
      <c r="DE22" s="19"/>
      <c r="DF22" s="18"/>
      <c r="DG22" s="18"/>
      <c r="DH22" s="18"/>
      <c r="DI22" s="18"/>
      <c r="DJ22" s="18"/>
      <c r="DK22" s="19"/>
      <c r="DL22" s="19"/>
      <c r="DM22" s="18"/>
      <c r="DN22" s="18"/>
      <c r="DO22" s="18"/>
      <c r="DP22" s="18"/>
      <c r="DQ22" s="18"/>
      <c r="DR22" s="19"/>
      <c r="DS22" s="19"/>
      <c r="DT22" s="18"/>
      <c r="DU22" s="18"/>
      <c r="DV22" s="18"/>
    </row>
    <row r="23" spans="2:126" ht="32" customHeight="1" x14ac:dyDescent="0.2">
      <c r="B23" s="1" t="s">
        <v>27</v>
      </c>
      <c r="C23" s="1" t="s">
        <v>13</v>
      </c>
      <c r="D23" s="5" t="s">
        <v>28</v>
      </c>
      <c r="E23" s="6" t="s">
        <v>29</v>
      </c>
      <c r="F23" s="6">
        <v>1</v>
      </c>
      <c r="G23" s="6">
        <v>2.5</v>
      </c>
      <c r="H23" s="14">
        <v>1.5</v>
      </c>
      <c r="I23" s="14">
        <v>0.5</v>
      </c>
      <c r="J23" s="14">
        <f t="shared" si="0"/>
        <v>2</v>
      </c>
      <c r="K23" s="14">
        <v>4</v>
      </c>
      <c r="M23" s="8">
        <v>45953</v>
      </c>
      <c r="N23" s="8">
        <v>45950</v>
      </c>
      <c r="P23" s="18"/>
      <c r="Q23" s="19"/>
      <c r="R23" s="19"/>
      <c r="S23" s="18"/>
      <c r="T23" s="18"/>
      <c r="U23" s="18"/>
      <c r="V23" s="18"/>
      <c r="W23" s="18"/>
      <c r="X23" s="19"/>
      <c r="Y23" s="19"/>
      <c r="Z23" s="18"/>
      <c r="AA23" s="18"/>
      <c r="AB23" s="18"/>
      <c r="AC23" s="18"/>
      <c r="AD23" s="18"/>
      <c r="AE23" s="19"/>
      <c r="AF23" s="19"/>
      <c r="AG23" s="18"/>
      <c r="AH23" s="18"/>
      <c r="AI23" s="18"/>
      <c r="AJ23" s="18"/>
      <c r="AK23" s="18"/>
      <c r="AL23" s="19"/>
      <c r="AM23" s="19"/>
      <c r="AN23" s="18"/>
      <c r="AO23" s="18"/>
      <c r="AP23" s="18"/>
      <c r="AQ23" s="18"/>
      <c r="AR23" s="18"/>
      <c r="AS23" s="19"/>
      <c r="AT23" s="19"/>
      <c r="AU23" s="18"/>
      <c r="AV23" s="18"/>
      <c r="AW23" s="18"/>
      <c r="AX23" s="18"/>
      <c r="AY23" s="18"/>
      <c r="AZ23" s="19"/>
      <c r="BA23" s="19"/>
      <c r="BB23" s="18" t="s">
        <v>20</v>
      </c>
      <c r="BC23" s="18"/>
      <c r="BD23" s="18"/>
      <c r="BE23" s="18" t="s">
        <v>2</v>
      </c>
      <c r="BF23" s="18"/>
      <c r="BG23" s="19"/>
      <c r="BH23" s="19"/>
      <c r="BI23" s="18"/>
      <c r="BJ23" s="18"/>
      <c r="BK23" s="18"/>
      <c r="BL23" s="18"/>
      <c r="BM23" s="18"/>
      <c r="BN23" s="19"/>
      <c r="BO23" s="19"/>
      <c r="BP23" s="18"/>
      <c r="BQ23" s="18"/>
      <c r="BR23" s="18"/>
      <c r="BS23" s="18"/>
      <c r="BT23" s="18"/>
      <c r="BU23" s="19"/>
      <c r="BV23" s="19"/>
      <c r="BW23" s="18"/>
      <c r="BX23" s="18"/>
      <c r="BY23" s="18"/>
      <c r="BZ23" s="18"/>
      <c r="CA23" s="18"/>
      <c r="CB23" s="19"/>
      <c r="CC23" s="19"/>
      <c r="CD23" s="18"/>
      <c r="CE23" s="18"/>
      <c r="CF23" s="18"/>
      <c r="CG23" s="18"/>
      <c r="CH23" s="18"/>
      <c r="CI23" s="19"/>
      <c r="CJ23" s="19"/>
      <c r="CK23" s="18"/>
      <c r="CL23" s="18"/>
      <c r="CM23" s="18"/>
      <c r="CN23" s="18"/>
      <c r="CO23" s="18"/>
      <c r="CP23" s="19"/>
      <c r="CQ23" s="19"/>
      <c r="CR23" s="18"/>
      <c r="CS23" s="18"/>
      <c r="CT23" s="18"/>
      <c r="CU23" s="18"/>
      <c r="CV23" s="18"/>
      <c r="CW23" s="19"/>
      <c r="CX23" s="19"/>
      <c r="CY23" s="18"/>
      <c r="CZ23" s="18"/>
      <c r="DA23" s="18"/>
      <c r="DB23" s="18"/>
      <c r="DC23" s="18"/>
      <c r="DD23" s="19"/>
      <c r="DE23" s="19"/>
      <c r="DF23" s="18"/>
      <c r="DG23" s="18"/>
      <c r="DH23" s="18"/>
      <c r="DI23" s="18"/>
      <c r="DJ23" s="18"/>
      <c r="DK23" s="19"/>
      <c r="DL23" s="19"/>
      <c r="DM23" s="18"/>
      <c r="DN23" s="18"/>
      <c r="DO23" s="18"/>
      <c r="DP23" s="18"/>
      <c r="DQ23" s="18"/>
      <c r="DR23" s="19"/>
      <c r="DS23" s="19"/>
      <c r="DT23" s="18"/>
      <c r="DU23" s="18"/>
      <c r="DV23" s="18"/>
    </row>
    <row r="24" spans="2:126" ht="32" customHeight="1" x14ac:dyDescent="0.2">
      <c r="B24" s="1" t="s">
        <v>18</v>
      </c>
      <c r="C24" s="1" t="s">
        <v>13</v>
      </c>
      <c r="D24" s="9" t="s">
        <v>74</v>
      </c>
      <c r="E24" s="10" t="s">
        <v>75</v>
      </c>
      <c r="F24" s="6">
        <v>1</v>
      </c>
      <c r="G24" s="6">
        <v>2.5</v>
      </c>
      <c r="H24" s="14">
        <v>1.5</v>
      </c>
      <c r="I24" s="14">
        <v>0.5</v>
      </c>
      <c r="J24" s="14">
        <f t="shared" si="0"/>
        <v>2</v>
      </c>
      <c r="K24" s="14">
        <v>4</v>
      </c>
      <c r="M24" s="8">
        <v>45900</v>
      </c>
      <c r="N24" s="8">
        <v>45950</v>
      </c>
      <c r="P24" s="18"/>
      <c r="Q24" s="19"/>
      <c r="R24" s="19"/>
      <c r="S24" s="18"/>
      <c r="T24" s="18"/>
      <c r="U24" s="18"/>
      <c r="V24" s="18"/>
      <c r="W24" s="18"/>
      <c r="X24" s="19"/>
      <c r="Y24" s="19"/>
      <c r="Z24" s="18"/>
      <c r="AA24" s="18"/>
      <c r="AB24" s="18"/>
      <c r="AC24" s="18"/>
      <c r="AD24" s="18"/>
      <c r="AE24" s="19"/>
      <c r="AF24" s="19"/>
      <c r="AG24" s="18"/>
      <c r="AH24" s="18"/>
      <c r="AI24" s="18"/>
      <c r="AJ24" s="18"/>
      <c r="AK24" s="18"/>
      <c r="AL24" s="19"/>
      <c r="AM24" s="19"/>
      <c r="AN24" s="18"/>
      <c r="AO24" s="18"/>
      <c r="AP24" s="18"/>
      <c r="AQ24" s="18"/>
      <c r="AR24" s="18"/>
      <c r="AS24" s="19"/>
      <c r="AT24" s="19"/>
      <c r="AU24" s="18"/>
      <c r="AV24" s="18"/>
      <c r="AW24" s="18"/>
      <c r="AX24" s="18"/>
      <c r="AY24" s="18"/>
      <c r="AZ24" s="19"/>
      <c r="BA24" s="19"/>
      <c r="BB24" s="18"/>
      <c r="BC24" s="18"/>
      <c r="BD24" s="18"/>
      <c r="BE24" s="18"/>
      <c r="BF24" s="18"/>
      <c r="BG24" s="19"/>
      <c r="BH24" s="19"/>
      <c r="BI24" s="18"/>
      <c r="BJ24" s="18"/>
      <c r="BK24" s="18"/>
      <c r="BL24" s="18"/>
      <c r="BM24" s="18"/>
      <c r="BN24" s="19"/>
      <c r="BO24" s="19"/>
      <c r="BP24" s="18"/>
      <c r="BQ24" s="18"/>
      <c r="BR24" s="18"/>
      <c r="BS24" s="18"/>
      <c r="BT24" s="18"/>
      <c r="BU24" s="19"/>
      <c r="BV24" s="19"/>
      <c r="BW24" s="18"/>
      <c r="BX24" s="18"/>
      <c r="BY24" s="18"/>
      <c r="BZ24" s="18"/>
      <c r="CA24" s="18"/>
      <c r="CB24" s="19"/>
      <c r="CC24" s="19"/>
      <c r="CD24" s="18"/>
      <c r="CE24" s="18"/>
      <c r="CF24" s="18"/>
      <c r="CG24" s="18"/>
      <c r="CH24" s="18"/>
      <c r="CI24" s="19"/>
      <c r="CJ24" s="19"/>
      <c r="CK24" s="18"/>
      <c r="CL24" s="18"/>
      <c r="CM24" s="18"/>
      <c r="CN24" s="18"/>
      <c r="CO24" s="18"/>
      <c r="CP24" s="19"/>
      <c r="CQ24" s="19"/>
      <c r="CR24" s="18"/>
      <c r="CS24" s="18"/>
      <c r="CT24" s="18"/>
      <c r="CU24" s="18"/>
      <c r="CV24" s="18"/>
      <c r="CW24" s="19"/>
      <c r="CX24" s="19"/>
      <c r="CY24" s="18"/>
      <c r="CZ24" s="18"/>
      <c r="DA24" s="18"/>
      <c r="DB24" s="18"/>
      <c r="DC24" s="18"/>
      <c r="DD24" s="19"/>
      <c r="DE24" s="19"/>
      <c r="DF24" s="18"/>
      <c r="DG24" s="18"/>
      <c r="DH24" s="18"/>
      <c r="DI24" s="18"/>
      <c r="DJ24" s="18"/>
      <c r="DK24" s="19"/>
      <c r="DL24" s="19"/>
      <c r="DM24" s="18"/>
      <c r="DN24" s="18"/>
      <c r="DO24" s="18"/>
      <c r="DP24" s="18"/>
      <c r="DQ24" s="18"/>
      <c r="DR24" s="19"/>
      <c r="DS24" s="19"/>
      <c r="DT24" s="18"/>
      <c r="DU24" s="18"/>
      <c r="DV24" s="18"/>
    </row>
    <row r="25" spans="2:126" ht="32" customHeight="1" x14ac:dyDescent="0.2">
      <c r="C25" s="1" t="s">
        <v>13</v>
      </c>
      <c r="D25" s="5" t="s">
        <v>30</v>
      </c>
      <c r="E25" s="6" t="s">
        <v>31</v>
      </c>
      <c r="F25" s="6">
        <v>2</v>
      </c>
      <c r="G25" s="6">
        <v>3.5</v>
      </c>
      <c r="H25" s="14">
        <v>2</v>
      </c>
      <c r="I25" s="14">
        <v>0.5</v>
      </c>
      <c r="J25" s="14">
        <f t="shared" si="0"/>
        <v>2.5</v>
      </c>
      <c r="K25" s="14">
        <v>6</v>
      </c>
      <c r="M25" s="8">
        <v>45927</v>
      </c>
      <c r="N25" s="6"/>
      <c r="P25" s="18"/>
      <c r="Q25" s="19"/>
      <c r="R25" s="19"/>
      <c r="S25" s="18"/>
      <c r="T25" s="18"/>
      <c r="U25" s="18"/>
      <c r="V25" s="18"/>
      <c r="W25" s="18"/>
      <c r="X25" s="19"/>
      <c r="Y25" s="19"/>
      <c r="Z25" s="18"/>
      <c r="AA25" s="18"/>
      <c r="AB25" s="18"/>
      <c r="AC25" s="18"/>
      <c r="AD25" s="18"/>
      <c r="AE25" s="19" t="s">
        <v>2</v>
      </c>
      <c r="AF25" s="19"/>
      <c r="AG25" s="18"/>
      <c r="AH25" s="18"/>
      <c r="AI25" s="18"/>
      <c r="AJ25" s="18"/>
      <c r="AK25" s="18"/>
      <c r="AL25" s="19"/>
      <c r="AM25" s="19"/>
      <c r="AN25" s="18"/>
      <c r="AO25" s="18"/>
      <c r="AP25" s="18"/>
      <c r="AQ25" s="18"/>
      <c r="AR25" s="18"/>
      <c r="AS25" s="19"/>
      <c r="AT25" s="19"/>
      <c r="AU25" s="18"/>
      <c r="AV25" s="18"/>
      <c r="AW25" s="18"/>
      <c r="AX25" s="18"/>
      <c r="AY25" s="18"/>
      <c r="AZ25" s="19"/>
      <c r="BA25" s="19"/>
      <c r="BB25" s="18"/>
      <c r="BC25" s="18"/>
      <c r="BD25" s="18"/>
      <c r="BE25" s="18"/>
      <c r="BF25" s="18"/>
      <c r="BG25" s="19"/>
      <c r="BH25" s="19"/>
      <c r="BI25" s="18"/>
      <c r="BJ25" s="18"/>
      <c r="BK25" s="18"/>
      <c r="BL25" s="18" t="s">
        <v>3</v>
      </c>
      <c r="BM25" s="18"/>
      <c r="BN25" s="19"/>
      <c r="BO25" s="19"/>
      <c r="BP25" s="18"/>
      <c r="BQ25" s="18"/>
      <c r="BR25" s="18"/>
      <c r="BS25" s="18"/>
      <c r="BT25" s="18"/>
      <c r="BU25" s="19"/>
      <c r="BV25" s="19"/>
      <c r="BW25" s="18"/>
      <c r="BX25" s="18"/>
      <c r="BY25" s="18"/>
      <c r="BZ25" s="18"/>
      <c r="CA25" s="18"/>
      <c r="CB25" s="19"/>
      <c r="CC25" s="19"/>
      <c r="CD25" s="18"/>
      <c r="CE25" s="18"/>
      <c r="CF25" s="18"/>
      <c r="CG25" s="18"/>
      <c r="CH25" s="18"/>
      <c r="CI25" s="19"/>
      <c r="CJ25" s="19"/>
      <c r="CK25" s="18"/>
      <c r="CL25" s="18"/>
      <c r="CM25" s="18"/>
      <c r="CN25" s="18"/>
      <c r="CO25" s="18"/>
      <c r="CP25" s="19"/>
      <c r="CQ25" s="19"/>
      <c r="CR25" s="18"/>
      <c r="CS25" s="18"/>
      <c r="CT25" s="18"/>
      <c r="CU25" s="18"/>
      <c r="CV25" s="18"/>
      <c r="CW25" s="19"/>
      <c r="CX25" s="19"/>
      <c r="CY25" s="18"/>
      <c r="CZ25" s="18"/>
      <c r="DA25" s="18"/>
      <c r="DB25" s="18"/>
      <c r="DC25" s="18"/>
      <c r="DD25" s="19"/>
      <c r="DE25" s="19"/>
      <c r="DF25" s="18"/>
      <c r="DG25" s="18"/>
      <c r="DH25" s="18"/>
      <c r="DI25" s="18"/>
      <c r="DJ25" s="18"/>
      <c r="DK25" s="19"/>
      <c r="DL25" s="19"/>
      <c r="DM25" s="18"/>
      <c r="DN25" s="18"/>
      <c r="DO25" s="18"/>
      <c r="DP25" s="18"/>
      <c r="DQ25" s="18"/>
      <c r="DR25" s="19"/>
      <c r="DS25" s="19"/>
      <c r="DT25" s="18"/>
      <c r="DU25" s="18"/>
      <c r="DV25" s="18"/>
    </row>
    <row r="26" spans="2:126" ht="32" customHeight="1" x14ac:dyDescent="0.2">
      <c r="C26" s="1" t="s">
        <v>13</v>
      </c>
      <c r="D26" s="5" t="s">
        <v>32</v>
      </c>
      <c r="E26" s="6" t="s">
        <v>33</v>
      </c>
      <c r="F26" s="6">
        <v>2</v>
      </c>
      <c r="G26" s="6">
        <v>3.5</v>
      </c>
      <c r="H26" s="14">
        <v>2</v>
      </c>
      <c r="I26" s="14">
        <v>0.5</v>
      </c>
      <c r="J26" s="14">
        <f t="shared" si="0"/>
        <v>2.5</v>
      </c>
      <c r="K26" s="14">
        <v>6</v>
      </c>
      <c r="M26" s="6"/>
      <c r="N26" s="6"/>
      <c r="P26" s="18"/>
      <c r="Q26" s="19"/>
      <c r="R26" s="19"/>
      <c r="S26" s="18"/>
      <c r="T26" s="18"/>
      <c r="U26" s="18"/>
      <c r="V26" s="18"/>
      <c r="W26" s="18"/>
      <c r="X26" s="19"/>
      <c r="Y26" s="19"/>
      <c r="Z26" s="18"/>
      <c r="AA26" s="18"/>
      <c r="AB26" s="18"/>
      <c r="AC26" s="18"/>
      <c r="AD26" s="18"/>
      <c r="AE26" s="19"/>
      <c r="AF26" s="19"/>
      <c r="AG26" s="18"/>
      <c r="AH26" s="18"/>
      <c r="AI26" s="18"/>
      <c r="AJ26" s="18"/>
      <c r="AK26" s="18"/>
      <c r="AL26" s="19"/>
      <c r="AM26" s="19"/>
      <c r="AN26" s="18"/>
      <c r="AO26" s="18"/>
      <c r="AP26" s="18"/>
      <c r="AQ26" s="18"/>
      <c r="AR26" s="18"/>
      <c r="AS26" s="19"/>
      <c r="AT26" s="19"/>
      <c r="AU26" s="18"/>
      <c r="AV26" s="18"/>
      <c r="AW26" s="18"/>
      <c r="AX26" s="18"/>
      <c r="AY26" s="18"/>
      <c r="AZ26" s="19"/>
      <c r="BA26" s="19"/>
      <c r="BB26" s="18"/>
      <c r="BC26" s="18" t="s">
        <v>95</v>
      </c>
      <c r="BD26" s="18"/>
      <c r="BE26" s="18"/>
      <c r="BF26" s="18"/>
      <c r="BG26" s="19"/>
      <c r="BH26" s="19"/>
      <c r="BI26" s="18"/>
      <c r="BJ26" s="18" t="s">
        <v>92</v>
      </c>
      <c r="BK26" s="18"/>
      <c r="BL26" s="18"/>
      <c r="BM26" s="18"/>
      <c r="BN26" s="19"/>
      <c r="BO26" s="19"/>
      <c r="BP26" s="18"/>
      <c r="BQ26" s="18" t="s">
        <v>95</v>
      </c>
      <c r="BR26" s="18"/>
      <c r="BS26" s="18"/>
      <c r="BT26" s="18"/>
      <c r="BU26" s="19"/>
      <c r="BV26" s="19"/>
      <c r="BW26" s="18"/>
      <c r="BX26" s="18"/>
      <c r="BY26" s="18"/>
      <c r="BZ26" s="18"/>
      <c r="CA26" s="18"/>
      <c r="CB26" s="19"/>
      <c r="CC26" s="19"/>
      <c r="CD26" s="18"/>
      <c r="CE26" s="18"/>
      <c r="CF26" s="18"/>
      <c r="CG26" s="18"/>
      <c r="CH26" s="18"/>
      <c r="CI26" s="19"/>
      <c r="CJ26" s="19"/>
      <c r="CK26" s="18"/>
      <c r="CL26" s="18"/>
      <c r="CM26" s="18"/>
      <c r="CN26" s="18"/>
      <c r="CO26" s="18"/>
      <c r="CP26" s="19"/>
      <c r="CQ26" s="19"/>
      <c r="CR26" s="18"/>
      <c r="CS26" s="18"/>
      <c r="CT26" s="18"/>
      <c r="CU26" s="18"/>
      <c r="CV26" s="18"/>
      <c r="CW26" s="19"/>
      <c r="CX26" s="19"/>
      <c r="CY26" s="18"/>
      <c r="CZ26" s="18"/>
      <c r="DA26" s="18"/>
      <c r="DB26" s="18"/>
      <c r="DC26" s="18"/>
      <c r="DD26" s="19"/>
      <c r="DE26" s="19"/>
      <c r="DF26" s="18"/>
      <c r="DG26" s="18"/>
      <c r="DH26" s="18"/>
      <c r="DI26" s="18"/>
      <c r="DJ26" s="18"/>
      <c r="DK26" s="19"/>
      <c r="DL26" s="19"/>
      <c r="DM26" s="18"/>
      <c r="DN26" s="18"/>
      <c r="DO26" s="18"/>
      <c r="DP26" s="18"/>
      <c r="DQ26" s="18"/>
      <c r="DR26" s="19"/>
      <c r="DS26" s="19"/>
      <c r="DT26" s="18"/>
      <c r="DU26" s="18"/>
      <c r="DV26" s="18"/>
    </row>
    <row r="27" spans="2:126" ht="32" customHeight="1" x14ac:dyDescent="0.2">
      <c r="C27" s="1" t="s">
        <v>13</v>
      </c>
      <c r="D27" s="5" t="s">
        <v>34</v>
      </c>
      <c r="E27" s="6" t="s">
        <v>35</v>
      </c>
      <c r="F27" s="6">
        <v>1</v>
      </c>
      <c r="G27" s="6">
        <v>2.5</v>
      </c>
      <c r="H27" s="14">
        <v>1.5</v>
      </c>
      <c r="I27" s="14">
        <v>0.5</v>
      </c>
      <c r="J27" s="14">
        <f t="shared" si="0"/>
        <v>2</v>
      </c>
      <c r="K27" s="14">
        <v>4</v>
      </c>
      <c r="M27" s="8">
        <v>45955</v>
      </c>
      <c r="N27" s="6"/>
      <c r="P27" s="18"/>
      <c r="Q27" s="19"/>
      <c r="R27" s="19"/>
      <c r="S27" s="18"/>
      <c r="T27" s="18"/>
      <c r="U27" s="18"/>
      <c r="V27" s="18"/>
      <c r="W27" s="18"/>
      <c r="X27" s="19"/>
      <c r="Y27" s="19"/>
      <c r="Z27" s="18"/>
      <c r="AA27" s="18"/>
      <c r="AB27" s="18"/>
      <c r="AC27" s="18"/>
      <c r="AD27" s="18"/>
      <c r="AE27" s="19"/>
      <c r="AF27" s="19"/>
      <c r="AG27" s="18"/>
      <c r="AH27" s="18"/>
      <c r="AI27" s="18"/>
      <c r="AJ27" s="18"/>
      <c r="AK27" s="18"/>
      <c r="AL27" s="19"/>
      <c r="AM27" s="19"/>
      <c r="AN27" s="18"/>
      <c r="AO27" s="18"/>
      <c r="AP27" s="18"/>
      <c r="AQ27" s="18"/>
      <c r="AR27" s="18"/>
      <c r="AS27" s="19"/>
      <c r="AT27" s="19"/>
      <c r="AU27" s="18"/>
      <c r="AV27" s="18"/>
      <c r="AW27" s="18"/>
      <c r="AX27" s="18"/>
      <c r="AY27" s="18"/>
      <c r="AZ27" s="19"/>
      <c r="BA27" s="19"/>
      <c r="BB27" s="18"/>
      <c r="BC27" s="18" t="s">
        <v>95</v>
      </c>
      <c r="BD27" s="18"/>
      <c r="BE27" s="18"/>
      <c r="BF27" s="18"/>
      <c r="BG27" s="19" t="s">
        <v>2</v>
      </c>
      <c r="BH27" s="19"/>
      <c r="BI27" s="18"/>
      <c r="BJ27" s="18" t="s">
        <v>92</v>
      </c>
      <c r="BK27" s="18"/>
      <c r="BL27" s="18" t="s">
        <v>3</v>
      </c>
      <c r="BM27" s="18"/>
      <c r="BN27" s="19"/>
      <c r="BO27" s="19"/>
      <c r="BP27" s="18"/>
      <c r="BQ27" s="18" t="s">
        <v>92</v>
      </c>
      <c r="BR27" s="18"/>
      <c r="BS27" s="18"/>
      <c r="BT27" s="18"/>
      <c r="BU27" s="19"/>
      <c r="BV27" s="19"/>
      <c r="BW27" s="18"/>
      <c r="BX27" s="18"/>
      <c r="BY27" s="18"/>
      <c r="BZ27" s="18"/>
      <c r="CA27" s="18"/>
      <c r="CB27" s="19"/>
      <c r="CC27" s="19"/>
      <c r="CD27" s="18"/>
      <c r="CE27" s="18"/>
      <c r="CF27" s="18"/>
      <c r="CG27" s="18"/>
      <c r="CH27" s="18"/>
      <c r="CI27" s="19"/>
      <c r="CJ27" s="19"/>
      <c r="CK27" s="18"/>
      <c r="CL27" s="18"/>
      <c r="CM27" s="18"/>
      <c r="CN27" s="18"/>
      <c r="CO27" s="18"/>
      <c r="CP27" s="19"/>
      <c r="CQ27" s="19"/>
      <c r="CR27" s="18"/>
      <c r="CS27" s="18"/>
      <c r="CT27" s="18"/>
      <c r="CU27" s="18"/>
      <c r="CV27" s="18"/>
      <c r="CW27" s="19"/>
      <c r="CX27" s="19"/>
      <c r="CY27" s="18"/>
      <c r="CZ27" s="18"/>
      <c r="DA27" s="18"/>
      <c r="DB27" s="18"/>
      <c r="DC27" s="18"/>
      <c r="DD27" s="19"/>
      <c r="DE27" s="19"/>
      <c r="DF27" s="18"/>
      <c r="DG27" s="18"/>
      <c r="DH27" s="18"/>
      <c r="DI27" s="18"/>
      <c r="DJ27" s="18"/>
      <c r="DK27" s="19"/>
      <c r="DL27" s="19"/>
      <c r="DM27" s="18"/>
      <c r="DN27" s="18"/>
      <c r="DO27" s="18"/>
      <c r="DP27" s="18"/>
      <c r="DQ27" s="18"/>
      <c r="DR27" s="19"/>
      <c r="DS27" s="19"/>
      <c r="DT27" s="18"/>
      <c r="DU27" s="18"/>
      <c r="DV27" s="18"/>
    </row>
    <row r="28" spans="2:126" ht="32" customHeight="1" x14ac:dyDescent="0.2">
      <c r="C28" s="1" t="s">
        <v>13</v>
      </c>
      <c r="D28" s="5" t="s">
        <v>36</v>
      </c>
      <c r="E28" s="6" t="s">
        <v>37</v>
      </c>
      <c r="F28" s="6">
        <v>1</v>
      </c>
      <c r="G28" s="6">
        <v>2.5</v>
      </c>
      <c r="H28" s="14">
        <v>1.5</v>
      </c>
      <c r="I28" s="14">
        <v>0.5</v>
      </c>
      <c r="J28" s="14">
        <f t="shared" si="0"/>
        <v>2</v>
      </c>
      <c r="K28" s="14">
        <v>4</v>
      </c>
      <c r="M28" s="8">
        <v>45926</v>
      </c>
      <c r="N28" s="6"/>
      <c r="P28" s="18"/>
      <c r="Q28" s="19"/>
      <c r="R28" s="19"/>
      <c r="S28" s="18"/>
      <c r="T28" s="18"/>
      <c r="U28" s="18"/>
      <c r="V28" s="18"/>
      <c r="W28" s="18"/>
      <c r="X28" s="19"/>
      <c r="Y28" s="19"/>
      <c r="Z28" s="18"/>
      <c r="AA28" s="18"/>
      <c r="AB28" s="18"/>
      <c r="AC28" s="18"/>
      <c r="AD28" s="18" t="s">
        <v>2</v>
      </c>
      <c r="AE28" s="19"/>
      <c r="AF28" s="19"/>
      <c r="AG28" s="18"/>
      <c r="AH28" s="18"/>
      <c r="AI28" s="18"/>
      <c r="AJ28" s="18"/>
      <c r="AK28" s="18"/>
      <c r="AL28" s="19"/>
      <c r="AM28" s="19"/>
      <c r="AN28" s="18"/>
      <c r="AO28" s="18"/>
      <c r="AP28" s="18"/>
      <c r="AQ28" s="18"/>
      <c r="AR28" s="18"/>
      <c r="AS28" s="19"/>
      <c r="AT28" s="19"/>
      <c r="AU28" s="18"/>
      <c r="AV28" s="18"/>
      <c r="AW28" s="18"/>
      <c r="AX28" s="18"/>
      <c r="AY28" s="18"/>
      <c r="AZ28" s="19"/>
      <c r="BA28" s="19"/>
      <c r="BB28" s="18"/>
      <c r="BC28" s="18"/>
      <c r="BD28" s="18"/>
      <c r="BE28" s="18"/>
      <c r="BF28" s="18"/>
      <c r="BG28" s="19"/>
      <c r="BH28" s="19"/>
      <c r="BI28" s="18"/>
      <c r="BJ28" s="18"/>
      <c r="BK28" s="18"/>
      <c r="BL28" s="18"/>
      <c r="BM28" s="18"/>
      <c r="BN28" s="19"/>
      <c r="BO28" s="19"/>
      <c r="BP28" s="18"/>
      <c r="BQ28" s="18"/>
      <c r="BR28" s="18"/>
      <c r="BS28" s="18"/>
      <c r="BT28" s="18"/>
      <c r="BU28" s="19"/>
      <c r="BV28" s="19"/>
      <c r="BW28" s="18"/>
      <c r="BX28" s="18"/>
      <c r="BY28" s="18"/>
      <c r="BZ28" s="18"/>
      <c r="CA28" s="18"/>
      <c r="CB28" s="19"/>
      <c r="CC28" s="19"/>
      <c r="CD28" s="18"/>
      <c r="CE28" s="18"/>
      <c r="CF28" s="18"/>
      <c r="CG28" s="18"/>
      <c r="CH28" s="18"/>
      <c r="CI28" s="19"/>
      <c r="CJ28" s="19"/>
      <c r="CK28" s="18"/>
      <c r="CL28" s="18"/>
      <c r="CM28" s="18"/>
      <c r="CN28" s="18"/>
      <c r="CO28" s="18"/>
      <c r="CP28" s="19"/>
      <c r="CQ28" s="19"/>
      <c r="CR28" s="18"/>
      <c r="CS28" s="18"/>
      <c r="CT28" s="18"/>
      <c r="CU28" s="18"/>
      <c r="CV28" s="18"/>
      <c r="CW28" s="19"/>
      <c r="CX28" s="19"/>
      <c r="CY28" s="18"/>
      <c r="CZ28" s="18"/>
      <c r="DA28" s="18"/>
      <c r="DB28" s="18"/>
      <c r="DC28" s="18"/>
      <c r="DD28" s="19"/>
      <c r="DE28" s="19"/>
      <c r="DF28" s="18"/>
      <c r="DG28" s="18"/>
      <c r="DH28" s="18"/>
      <c r="DI28" s="18"/>
      <c r="DJ28" s="18"/>
      <c r="DK28" s="19"/>
      <c r="DL28" s="19"/>
      <c r="DM28" s="18"/>
      <c r="DN28" s="18"/>
      <c r="DO28" s="18"/>
      <c r="DP28" s="18"/>
      <c r="DQ28" s="18"/>
      <c r="DR28" s="19"/>
      <c r="DS28" s="19"/>
      <c r="DT28" s="18"/>
      <c r="DU28" s="18"/>
      <c r="DV28" s="18"/>
    </row>
    <row r="29" spans="2:126" ht="32" customHeight="1" x14ac:dyDescent="0.2">
      <c r="C29" s="1" t="s">
        <v>13</v>
      </c>
      <c r="D29" s="5" t="s">
        <v>38</v>
      </c>
      <c r="E29" s="6"/>
      <c r="F29" s="6"/>
      <c r="G29" s="6"/>
      <c r="H29" s="14"/>
      <c r="I29" s="14">
        <v>0.5</v>
      </c>
      <c r="J29" s="14">
        <f t="shared" si="0"/>
        <v>0.5</v>
      </c>
      <c r="K29" s="14"/>
      <c r="M29" s="6"/>
      <c r="N29" s="6"/>
      <c r="P29" s="18"/>
      <c r="Q29" s="19"/>
      <c r="R29" s="19"/>
      <c r="S29" s="18"/>
      <c r="T29" s="18"/>
      <c r="U29" s="18"/>
      <c r="V29" s="18"/>
      <c r="W29" s="18"/>
      <c r="X29" s="19"/>
      <c r="Y29" s="19"/>
      <c r="Z29" s="18"/>
      <c r="AA29" s="18"/>
      <c r="AB29" s="18"/>
      <c r="AC29" s="18"/>
      <c r="AD29" s="18"/>
      <c r="AE29" s="19"/>
      <c r="AF29" s="19"/>
      <c r="AG29" s="18"/>
      <c r="AH29" s="18"/>
      <c r="AI29" s="18"/>
      <c r="AJ29" s="18"/>
      <c r="AK29" s="18"/>
      <c r="AL29" s="19"/>
      <c r="AM29" s="19"/>
      <c r="AN29" s="18"/>
      <c r="AO29" s="18"/>
      <c r="AP29" s="18"/>
      <c r="AQ29" s="18"/>
      <c r="AR29" s="18"/>
      <c r="AS29" s="19"/>
      <c r="AT29" s="19"/>
      <c r="AU29" s="18"/>
      <c r="AV29" s="18"/>
      <c r="AW29" s="18"/>
      <c r="AX29" s="18"/>
      <c r="AY29" s="18"/>
      <c r="AZ29" s="19"/>
      <c r="BA29" s="19"/>
      <c r="BB29" s="18"/>
      <c r="BC29" s="18"/>
      <c r="BD29" s="18"/>
      <c r="BE29" s="18"/>
      <c r="BF29" s="18"/>
      <c r="BG29" s="19"/>
      <c r="BH29" s="19"/>
      <c r="BI29" s="18"/>
      <c r="BJ29" s="18"/>
      <c r="BK29" s="18"/>
      <c r="BL29" s="18"/>
      <c r="BM29" s="18"/>
      <c r="BN29" s="19"/>
      <c r="BO29" s="19"/>
      <c r="BP29" s="18"/>
      <c r="BQ29" s="18"/>
      <c r="BR29" s="18"/>
      <c r="BS29" s="18"/>
      <c r="BT29" s="18"/>
      <c r="BU29" s="19"/>
      <c r="BV29" s="19"/>
      <c r="BW29" s="18"/>
      <c r="BX29" s="18"/>
      <c r="BY29" s="18"/>
      <c r="BZ29" s="18"/>
      <c r="CA29" s="18"/>
      <c r="CB29" s="19"/>
      <c r="CC29" s="19"/>
      <c r="CD29" s="18"/>
      <c r="CE29" s="18"/>
      <c r="CF29" s="18"/>
      <c r="CG29" s="18"/>
      <c r="CH29" s="18"/>
      <c r="CI29" s="19"/>
      <c r="CJ29" s="19"/>
      <c r="CK29" s="18"/>
      <c r="CL29" s="18"/>
      <c r="CM29" s="18"/>
      <c r="CN29" s="18"/>
      <c r="CO29" s="18"/>
      <c r="CP29" s="19"/>
      <c r="CQ29" s="19"/>
      <c r="CR29" s="18"/>
      <c r="CS29" s="18"/>
      <c r="CT29" s="18"/>
      <c r="CU29" s="18"/>
      <c r="CV29" s="18"/>
      <c r="CW29" s="19"/>
      <c r="CX29" s="19"/>
      <c r="CY29" s="18"/>
      <c r="CZ29" s="18"/>
      <c r="DA29" s="18"/>
      <c r="DB29" s="18"/>
      <c r="DC29" s="18"/>
      <c r="DD29" s="19"/>
      <c r="DE29" s="19"/>
      <c r="DF29" s="18"/>
      <c r="DG29" s="18"/>
      <c r="DH29" s="18"/>
      <c r="DI29" s="18"/>
      <c r="DJ29" s="18"/>
      <c r="DK29" s="19"/>
      <c r="DL29" s="19"/>
      <c r="DM29" s="18"/>
      <c r="DN29" s="18"/>
      <c r="DO29" s="18"/>
      <c r="DP29" s="18"/>
      <c r="DQ29" s="18"/>
      <c r="DR29" s="19"/>
      <c r="DS29" s="19"/>
      <c r="DT29" s="18"/>
      <c r="DU29" s="18"/>
      <c r="DV29" s="18"/>
    </row>
    <row r="30" spans="2:126" ht="32" customHeight="1" x14ac:dyDescent="0.2">
      <c r="B30" s="1" t="s">
        <v>27</v>
      </c>
      <c r="C30" s="1" t="s">
        <v>13</v>
      </c>
      <c r="D30" s="5" t="s">
        <v>39</v>
      </c>
      <c r="E30" s="6" t="s">
        <v>40</v>
      </c>
      <c r="F30" s="6">
        <v>2</v>
      </c>
      <c r="G30" s="6">
        <v>3.5</v>
      </c>
      <c r="H30" s="14">
        <v>2</v>
      </c>
      <c r="I30" s="14">
        <v>0.5</v>
      </c>
      <c r="J30" s="14">
        <f t="shared" si="0"/>
        <v>2.5</v>
      </c>
      <c r="K30" s="14">
        <v>6</v>
      </c>
      <c r="M30" s="6"/>
      <c r="N30" s="6"/>
      <c r="P30" s="18"/>
      <c r="Q30" s="19"/>
      <c r="R30" s="19"/>
      <c r="S30" s="18"/>
      <c r="T30" s="18"/>
      <c r="U30" s="18"/>
      <c r="V30" s="18"/>
      <c r="W30" s="18"/>
      <c r="X30" s="19"/>
      <c r="Y30" s="19"/>
      <c r="Z30" s="18"/>
      <c r="AA30" s="18"/>
      <c r="AB30" s="18"/>
      <c r="AC30" s="18"/>
      <c r="AD30" s="18"/>
      <c r="AE30" s="19"/>
      <c r="AF30" s="19"/>
      <c r="AG30" s="18"/>
      <c r="AH30" s="18"/>
      <c r="AI30" s="18"/>
      <c r="AJ30" s="18"/>
      <c r="AK30" s="18"/>
      <c r="AL30" s="19"/>
      <c r="AM30" s="19"/>
      <c r="AN30" s="18"/>
      <c r="AO30" s="18"/>
      <c r="AP30" s="18"/>
      <c r="AQ30" s="18"/>
      <c r="AR30" s="18"/>
      <c r="AS30" s="19"/>
      <c r="AT30" s="19"/>
      <c r="AU30" s="18"/>
      <c r="AV30" s="18"/>
      <c r="AW30" s="18"/>
      <c r="AX30" s="18"/>
      <c r="AY30" s="18"/>
      <c r="AZ30" s="19"/>
      <c r="BA30" s="19"/>
      <c r="BB30" s="18"/>
      <c r="BC30" s="18"/>
      <c r="BD30" s="18"/>
      <c r="BE30" s="18"/>
      <c r="BF30" s="18"/>
      <c r="BG30" s="19"/>
      <c r="BH30" s="19"/>
      <c r="BI30" s="18"/>
      <c r="BJ30" s="18"/>
      <c r="BK30" s="18"/>
      <c r="BL30" s="18"/>
      <c r="BM30" s="18"/>
      <c r="BN30" s="19"/>
      <c r="BO30" s="19"/>
      <c r="BP30" s="18"/>
      <c r="BQ30" s="18" t="s">
        <v>95</v>
      </c>
      <c r="BR30" s="18"/>
      <c r="BS30" s="18"/>
      <c r="BT30" s="18"/>
      <c r="BU30" s="19"/>
      <c r="BV30" s="19"/>
      <c r="BW30" s="18"/>
      <c r="BX30" s="18"/>
      <c r="BY30" s="18"/>
      <c r="BZ30" s="18"/>
      <c r="CA30" s="18"/>
      <c r="CB30" s="19"/>
      <c r="CC30" s="19"/>
      <c r="CD30" s="18"/>
      <c r="CE30" s="18"/>
      <c r="CF30" s="18"/>
      <c r="CG30" s="18"/>
      <c r="CH30" s="18"/>
      <c r="CI30" s="19"/>
      <c r="CJ30" s="19"/>
      <c r="CK30" s="18"/>
      <c r="CL30" s="18"/>
      <c r="CM30" s="18"/>
      <c r="CN30" s="18"/>
      <c r="CO30" s="18"/>
      <c r="CP30" s="19"/>
      <c r="CQ30" s="19"/>
      <c r="CR30" s="18"/>
      <c r="CS30" s="18"/>
      <c r="CT30" s="18"/>
      <c r="CU30" s="18"/>
      <c r="CV30" s="18"/>
      <c r="CW30" s="19"/>
      <c r="CX30" s="19"/>
      <c r="CY30" s="18"/>
      <c r="CZ30" s="18"/>
      <c r="DA30" s="18"/>
      <c r="DB30" s="18"/>
      <c r="DC30" s="18"/>
      <c r="DD30" s="19"/>
      <c r="DE30" s="19"/>
      <c r="DF30" s="18"/>
      <c r="DG30" s="18"/>
      <c r="DH30" s="18"/>
      <c r="DI30" s="18"/>
      <c r="DJ30" s="18"/>
      <c r="DK30" s="19"/>
      <c r="DL30" s="19"/>
      <c r="DM30" s="18"/>
      <c r="DN30" s="18"/>
      <c r="DO30" s="18"/>
      <c r="DP30" s="18"/>
      <c r="DQ30" s="18"/>
      <c r="DR30" s="19"/>
      <c r="DS30" s="19"/>
      <c r="DT30" s="18"/>
      <c r="DU30" s="18"/>
      <c r="DV30" s="18"/>
    </row>
    <row r="31" spans="2:126" ht="32" customHeight="1" x14ac:dyDescent="0.2">
      <c r="B31" s="1" t="s">
        <v>27</v>
      </c>
      <c r="C31" s="1" t="s">
        <v>13</v>
      </c>
      <c r="D31" s="5" t="s">
        <v>41</v>
      </c>
      <c r="E31" s="6" t="s">
        <v>42</v>
      </c>
      <c r="F31" s="6">
        <v>2</v>
      </c>
      <c r="G31" s="6">
        <v>3.5</v>
      </c>
      <c r="H31" s="14">
        <v>2</v>
      </c>
      <c r="I31" s="14">
        <v>0.5</v>
      </c>
      <c r="J31" s="14">
        <f t="shared" si="0"/>
        <v>2.5</v>
      </c>
      <c r="K31" s="14">
        <v>6</v>
      </c>
      <c r="M31" s="8">
        <v>45912</v>
      </c>
      <c r="N31" s="6"/>
      <c r="P31" s="18" t="s">
        <v>2</v>
      </c>
      <c r="Q31" s="19"/>
      <c r="R31" s="19"/>
      <c r="S31" s="18"/>
      <c r="T31" s="18"/>
      <c r="U31" s="18"/>
      <c r="V31" s="18"/>
      <c r="W31" s="18"/>
      <c r="X31" s="19"/>
      <c r="Y31" s="19"/>
      <c r="Z31" s="18"/>
      <c r="AA31" s="18"/>
      <c r="AB31" s="18"/>
      <c r="AC31" s="18"/>
      <c r="AD31" s="18"/>
      <c r="AE31" s="19"/>
      <c r="AF31" s="19"/>
      <c r="AG31" s="18"/>
      <c r="AH31" s="18"/>
      <c r="AI31" s="18"/>
      <c r="AJ31" s="18"/>
      <c r="AK31" s="18"/>
      <c r="AL31" s="19"/>
      <c r="AM31" s="19"/>
      <c r="AN31" s="18"/>
      <c r="AO31" s="18"/>
      <c r="AP31" s="18"/>
      <c r="AQ31" s="18"/>
      <c r="AR31" s="18"/>
      <c r="AS31" s="19"/>
      <c r="AT31" s="19"/>
      <c r="AU31" s="18"/>
      <c r="AV31" s="18"/>
      <c r="AW31" s="18"/>
      <c r="AX31" s="18"/>
      <c r="AY31" s="18"/>
      <c r="AZ31" s="19"/>
      <c r="BA31" s="19"/>
      <c r="BB31" s="18"/>
      <c r="BC31" s="18"/>
      <c r="BD31" s="18"/>
      <c r="BE31" s="18"/>
      <c r="BF31" s="18"/>
      <c r="BG31" s="19"/>
      <c r="BH31" s="19"/>
      <c r="BI31" s="18"/>
      <c r="BJ31" s="18"/>
      <c r="BK31" s="18"/>
      <c r="BL31" s="18"/>
      <c r="BM31" s="18"/>
      <c r="BN31" s="19"/>
      <c r="BO31" s="19"/>
      <c r="BP31" s="18"/>
      <c r="BQ31" s="18"/>
      <c r="BR31" s="18"/>
      <c r="BS31" s="18"/>
      <c r="BT31" s="18"/>
      <c r="BU31" s="19"/>
      <c r="BV31" s="19"/>
      <c r="BW31" s="18"/>
      <c r="BX31" s="18"/>
      <c r="BY31" s="18"/>
      <c r="BZ31" s="18"/>
      <c r="CA31" s="18"/>
      <c r="CB31" s="19"/>
      <c r="CC31" s="19"/>
      <c r="CD31" s="18"/>
      <c r="CE31" s="18"/>
      <c r="CF31" s="18"/>
      <c r="CG31" s="18"/>
      <c r="CH31" s="18"/>
      <c r="CI31" s="19"/>
      <c r="CJ31" s="19"/>
      <c r="CK31" s="18"/>
      <c r="CL31" s="18"/>
      <c r="CM31" s="18"/>
      <c r="CN31" s="18"/>
      <c r="CO31" s="18"/>
      <c r="CP31" s="19"/>
      <c r="CQ31" s="19"/>
      <c r="CR31" s="18"/>
      <c r="CS31" s="18"/>
      <c r="CT31" s="18"/>
      <c r="CU31" s="18"/>
      <c r="CV31" s="18"/>
      <c r="CW31" s="19"/>
      <c r="CX31" s="19"/>
      <c r="CY31" s="18"/>
      <c r="CZ31" s="18"/>
      <c r="DA31" s="18"/>
      <c r="DB31" s="18"/>
      <c r="DC31" s="18"/>
      <c r="DD31" s="19"/>
      <c r="DE31" s="19"/>
      <c r="DF31" s="18"/>
      <c r="DG31" s="18"/>
      <c r="DH31" s="18"/>
      <c r="DI31" s="18"/>
      <c r="DJ31" s="18"/>
      <c r="DK31" s="19"/>
      <c r="DL31" s="19"/>
      <c r="DM31" s="18"/>
      <c r="DN31" s="18"/>
      <c r="DO31" s="18"/>
      <c r="DP31" s="18"/>
      <c r="DQ31" s="18"/>
      <c r="DR31" s="19"/>
      <c r="DS31" s="19"/>
      <c r="DT31" s="18"/>
      <c r="DU31" s="18"/>
      <c r="DV31" s="18"/>
    </row>
    <row r="32" spans="2:126" ht="32" customHeight="1" x14ac:dyDescent="0.2">
      <c r="C32" s="1" t="s">
        <v>13</v>
      </c>
      <c r="D32" s="5" t="s">
        <v>43</v>
      </c>
      <c r="E32" s="6"/>
      <c r="F32" s="6"/>
      <c r="G32" s="6"/>
      <c r="H32" s="14"/>
      <c r="I32" s="14">
        <v>0.5</v>
      </c>
      <c r="J32" s="14">
        <f t="shared" si="0"/>
        <v>0.5</v>
      </c>
      <c r="K32" s="14"/>
      <c r="M32" s="6"/>
      <c r="N32" s="6"/>
      <c r="P32" s="18"/>
      <c r="Q32" s="19"/>
      <c r="R32" s="19"/>
      <c r="S32" s="18"/>
      <c r="T32" s="18"/>
      <c r="U32" s="18"/>
      <c r="V32" s="18"/>
      <c r="W32" s="18"/>
      <c r="X32" s="19"/>
      <c r="Y32" s="19"/>
      <c r="Z32" s="18"/>
      <c r="AA32" s="18"/>
      <c r="AB32" s="18"/>
      <c r="AC32" s="18"/>
      <c r="AD32" s="18"/>
      <c r="AE32" s="19"/>
      <c r="AF32" s="19"/>
      <c r="AG32" s="18"/>
      <c r="AH32" s="18"/>
      <c r="AI32" s="18"/>
      <c r="AJ32" s="18"/>
      <c r="AK32" s="18"/>
      <c r="AL32" s="19"/>
      <c r="AM32" s="19"/>
      <c r="AN32" s="18"/>
      <c r="AO32" s="18"/>
      <c r="AP32" s="18"/>
      <c r="AQ32" s="18"/>
      <c r="AR32" s="18"/>
      <c r="AS32" s="19"/>
      <c r="AT32" s="19"/>
      <c r="AU32" s="18"/>
      <c r="AV32" s="18"/>
      <c r="AW32" s="18"/>
      <c r="AX32" s="18"/>
      <c r="AY32" s="18"/>
      <c r="AZ32" s="19"/>
      <c r="BA32" s="19"/>
      <c r="BB32" s="18"/>
      <c r="BC32" s="18"/>
      <c r="BD32" s="18"/>
      <c r="BE32" s="18"/>
      <c r="BF32" s="18"/>
      <c r="BG32" s="19"/>
      <c r="BH32" s="19"/>
      <c r="BI32" s="18"/>
      <c r="BJ32" s="18" t="s">
        <v>95</v>
      </c>
      <c r="BK32" s="18"/>
      <c r="BL32" s="18"/>
      <c r="BM32" s="18"/>
      <c r="BN32" s="19"/>
      <c r="BO32" s="19"/>
      <c r="BP32" s="18"/>
      <c r="BQ32" s="18"/>
      <c r="BR32" s="18"/>
      <c r="BS32" s="18"/>
      <c r="BT32" s="18"/>
      <c r="BU32" s="19"/>
      <c r="BV32" s="19"/>
      <c r="BW32" s="18"/>
      <c r="BX32" s="18"/>
      <c r="BY32" s="18"/>
      <c r="BZ32" s="18"/>
      <c r="CA32" s="18"/>
      <c r="CB32" s="19"/>
      <c r="CC32" s="19"/>
      <c r="CD32" s="18"/>
      <c r="CE32" s="18"/>
      <c r="CF32" s="18"/>
      <c r="CG32" s="18"/>
      <c r="CH32" s="18"/>
      <c r="CI32" s="19"/>
      <c r="CJ32" s="19"/>
      <c r="CK32" s="18"/>
      <c r="CL32" s="18"/>
      <c r="CM32" s="18"/>
      <c r="CN32" s="18"/>
      <c r="CO32" s="18"/>
      <c r="CP32" s="19"/>
      <c r="CQ32" s="19"/>
      <c r="CR32" s="18"/>
      <c r="CS32" s="18"/>
      <c r="CT32" s="18"/>
      <c r="CU32" s="18"/>
      <c r="CV32" s="18"/>
      <c r="CW32" s="19"/>
      <c r="CX32" s="19"/>
      <c r="CY32" s="18"/>
      <c r="CZ32" s="18"/>
      <c r="DA32" s="18"/>
      <c r="DB32" s="18"/>
      <c r="DC32" s="18"/>
      <c r="DD32" s="19"/>
      <c r="DE32" s="19"/>
      <c r="DF32" s="18"/>
      <c r="DG32" s="18"/>
      <c r="DH32" s="18"/>
      <c r="DI32" s="18"/>
      <c r="DJ32" s="18"/>
      <c r="DK32" s="19"/>
      <c r="DL32" s="19"/>
      <c r="DM32" s="18"/>
      <c r="DN32" s="18"/>
      <c r="DO32" s="18"/>
      <c r="DP32" s="18"/>
      <c r="DQ32" s="18"/>
      <c r="DR32" s="19"/>
      <c r="DS32" s="19"/>
      <c r="DT32" s="18"/>
      <c r="DU32" s="18"/>
      <c r="DV32" s="18"/>
    </row>
    <row r="33" spans="1:126" ht="32" customHeight="1" x14ac:dyDescent="0.2">
      <c r="B33" s="1" t="s">
        <v>27</v>
      </c>
      <c r="C33" s="1" t="s">
        <v>13</v>
      </c>
      <c r="D33" s="5" t="s">
        <v>44</v>
      </c>
      <c r="E33" s="6" t="s">
        <v>45</v>
      </c>
      <c r="F33" s="6">
        <v>1</v>
      </c>
      <c r="G33" s="6">
        <v>2.5</v>
      </c>
      <c r="H33" s="14">
        <v>1.5</v>
      </c>
      <c r="I33" s="14">
        <v>0.5</v>
      </c>
      <c r="J33" s="14">
        <f t="shared" si="0"/>
        <v>2</v>
      </c>
      <c r="K33" s="14">
        <v>4</v>
      </c>
      <c r="M33" s="6"/>
      <c r="N33" s="6"/>
      <c r="P33" s="18"/>
      <c r="Q33" s="19"/>
      <c r="R33" s="19"/>
      <c r="S33" s="18"/>
      <c r="T33" s="18"/>
      <c r="U33" s="18"/>
      <c r="V33" s="18"/>
      <c r="W33" s="18"/>
      <c r="X33" s="19"/>
      <c r="Y33" s="19"/>
      <c r="Z33" s="18"/>
      <c r="AA33" s="18"/>
      <c r="AB33" s="18"/>
      <c r="AC33" s="18"/>
      <c r="AD33" s="18"/>
      <c r="AE33" s="19"/>
      <c r="AF33" s="19"/>
      <c r="AG33" s="18"/>
      <c r="AH33" s="18"/>
      <c r="AI33" s="18"/>
      <c r="AJ33" s="18"/>
      <c r="AK33" s="18"/>
      <c r="AL33" s="19"/>
      <c r="AM33" s="19"/>
      <c r="AN33" s="18"/>
      <c r="AO33" s="18"/>
      <c r="AP33" s="18"/>
      <c r="AQ33" s="18"/>
      <c r="AR33" s="18"/>
      <c r="AS33" s="19"/>
      <c r="AT33" s="19"/>
      <c r="AU33" s="18"/>
      <c r="AV33" s="18"/>
      <c r="AW33" s="18"/>
      <c r="AX33" s="18"/>
      <c r="AY33" s="18"/>
      <c r="AZ33" s="19"/>
      <c r="BA33" s="19"/>
      <c r="BB33" s="18"/>
      <c r="BC33" s="18"/>
      <c r="BD33" s="18"/>
      <c r="BE33" s="18"/>
      <c r="BF33" s="18"/>
      <c r="BG33" s="19"/>
      <c r="BH33" s="19"/>
      <c r="BI33" s="18"/>
      <c r="BJ33" s="18" t="s">
        <v>92</v>
      </c>
      <c r="BK33" s="18"/>
      <c r="BL33" s="18"/>
      <c r="BM33" s="18"/>
      <c r="BN33" s="19"/>
      <c r="BO33" s="19"/>
      <c r="BP33" s="18"/>
      <c r="BQ33" s="18" t="s">
        <v>95</v>
      </c>
      <c r="BR33" s="18"/>
      <c r="BS33" s="18"/>
      <c r="BT33" s="18"/>
      <c r="BU33" s="19"/>
      <c r="BV33" s="19"/>
      <c r="BW33" s="18"/>
      <c r="BX33" s="18"/>
      <c r="BY33" s="18"/>
      <c r="BZ33" s="18"/>
      <c r="CA33" s="18"/>
      <c r="CB33" s="19"/>
      <c r="CC33" s="19"/>
      <c r="CD33" s="18"/>
      <c r="CE33" s="18"/>
      <c r="CF33" s="18"/>
      <c r="CG33" s="18"/>
      <c r="CH33" s="18"/>
      <c r="CI33" s="19"/>
      <c r="CJ33" s="19"/>
      <c r="CK33" s="18"/>
      <c r="CL33" s="18"/>
      <c r="CM33" s="18"/>
      <c r="CN33" s="18"/>
      <c r="CO33" s="18"/>
      <c r="CP33" s="19"/>
      <c r="CQ33" s="19"/>
      <c r="CR33" s="18"/>
      <c r="CS33" s="18"/>
      <c r="CT33" s="18"/>
      <c r="CU33" s="18"/>
      <c r="CV33" s="18"/>
      <c r="CW33" s="19"/>
      <c r="CX33" s="19"/>
      <c r="CY33" s="18"/>
      <c r="CZ33" s="18"/>
      <c r="DA33" s="18"/>
      <c r="DB33" s="18"/>
      <c r="DC33" s="18"/>
      <c r="DD33" s="19"/>
      <c r="DE33" s="19"/>
      <c r="DF33" s="18"/>
      <c r="DG33" s="18"/>
      <c r="DH33" s="18"/>
      <c r="DI33" s="18"/>
      <c r="DJ33" s="18"/>
      <c r="DK33" s="19"/>
      <c r="DL33" s="19"/>
      <c r="DM33" s="18"/>
      <c r="DN33" s="18"/>
      <c r="DO33" s="18"/>
      <c r="DP33" s="18"/>
      <c r="DQ33" s="18"/>
      <c r="DR33" s="19"/>
      <c r="DS33" s="19"/>
      <c r="DT33" s="18"/>
      <c r="DU33" s="18"/>
      <c r="DV33" s="18"/>
    </row>
    <row r="34" spans="1:126" ht="32" customHeight="1" x14ac:dyDescent="0.2">
      <c r="B34" s="1" t="s">
        <v>27</v>
      </c>
      <c r="C34" s="1" t="s">
        <v>13</v>
      </c>
      <c r="D34" s="5" t="s">
        <v>46</v>
      </c>
      <c r="E34" s="6" t="s">
        <v>47</v>
      </c>
      <c r="F34" s="6">
        <v>2</v>
      </c>
      <c r="G34" s="6">
        <v>3.5</v>
      </c>
      <c r="H34" s="14">
        <v>2</v>
      </c>
      <c r="I34" s="14">
        <v>0.5</v>
      </c>
      <c r="J34" s="14">
        <f t="shared" si="0"/>
        <v>2.5</v>
      </c>
      <c r="K34" s="14">
        <v>6</v>
      </c>
      <c r="M34" s="6"/>
      <c r="N34" s="6"/>
      <c r="P34" s="18"/>
      <c r="Q34" s="19"/>
      <c r="R34" s="19"/>
      <c r="S34" s="18"/>
      <c r="T34" s="18"/>
      <c r="U34" s="18"/>
      <c r="V34" s="18"/>
      <c r="W34" s="18"/>
      <c r="X34" s="19"/>
      <c r="Y34" s="19"/>
      <c r="Z34" s="18"/>
      <c r="AA34" s="18"/>
      <c r="AB34" s="18"/>
      <c r="AC34" s="18"/>
      <c r="AD34" s="18"/>
      <c r="AE34" s="19"/>
      <c r="AF34" s="19"/>
      <c r="AG34" s="18"/>
      <c r="AH34" s="18"/>
      <c r="AI34" s="18"/>
      <c r="AJ34" s="18"/>
      <c r="AK34" s="18"/>
      <c r="AL34" s="19"/>
      <c r="AM34" s="19"/>
      <c r="AN34" s="18"/>
      <c r="AO34" s="18"/>
      <c r="AP34" s="18"/>
      <c r="AQ34" s="18"/>
      <c r="AR34" s="18"/>
      <c r="AS34" s="19"/>
      <c r="AT34" s="19"/>
      <c r="AU34" s="18"/>
      <c r="AV34" s="18"/>
      <c r="AW34" s="18"/>
      <c r="AX34" s="18"/>
      <c r="AY34" s="18"/>
      <c r="AZ34" s="19"/>
      <c r="BA34" s="19"/>
      <c r="BB34" s="18"/>
      <c r="BC34" s="18"/>
      <c r="BD34" s="18"/>
      <c r="BE34" s="18"/>
      <c r="BF34" s="18"/>
      <c r="BG34" s="19"/>
      <c r="BH34" s="19"/>
      <c r="BI34" s="18"/>
      <c r="BJ34" s="18" t="s">
        <v>92</v>
      </c>
      <c r="BK34" s="18"/>
      <c r="BL34" s="18"/>
      <c r="BM34" s="18"/>
      <c r="BN34" s="19"/>
      <c r="BO34" s="19"/>
      <c r="BP34" s="18"/>
      <c r="BQ34" s="18" t="s">
        <v>95</v>
      </c>
      <c r="BR34" s="18"/>
      <c r="BS34" s="18"/>
      <c r="BT34" s="18"/>
      <c r="BU34" s="19"/>
      <c r="BV34" s="19"/>
      <c r="BW34" s="18"/>
      <c r="BX34" s="18"/>
      <c r="BY34" s="18"/>
      <c r="BZ34" s="18"/>
      <c r="CA34" s="18"/>
      <c r="CB34" s="19"/>
      <c r="CC34" s="19"/>
      <c r="CD34" s="18"/>
      <c r="CE34" s="18"/>
      <c r="CF34" s="18"/>
      <c r="CG34" s="18"/>
      <c r="CH34" s="18"/>
      <c r="CI34" s="19"/>
      <c r="CJ34" s="19"/>
      <c r="CK34" s="18"/>
      <c r="CL34" s="18"/>
      <c r="CM34" s="18"/>
      <c r="CN34" s="18"/>
      <c r="CO34" s="18"/>
      <c r="CP34" s="19"/>
      <c r="CQ34" s="19"/>
      <c r="CR34" s="18"/>
      <c r="CS34" s="18"/>
      <c r="CT34" s="18"/>
      <c r="CU34" s="18"/>
      <c r="CV34" s="18"/>
      <c r="CW34" s="19"/>
      <c r="CX34" s="19"/>
      <c r="CY34" s="18"/>
      <c r="CZ34" s="18"/>
      <c r="DA34" s="18"/>
      <c r="DB34" s="18"/>
      <c r="DC34" s="18"/>
      <c r="DD34" s="19"/>
      <c r="DE34" s="19"/>
      <c r="DF34" s="18"/>
      <c r="DG34" s="18"/>
      <c r="DH34" s="18"/>
      <c r="DI34" s="18"/>
      <c r="DJ34" s="18"/>
      <c r="DK34" s="19"/>
      <c r="DL34" s="19"/>
      <c r="DM34" s="18"/>
      <c r="DN34" s="18"/>
      <c r="DO34" s="18"/>
      <c r="DP34" s="18"/>
      <c r="DQ34" s="18"/>
      <c r="DR34" s="19"/>
      <c r="DS34" s="19"/>
      <c r="DT34" s="18"/>
      <c r="DU34" s="18"/>
      <c r="DV34" s="18"/>
    </row>
    <row r="35" spans="1:126" ht="32" customHeight="1" x14ac:dyDescent="0.2">
      <c r="C35" s="1" t="s">
        <v>13</v>
      </c>
      <c r="D35" s="5" t="s">
        <v>48</v>
      </c>
      <c r="E35" s="6"/>
      <c r="F35" s="6"/>
      <c r="G35" s="6"/>
      <c r="H35" s="14"/>
      <c r="I35" s="14">
        <v>0.5</v>
      </c>
      <c r="J35" s="14">
        <f t="shared" si="0"/>
        <v>0.5</v>
      </c>
      <c r="K35" s="14"/>
      <c r="M35" s="6"/>
      <c r="N35" s="6"/>
      <c r="P35" s="18"/>
      <c r="Q35" s="19"/>
      <c r="R35" s="19"/>
      <c r="S35" s="18"/>
      <c r="T35" s="18"/>
      <c r="U35" s="18"/>
      <c r="V35" s="18"/>
      <c r="W35" s="18"/>
      <c r="X35" s="19"/>
      <c r="Y35" s="19"/>
      <c r="Z35" s="18"/>
      <c r="AA35" s="18"/>
      <c r="AB35" s="18"/>
      <c r="AC35" s="18"/>
      <c r="AD35" s="18"/>
      <c r="AE35" s="19"/>
      <c r="AF35" s="19"/>
      <c r="AG35" s="18"/>
      <c r="AH35" s="18"/>
      <c r="AI35" s="18"/>
      <c r="AJ35" s="18"/>
      <c r="AK35" s="18"/>
      <c r="AL35" s="19"/>
      <c r="AM35" s="19"/>
      <c r="AN35" s="18"/>
      <c r="AO35" s="18"/>
      <c r="AP35" s="18"/>
      <c r="AQ35" s="18"/>
      <c r="AR35" s="18"/>
      <c r="AS35" s="19"/>
      <c r="AT35" s="19"/>
      <c r="AU35" s="18"/>
      <c r="AV35" s="18"/>
      <c r="AW35" s="18"/>
      <c r="AX35" s="18"/>
      <c r="AY35" s="18"/>
      <c r="AZ35" s="19"/>
      <c r="BA35" s="19"/>
      <c r="BB35" s="18"/>
      <c r="BC35" s="18"/>
      <c r="BD35" s="18"/>
      <c r="BE35" s="18"/>
      <c r="BF35" s="18"/>
      <c r="BG35" s="19"/>
      <c r="BH35" s="19"/>
      <c r="BI35" s="18"/>
      <c r="BJ35" s="18"/>
      <c r="BK35" s="18"/>
      <c r="BL35" s="18"/>
      <c r="BM35" s="18"/>
      <c r="BN35" s="19"/>
      <c r="BO35" s="19"/>
      <c r="BP35" s="18"/>
      <c r="BQ35" s="18"/>
      <c r="BR35" s="18"/>
      <c r="BS35" s="18"/>
      <c r="BT35" s="18"/>
      <c r="BU35" s="19"/>
      <c r="BV35" s="19"/>
      <c r="BW35" s="18"/>
      <c r="BX35" s="18"/>
      <c r="BY35" s="18"/>
      <c r="BZ35" s="18"/>
      <c r="CA35" s="18"/>
      <c r="CB35" s="19"/>
      <c r="CC35" s="19"/>
      <c r="CD35" s="18"/>
      <c r="CE35" s="18"/>
      <c r="CF35" s="18"/>
      <c r="CG35" s="18"/>
      <c r="CH35" s="18"/>
      <c r="CI35" s="19"/>
      <c r="CJ35" s="19"/>
      <c r="CK35" s="18"/>
      <c r="CL35" s="18"/>
      <c r="CM35" s="18"/>
      <c r="CN35" s="18"/>
      <c r="CO35" s="18"/>
      <c r="CP35" s="19"/>
      <c r="CQ35" s="19"/>
      <c r="CR35" s="18"/>
      <c r="CS35" s="18"/>
      <c r="CT35" s="18"/>
      <c r="CU35" s="18"/>
      <c r="CV35" s="18"/>
      <c r="CW35" s="19"/>
      <c r="CX35" s="19"/>
      <c r="CY35" s="18"/>
      <c r="CZ35" s="18"/>
      <c r="DA35" s="18"/>
      <c r="DB35" s="18"/>
      <c r="DC35" s="18"/>
      <c r="DD35" s="19"/>
      <c r="DE35" s="19"/>
      <c r="DF35" s="18"/>
      <c r="DG35" s="18"/>
      <c r="DH35" s="18"/>
      <c r="DI35" s="18"/>
      <c r="DJ35" s="18"/>
      <c r="DK35" s="19"/>
      <c r="DL35" s="19"/>
      <c r="DM35" s="18"/>
      <c r="DN35" s="18"/>
      <c r="DO35" s="18"/>
      <c r="DP35" s="18"/>
      <c r="DQ35" s="18"/>
      <c r="DR35" s="19"/>
      <c r="DS35" s="19"/>
      <c r="DT35" s="18"/>
      <c r="DU35" s="18"/>
      <c r="DV35" s="18"/>
    </row>
    <row r="36" spans="1:126" ht="32" customHeight="1" x14ac:dyDescent="0.2">
      <c r="C36" s="1" t="s">
        <v>13</v>
      </c>
      <c r="D36" s="5" t="s">
        <v>49</v>
      </c>
      <c r="E36" s="6" t="s">
        <v>50</v>
      </c>
      <c r="F36" s="6">
        <v>2</v>
      </c>
      <c r="G36" s="6">
        <v>3.5</v>
      </c>
      <c r="H36" s="14">
        <v>2</v>
      </c>
      <c r="I36" s="14">
        <v>0.5</v>
      </c>
      <c r="J36" s="14">
        <f t="shared" si="0"/>
        <v>2.5</v>
      </c>
      <c r="K36" s="14">
        <v>6</v>
      </c>
      <c r="M36" s="6"/>
      <c r="N36" s="6"/>
      <c r="P36" s="18"/>
      <c r="Q36" s="19"/>
      <c r="R36" s="19"/>
      <c r="S36" s="18"/>
      <c r="T36" s="18"/>
      <c r="U36" s="18"/>
      <c r="V36" s="18"/>
      <c r="W36" s="18"/>
      <c r="X36" s="19"/>
      <c r="Y36" s="19"/>
      <c r="Z36" s="18"/>
      <c r="AA36" s="18"/>
      <c r="AB36" s="18"/>
      <c r="AC36" s="18"/>
      <c r="AD36" s="18"/>
      <c r="AE36" s="19"/>
      <c r="AF36" s="19"/>
      <c r="AG36" s="18"/>
      <c r="AH36" s="18"/>
      <c r="AI36" s="18"/>
      <c r="AJ36" s="18"/>
      <c r="AK36" s="18"/>
      <c r="AL36" s="19"/>
      <c r="AM36" s="19"/>
      <c r="AN36" s="18"/>
      <c r="AO36" s="18"/>
      <c r="AP36" s="18"/>
      <c r="AQ36" s="18"/>
      <c r="AR36" s="18"/>
      <c r="AS36" s="19"/>
      <c r="AT36" s="19"/>
      <c r="AU36" s="18"/>
      <c r="AV36" s="18"/>
      <c r="AW36" s="18"/>
      <c r="AX36" s="18"/>
      <c r="AY36" s="18"/>
      <c r="AZ36" s="19"/>
      <c r="BA36" s="19"/>
      <c r="BB36" s="18"/>
      <c r="BC36" s="18"/>
      <c r="BD36" s="18"/>
      <c r="BE36" s="18"/>
      <c r="BF36" s="18"/>
      <c r="BG36" s="19"/>
      <c r="BH36" s="19"/>
      <c r="BI36" s="18"/>
      <c r="BJ36" s="18"/>
      <c r="BK36" s="18"/>
      <c r="BL36" s="18" t="s">
        <v>3</v>
      </c>
      <c r="BM36" s="18"/>
      <c r="BN36" s="19"/>
      <c r="BO36" s="19"/>
      <c r="BP36" s="18"/>
      <c r="BQ36" s="18"/>
      <c r="BR36" s="18"/>
      <c r="BS36" s="18"/>
      <c r="BT36" s="18"/>
      <c r="BU36" s="19"/>
      <c r="BV36" s="19"/>
      <c r="BW36" s="18"/>
      <c r="BX36" s="18"/>
      <c r="BY36" s="18"/>
      <c r="BZ36" s="18"/>
      <c r="CA36" s="18"/>
      <c r="CB36" s="19"/>
      <c r="CC36" s="19"/>
      <c r="CD36" s="18"/>
      <c r="CE36" s="18"/>
      <c r="CF36" s="18"/>
      <c r="CG36" s="18"/>
      <c r="CH36" s="18"/>
      <c r="CI36" s="19"/>
      <c r="CJ36" s="19"/>
      <c r="CK36" s="18"/>
      <c r="CL36" s="18"/>
      <c r="CM36" s="18"/>
      <c r="CN36" s="18"/>
      <c r="CO36" s="18"/>
      <c r="CP36" s="19"/>
      <c r="CQ36" s="19"/>
      <c r="CR36" s="18"/>
      <c r="CS36" s="18"/>
      <c r="CT36" s="18"/>
      <c r="CU36" s="18"/>
      <c r="CV36" s="18"/>
      <c r="CW36" s="19"/>
      <c r="CX36" s="19"/>
      <c r="CY36" s="18"/>
      <c r="CZ36" s="18"/>
      <c r="DA36" s="18"/>
      <c r="DB36" s="18"/>
      <c r="DC36" s="18"/>
      <c r="DD36" s="19"/>
      <c r="DE36" s="19"/>
      <c r="DF36" s="18"/>
      <c r="DG36" s="18"/>
      <c r="DH36" s="18"/>
      <c r="DI36" s="18"/>
      <c r="DJ36" s="18"/>
      <c r="DK36" s="19"/>
      <c r="DL36" s="19"/>
      <c r="DM36" s="18"/>
      <c r="DN36" s="18"/>
      <c r="DO36" s="18"/>
      <c r="DP36" s="18"/>
      <c r="DQ36" s="18"/>
      <c r="DR36" s="19"/>
      <c r="DS36" s="19"/>
      <c r="DT36" s="18"/>
      <c r="DU36" s="18"/>
      <c r="DV36" s="18"/>
    </row>
    <row r="37" spans="1:126" ht="32" customHeight="1" x14ac:dyDescent="0.2">
      <c r="A37" s="1" t="s">
        <v>51</v>
      </c>
      <c r="B37" s="1" t="s">
        <v>52</v>
      </c>
      <c r="C37" s="1" t="s">
        <v>13</v>
      </c>
      <c r="D37" s="5" t="s">
        <v>53</v>
      </c>
      <c r="E37" s="6" t="s">
        <v>54</v>
      </c>
      <c r="F37" s="6">
        <v>2</v>
      </c>
      <c r="G37" s="6">
        <v>3.5</v>
      </c>
      <c r="H37" s="14">
        <v>2</v>
      </c>
      <c r="I37" s="14">
        <v>0.5</v>
      </c>
      <c r="J37" s="14">
        <f t="shared" si="0"/>
        <v>2.5</v>
      </c>
      <c r="K37" s="14">
        <v>6</v>
      </c>
      <c r="M37" s="6"/>
      <c r="N37" s="6"/>
      <c r="P37" s="18"/>
      <c r="Q37" s="19"/>
      <c r="R37" s="19"/>
      <c r="S37" s="18"/>
      <c r="T37" s="18"/>
      <c r="U37" s="18"/>
      <c r="V37" s="18"/>
      <c r="W37" s="18"/>
      <c r="X37" s="19"/>
      <c r="Y37" s="19"/>
      <c r="Z37" s="18"/>
      <c r="AA37" s="18"/>
      <c r="AB37" s="18"/>
      <c r="AC37" s="18"/>
      <c r="AD37" s="18"/>
      <c r="AE37" s="19"/>
      <c r="AF37" s="19"/>
      <c r="AG37" s="18"/>
      <c r="AH37" s="18"/>
      <c r="AI37" s="18"/>
      <c r="AJ37" s="18"/>
      <c r="AK37" s="18"/>
      <c r="AL37" s="19"/>
      <c r="AM37" s="19"/>
      <c r="AN37" s="18"/>
      <c r="AO37" s="18"/>
      <c r="AP37" s="18"/>
      <c r="AQ37" s="18"/>
      <c r="AR37" s="18"/>
      <c r="AS37" s="19"/>
      <c r="AT37" s="19"/>
      <c r="AU37" s="18"/>
      <c r="AV37" s="18"/>
      <c r="AW37" s="18"/>
      <c r="AX37" s="18"/>
      <c r="AY37" s="18"/>
      <c r="AZ37" s="19"/>
      <c r="BA37" s="19"/>
      <c r="BB37" s="18"/>
      <c r="BC37" s="18"/>
      <c r="BD37" s="18"/>
      <c r="BE37" s="18"/>
      <c r="BF37" s="18"/>
      <c r="BG37" s="19"/>
      <c r="BH37" s="19"/>
      <c r="BI37" s="18"/>
      <c r="BJ37" s="18"/>
      <c r="BK37" s="18"/>
      <c r="BL37" s="18" t="s">
        <v>3</v>
      </c>
      <c r="BM37" s="18"/>
      <c r="BN37" s="19"/>
      <c r="BO37" s="19"/>
      <c r="BP37" s="18"/>
      <c r="BQ37" s="18"/>
      <c r="BR37" s="18"/>
      <c r="BS37" s="18"/>
      <c r="BT37" s="18"/>
      <c r="BU37" s="19"/>
      <c r="BV37" s="19"/>
      <c r="BW37" s="18"/>
      <c r="BX37" s="18"/>
      <c r="BY37" s="18"/>
      <c r="BZ37" s="18"/>
      <c r="CA37" s="18"/>
      <c r="CB37" s="19"/>
      <c r="CC37" s="19"/>
      <c r="CD37" s="18"/>
      <c r="CE37" s="18"/>
      <c r="CF37" s="18"/>
      <c r="CG37" s="18"/>
      <c r="CH37" s="18"/>
      <c r="CI37" s="19"/>
      <c r="CJ37" s="19"/>
      <c r="CK37" s="18"/>
      <c r="CL37" s="18"/>
      <c r="CM37" s="18"/>
      <c r="CN37" s="18"/>
      <c r="CO37" s="18"/>
      <c r="CP37" s="19"/>
      <c r="CQ37" s="19"/>
      <c r="CR37" s="18"/>
      <c r="CS37" s="18"/>
      <c r="CT37" s="18"/>
      <c r="CU37" s="18"/>
      <c r="CV37" s="18"/>
      <c r="CW37" s="19"/>
      <c r="CX37" s="19"/>
      <c r="CY37" s="18"/>
      <c r="CZ37" s="18"/>
      <c r="DA37" s="18"/>
      <c r="DB37" s="18"/>
      <c r="DC37" s="18"/>
      <c r="DD37" s="19"/>
      <c r="DE37" s="19"/>
      <c r="DF37" s="18"/>
      <c r="DG37" s="18"/>
      <c r="DH37" s="18"/>
      <c r="DI37" s="18"/>
      <c r="DJ37" s="18"/>
      <c r="DK37" s="19"/>
      <c r="DL37" s="19"/>
      <c r="DM37" s="18"/>
      <c r="DN37" s="18"/>
      <c r="DO37" s="18"/>
      <c r="DP37" s="18"/>
      <c r="DQ37" s="18"/>
      <c r="DR37" s="19"/>
      <c r="DS37" s="19"/>
      <c r="DT37" s="18"/>
      <c r="DU37" s="18"/>
      <c r="DV37" s="18"/>
    </row>
    <row r="38" spans="1:126" ht="32" customHeight="1" x14ac:dyDescent="0.2">
      <c r="C38" s="1" t="s">
        <v>13</v>
      </c>
      <c r="D38" s="5" t="s">
        <v>55</v>
      </c>
      <c r="E38" s="6"/>
      <c r="F38" s="6"/>
      <c r="G38" s="6"/>
      <c r="H38" s="14"/>
      <c r="I38" s="14">
        <v>0.5</v>
      </c>
      <c r="J38" s="14">
        <f t="shared" si="0"/>
        <v>0.5</v>
      </c>
      <c r="K38" s="14"/>
      <c r="M38" s="6"/>
      <c r="N38" s="6"/>
      <c r="P38" s="18"/>
      <c r="Q38" s="19"/>
      <c r="R38" s="19"/>
      <c r="S38" s="18"/>
      <c r="T38" s="18"/>
      <c r="U38" s="18"/>
      <c r="V38" s="18"/>
      <c r="W38" s="18"/>
      <c r="X38" s="19"/>
      <c r="Y38" s="19"/>
      <c r="Z38" s="18"/>
      <c r="AA38" s="18"/>
      <c r="AB38" s="18"/>
      <c r="AC38" s="18"/>
      <c r="AD38" s="18"/>
      <c r="AE38" s="19"/>
      <c r="AF38" s="19"/>
      <c r="AG38" s="18"/>
      <c r="AH38" s="18"/>
      <c r="AI38" s="18"/>
      <c r="AJ38" s="18"/>
      <c r="AK38" s="18"/>
      <c r="AL38" s="19"/>
      <c r="AM38" s="19"/>
      <c r="AN38" s="18"/>
      <c r="AO38" s="18"/>
      <c r="AP38" s="18"/>
      <c r="AQ38" s="18"/>
      <c r="AR38" s="18"/>
      <c r="AS38" s="19"/>
      <c r="AT38" s="19"/>
      <c r="AU38" s="18"/>
      <c r="AV38" s="18"/>
      <c r="AW38" s="18"/>
      <c r="AX38" s="18"/>
      <c r="AY38" s="18"/>
      <c r="AZ38" s="19"/>
      <c r="BA38" s="19"/>
      <c r="BB38" s="18"/>
      <c r="BC38" s="18"/>
      <c r="BD38" s="18"/>
      <c r="BE38" s="18"/>
      <c r="BF38" s="18"/>
      <c r="BG38" s="19"/>
      <c r="BH38" s="19"/>
      <c r="BI38" s="18"/>
      <c r="BJ38" s="18"/>
      <c r="BK38" s="18"/>
      <c r="BL38" s="18"/>
      <c r="BM38" s="18"/>
      <c r="BN38" s="19"/>
      <c r="BO38" s="19"/>
      <c r="BP38" s="18"/>
      <c r="BQ38" s="18"/>
      <c r="BR38" s="18"/>
      <c r="BS38" s="18" t="s">
        <v>20</v>
      </c>
      <c r="BT38" s="18"/>
      <c r="BU38" s="19"/>
      <c r="BV38" s="19"/>
      <c r="BW38" s="18"/>
      <c r="BX38" s="18"/>
      <c r="BY38" s="18"/>
      <c r="BZ38" s="18"/>
      <c r="CA38" s="18"/>
      <c r="CB38" s="19"/>
      <c r="CC38" s="19"/>
      <c r="CD38" s="18"/>
      <c r="CE38" s="18"/>
      <c r="CF38" s="18"/>
      <c r="CG38" s="18"/>
      <c r="CH38" s="18"/>
      <c r="CI38" s="19"/>
      <c r="CJ38" s="19"/>
      <c r="CK38" s="18"/>
      <c r="CL38" s="18"/>
      <c r="CM38" s="18"/>
      <c r="CN38" s="18"/>
      <c r="CO38" s="18"/>
      <c r="CP38" s="19"/>
      <c r="CQ38" s="19"/>
      <c r="CR38" s="18"/>
      <c r="CS38" s="18"/>
      <c r="CT38" s="18"/>
      <c r="CU38" s="18"/>
      <c r="CV38" s="18"/>
      <c r="CW38" s="19"/>
      <c r="CX38" s="19"/>
      <c r="CY38" s="18"/>
      <c r="CZ38" s="18"/>
      <c r="DA38" s="18"/>
      <c r="DB38" s="18"/>
      <c r="DC38" s="18"/>
      <c r="DD38" s="19"/>
      <c r="DE38" s="19"/>
      <c r="DF38" s="18"/>
      <c r="DG38" s="18"/>
      <c r="DH38" s="18"/>
      <c r="DI38" s="18"/>
      <c r="DJ38" s="18"/>
      <c r="DK38" s="19"/>
      <c r="DL38" s="19"/>
      <c r="DM38" s="18"/>
      <c r="DN38" s="18"/>
      <c r="DO38" s="18"/>
      <c r="DP38" s="18"/>
      <c r="DQ38" s="18"/>
      <c r="DR38" s="19"/>
      <c r="DS38" s="19"/>
      <c r="DT38" s="18"/>
      <c r="DU38" s="18"/>
      <c r="DV38" s="18"/>
    </row>
    <row r="39" spans="1:126" ht="32" customHeight="1" x14ac:dyDescent="0.2">
      <c r="C39" s="1" t="s">
        <v>13</v>
      </c>
      <c r="D39" s="5" t="s">
        <v>56</v>
      </c>
      <c r="E39" s="6" t="s">
        <v>57</v>
      </c>
      <c r="F39" s="6">
        <v>1</v>
      </c>
      <c r="G39" s="6">
        <v>2.5</v>
      </c>
      <c r="H39" s="14">
        <v>1.5</v>
      </c>
      <c r="I39" s="14">
        <v>0.5</v>
      </c>
      <c r="J39" s="14">
        <f t="shared" si="0"/>
        <v>2</v>
      </c>
      <c r="K39" s="14">
        <v>4</v>
      </c>
      <c r="M39" s="6"/>
      <c r="N39" s="6"/>
      <c r="P39" s="18"/>
      <c r="Q39" s="19"/>
      <c r="R39" s="19"/>
      <c r="S39" s="18"/>
      <c r="T39" s="18"/>
      <c r="U39" s="18"/>
      <c r="V39" s="18"/>
      <c r="W39" s="18"/>
      <c r="X39" s="19"/>
      <c r="Y39" s="19"/>
      <c r="Z39" s="18"/>
      <c r="AA39" s="18"/>
      <c r="AB39" s="18"/>
      <c r="AC39" s="18"/>
      <c r="AD39" s="18"/>
      <c r="AE39" s="19"/>
      <c r="AF39" s="19"/>
      <c r="AG39" s="18"/>
      <c r="AH39" s="18"/>
      <c r="AI39" s="18"/>
      <c r="AJ39" s="18"/>
      <c r="AK39" s="18"/>
      <c r="AL39" s="19"/>
      <c r="AM39" s="19"/>
      <c r="AN39" s="18"/>
      <c r="AO39" s="18"/>
      <c r="AP39" s="18"/>
      <c r="AQ39" s="18"/>
      <c r="AR39" s="18"/>
      <c r="AS39" s="19"/>
      <c r="AT39" s="19"/>
      <c r="AU39" s="18"/>
      <c r="AV39" s="18"/>
      <c r="AW39" s="18"/>
      <c r="AX39" s="18"/>
      <c r="AY39" s="18"/>
      <c r="AZ39" s="19"/>
      <c r="BA39" s="19"/>
      <c r="BB39" s="18"/>
      <c r="BC39" s="18"/>
      <c r="BD39" s="18"/>
      <c r="BE39" s="18"/>
      <c r="BF39" s="18"/>
      <c r="BG39" s="19"/>
      <c r="BH39" s="19"/>
      <c r="BI39" s="18"/>
      <c r="BJ39" s="18"/>
      <c r="BK39" s="18"/>
      <c r="BL39" s="18" t="s">
        <v>3</v>
      </c>
      <c r="BM39" s="18"/>
      <c r="BN39" s="19"/>
      <c r="BO39" s="19"/>
      <c r="BP39" s="18"/>
      <c r="BQ39" s="18"/>
      <c r="BR39" s="18"/>
      <c r="BS39" s="18"/>
      <c r="BT39" s="18"/>
      <c r="BU39" s="19"/>
      <c r="BV39" s="19"/>
      <c r="BW39" s="18"/>
      <c r="BX39" s="18"/>
      <c r="BY39" s="18"/>
      <c r="BZ39" s="18"/>
      <c r="CA39" s="18"/>
      <c r="CB39" s="19"/>
      <c r="CC39" s="19"/>
      <c r="CD39" s="18"/>
      <c r="CE39" s="18"/>
      <c r="CF39" s="18"/>
      <c r="CG39" s="18"/>
      <c r="CH39" s="18"/>
      <c r="CI39" s="19"/>
      <c r="CJ39" s="19"/>
      <c r="CK39" s="18"/>
      <c r="CL39" s="18"/>
      <c r="CM39" s="18"/>
      <c r="CN39" s="18"/>
      <c r="CO39" s="18"/>
      <c r="CP39" s="19"/>
      <c r="CQ39" s="19"/>
      <c r="CR39" s="18"/>
      <c r="CS39" s="18"/>
      <c r="CT39" s="18"/>
      <c r="CU39" s="18"/>
      <c r="CV39" s="18"/>
      <c r="CW39" s="19"/>
      <c r="CX39" s="19"/>
      <c r="CY39" s="18"/>
      <c r="CZ39" s="18"/>
      <c r="DA39" s="18"/>
      <c r="DB39" s="18"/>
      <c r="DC39" s="18"/>
      <c r="DD39" s="19"/>
      <c r="DE39" s="19"/>
      <c r="DF39" s="18"/>
      <c r="DG39" s="18"/>
      <c r="DH39" s="18"/>
      <c r="DI39" s="18"/>
      <c r="DJ39" s="18"/>
      <c r="DK39" s="19"/>
      <c r="DL39" s="19"/>
      <c r="DM39" s="18"/>
      <c r="DN39" s="18"/>
      <c r="DO39" s="18"/>
      <c r="DP39" s="18"/>
      <c r="DQ39" s="18"/>
      <c r="DR39" s="19"/>
      <c r="DS39" s="19"/>
      <c r="DT39" s="18"/>
      <c r="DU39" s="18"/>
      <c r="DV39" s="18"/>
    </row>
    <row r="40" spans="1:126" ht="32" customHeight="1" x14ac:dyDescent="0.2">
      <c r="B40" s="1" t="s">
        <v>58</v>
      </c>
      <c r="C40" s="1" t="s">
        <v>13</v>
      </c>
      <c r="D40" s="5" t="s">
        <v>59</v>
      </c>
      <c r="E40" s="6" t="s">
        <v>60</v>
      </c>
      <c r="F40" s="6">
        <v>1</v>
      </c>
      <c r="G40" s="6">
        <v>2.5</v>
      </c>
      <c r="H40" s="14">
        <v>1.5</v>
      </c>
      <c r="I40" s="14">
        <v>0.5</v>
      </c>
      <c r="J40" s="14">
        <f t="shared" si="0"/>
        <v>2</v>
      </c>
      <c r="K40" s="14">
        <v>4</v>
      </c>
      <c r="M40" s="8">
        <v>45957</v>
      </c>
      <c r="N40" s="6"/>
      <c r="P40" s="18"/>
      <c r="Q40" s="19"/>
      <c r="R40" s="19"/>
      <c r="S40" s="18"/>
      <c r="T40" s="18"/>
      <c r="U40" s="18"/>
      <c r="V40" s="18"/>
      <c r="W40" s="18"/>
      <c r="X40" s="19"/>
      <c r="Y40" s="19"/>
      <c r="Z40" s="18"/>
      <c r="AA40" s="18"/>
      <c r="AB40" s="18"/>
      <c r="AC40" s="18"/>
      <c r="AD40" s="18"/>
      <c r="AE40" s="19"/>
      <c r="AF40" s="19"/>
      <c r="AG40" s="18"/>
      <c r="AH40" s="18"/>
      <c r="AI40" s="18"/>
      <c r="AJ40" s="18"/>
      <c r="AK40" s="18"/>
      <c r="AL40" s="19"/>
      <c r="AM40" s="19"/>
      <c r="AN40" s="18"/>
      <c r="AO40" s="18"/>
      <c r="AP40" s="18"/>
      <c r="AQ40" s="18"/>
      <c r="AR40" s="18"/>
      <c r="AS40" s="19"/>
      <c r="AT40" s="19"/>
      <c r="AU40" s="18"/>
      <c r="AV40" s="18"/>
      <c r="AW40" s="18"/>
      <c r="AX40" s="18"/>
      <c r="AY40" s="18"/>
      <c r="AZ40" s="19"/>
      <c r="BA40" s="19"/>
      <c r="BB40" s="18"/>
      <c r="BC40" s="18"/>
      <c r="BD40" s="18"/>
      <c r="BE40" s="18"/>
      <c r="BF40" s="18"/>
      <c r="BG40" s="19"/>
      <c r="BH40" s="19" t="s">
        <v>2</v>
      </c>
      <c r="BI40" s="18"/>
      <c r="BJ40" s="18"/>
      <c r="BK40" s="18"/>
      <c r="BL40" s="18"/>
      <c r="BM40" s="18"/>
      <c r="BN40" s="19"/>
      <c r="BO40" s="19"/>
      <c r="BP40" s="18"/>
      <c r="BQ40" s="18"/>
      <c r="BR40" s="18"/>
      <c r="BS40" s="18"/>
      <c r="BT40" s="18"/>
      <c r="BU40" s="19"/>
      <c r="BV40" s="19"/>
      <c r="BW40" s="18"/>
      <c r="BX40" s="18"/>
      <c r="BY40" s="18"/>
      <c r="BZ40" s="18"/>
      <c r="CA40" s="18"/>
      <c r="CB40" s="19"/>
      <c r="CC40" s="19"/>
      <c r="CD40" s="18"/>
      <c r="CE40" s="18"/>
      <c r="CF40" s="18"/>
      <c r="CG40" s="18"/>
      <c r="CH40" s="18"/>
      <c r="CI40" s="19"/>
      <c r="CJ40" s="19"/>
      <c r="CK40" s="18"/>
      <c r="CL40" s="18"/>
      <c r="CM40" s="18"/>
      <c r="CN40" s="18"/>
      <c r="CO40" s="18"/>
      <c r="CP40" s="19"/>
      <c r="CQ40" s="19"/>
      <c r="CR40" s="18"/>
      <c r="CS40" s="18"/>
      <c r="CT40" s="18"/>
      <c r="CU40" s="18"/>
      <c r="CV40" s="18"/>
      <c r="CW40" s="19"/>
      <c r="CX40" s="19"/>
      <c r="CY40" s="18"/>
      <c r="CZ40" s="18"/>
      <c r="DA40" s="18"/>
      <c r="DB40" s="18"/>
      <c r="DC40" s="18"/>
      <c r="DD40" s="19"/>
      <c r="DE40" s="19"/>
      <c r="DF40" s="18"/>
      <c r="DG40" s="18"/>
      <c r="DH40" s="18"/>
      <c r="DI40" s="18"/>
      <c r="DJ40" s="18"/>
      <c r="DK40" s="19"/>
      <c r="DL40" s="19"/>
      <c r="DM40" s="18"/>
      <c r="DN40" s="18"/>
      <c r="DO40" s="18"/>
      <c r="DP40" s="18"/>
      <c r="DQ40" s="18"/>
      <c r="DR40" s="19"/>
      <c r="DS40" s="19"/>
      <c r="DT40" s="18"/>
      <c r="DU40" s="18"/>
      <c r="DV40" s="18"/>
    </row>
    <row r="41" spans="1:126" ht="32" customHeight="1" x14ac:dyDescent="0.2">
      <c r="C41" s="1" t="s">
        <v>13</v>
      </c>
      <c r="D41" s="5" t="s">
        <v>61</v>
      </c>
      <c r="E41" s="6"/>
      <c r="F41" s="6"/>
      <c r="G41" s="6"/>
      <c r="H41" s="14"/>
      <c r="I41" s="14">
        <v>0.5</v>
      </c>
      <c r="J41" s="14"/>
      <c r="K41" s="14"/>
      <c r="M41" s="6"/>
      <c r="N41" s="6"/>
      <c r="P41" s="18"/>
      <c r="Q41" s="19"/>
      <c r="R41" s="19"/>
      <c r="S41" s="18"/>
      <c r="T41" s="18"/>
      <c r="U41" s="18"/>
      <c r="V41" s="18"/>
      <c r="W41" s="18"/>
      <c r="X41" s="19"/>
      <c r="Y41" s="19"/>
      <c r="Z41" s="18"/>
      <c r="AA41" s="18"/>
      <c r="AB41" s="18"/>
      <c r="AC41" s="18"/>
      <c r="AD41" s="18"/>
      <c r="AE41" s="19"/>
      <c r="AF41" s="19"/>
      <c r="AG41" s="18"/>
      <c r="AH41" s="18"/>
      <c r="AI41" s="18"/>
      <c r="AJ41" s="18"/>
      <c r="AK41" s="18"/>
      <c r="AL41" s="19"/>
      <c r="AM41" s="19"/>
      <c r="AN41" s="18"/>
      <c r="AO41" s="18"/>
      <c r="AP41" s="18"/>
      <c r="AQ41" s="18"/>
      <c r="AR41" s="18"/>
      <c r="AS41" s="19"/>
      <c r="AT41" s="19"/>
      <c r="AU41" s="18"/>
      <c r="AV41" s="18"/>
      <c r="AW41" s="18"/>
      <c r="AX41" s="18"/>
      <c r="AY41" s="18"/>
      <c r="AZ41" s="19"/>
      <c r="BA41" s="19"/>
      <c r="BB41" s="18"/>
      <c r="BC41" s="18"/>
      <c r="BD41" s="18"/>
      <c r="BE41" s="18"/>
      <c r="BF41" s="18"/>
      <c r="BG41" s="19"/>
      <c r="BH41" s="19"/>
      <c r="BI41" s="18"/>
      <c r="BJ41" s="18"/>
      <c r="BK41" s="18"/>
      <c r="BL41" s="18"/>
      <c r="BM41" s="18"/>
      <c r="BN41" s="19"/>
      <c r="BO41" s="19"/>
      <c r="BP41" s="18"/>
      <c r="BQ41" s="18"/>
      <c r="BR41" s="18"/>
      <c r="BS41" s="18"/>
      <c r="BT41" s="18"/>
      <c r="BU41" s="19"/>
      <c r="BV41" s="19"/>
      <c r="BW41" s="18"/>
      <c r="BX41" s="18"/>
      <c r="BY41" s="18"/>
      <c r="BZ41" s="18"/>
      <c r="CA41" s="18"/>
      <c r="CB41" s="19"/>
      <c r="CC41" s="19"/>
      <c r="CD41" s="18"/>
      <c r="CE41" s="18"/>
      <c r="CF41" s="18"/>
      <c r="CG41" s="18"/>
      <c r="CH41" s="18"/>
      <c r="CI41" s="19"/>
      <c r="CJ41" s="19"/>
      <c r="CK41" s="18"/>
      <c r="CL41" s="18"/>
      <c r="CM41" s="18"/>
      <c r="CN41" s="18"/>
      <c r="CO41" s="18"/>
      <c r="CP41" s="19"/>
      <c r="CQ41" s="19"/>
      <c r="CR41" s="18"/>
      <c r="CS41" s="18"/>
      <c r="CT41" s="18"/>
      <c r="CU41" s="18"/>
      <c r="CV41" s="18"/>
      <c r="CW41" s="19"/>
      <c r="CX41" s="19"/>
      <c r="CY41" s="18"/>
      <c r="CZ41" s="18"/>
      <c r="DA41" s="18"/>
      <c r="DB41" s="18"/>
      <c r="DC41" s="18"/>
      <c r="DD41" s="19"/>
      <c r="DE41" s="19"/>
      <c r="DF41" s="18"/>
      <c r="DG41" s="18"/>
      <c r="DH41" s="18"/>
      <c r="DI41" s="18"/>
      <c r="DJ41" s="18"/>
      <c r="DK41" s="19"/>
      <c r="DL41" s="19"/>
      <c r="DM41" s="18"/>
      <c r="DN41" s="18"/>
      <c r="DO41" s="18"/>
      <c r="DP41" s="18"/>
      <c r="DQ41" s="18"/>
      <c r="DR41" s="19"/>
      <c r="DS41" s="19"/>
      <c r="DT41" s="18"/>
      <c r="DU41" s="18"/>
      <c r="DV41" s="18"/>
    </row>
    <row r="42" spans="1:126" ht="32" customHeight="1" x14ac:dyDescent="0.2">
      <c r="C42" s="1" t="s">
        <v>13</v>
      </c>
      <c r="D42" s="5" t="s">
        <v>62</v>
      </c>
      <c r="E42" s="6"/>
      <c r="F42" s="6"/>
      <c r="G42" s="6"/>
      <c r="H42" s="14"/>
      <c r="I42" s="14">
        <v>0.5</v>
      </c>
      <c r="J42" s="14"/>
      <c r="K42" s="14"/>
      <c r="M42" s="6"/>
      <c r="N42" s="6"/>
      <c r="P42" s="18"/>
      <c r="Q42" s="19"/>
      <c r="R42" s="19"/>
      <c r="S42" s="18"/>
      <c r="T42" s="18"/>
      <c r="U42" s="18"/>
      <c r="V42" s="18"/>
      <c r="W42" s="18"/>
      <c r="X42" s="19"/>
      <c r="Y42" s="19"/>
      <c r="Z42" s="18"/>
      <c r="AA42" s="18"/>
      <c r="AB42" s="18"/>
      <c r="AC42" s="18"/>
      <c r="AD42" s="18"/>
      <c r="AE42" s="19"/>
      <c r="AF42" s="19"/>
      <c r="AG42" s="18"/>
      <c r="AH42" s="18"/>
      <c r="AI42" s="18"/>
      <c r="AJ42" s="18"/>
      <c r="AK42" s="18"/>
      <c r="AL42" s="19"/>
      <c r="AM42" s="19"/>
      <c r="AN42" s="18"/>
      <c r="AO42" s="18"/>
      <c r="AP42" s="18"/>
      <c r="AQ42" s="18"/>
      <c r="AR42" s="18"/>
      <c r="AS42" s="19"/>
      <c r="AT42" s="19"/>
      <c r="AU42" s="18"/>
      <c r="AV42" s="18"/>
      <c r="AW42" s="18"/>
      <c r="AX42" s="18"/>
      <c r="AY42" s="18"/>
      <c r="AZ42" s="19"/>
      <c r="BA42" s="19"/>
      <c r="BB42" s="18"/>
      <c r="BC42" s="18"/>
      <c r="BD42" s="18"/>
      <c r="BE42" s="18"/>
      <c r="BF42" s="18"/>
      <c r="BG42" s="19"/>
      <c r="BH42" s="19"/>
      <c r="BI42" s="18"/>
      <c r="BJ42" s="18"/>
      <c r="BK42" s="18"/>
      <c r="BL42" s="18"/>
      <c r="BM42" s="18"/>
      <c r="BN42" s="19"/>
      <c r="BO42" s="19"/>
      <c r="BP42" s="18"/>
      <c r="BQ42" s="18"/>
      <c r="BR42" s="18"/>
      <c r="BS42" s="18"/>
      <c r="BT42" s="18"/>
      <c r="BU42" s="19"/>
      <c r="BV42" s="19"/>
      <c r="BW42" s="18"/>
      <c r="BX42" s="18"/>
      <c r="BY42" s="18"/>
      <c r="BZ42" s="18"/>
      <c r="CA42" s="18"/>
      <c r="CB42" s="19"/>
      <c r="CC42" s="19"/>
      <c r="CD42" s="18"/>
      <c r="CE42" s="18"/>
      <c r="CF42" s="18"/>
      <c r="CG42" s="18"/>
      <c r="CH42" s="18"/>
      <c r="CI42" s="19"/>
      <c r="CJ42" s="19"/>
      <c r="CK42" s="18"/>
      <c r="CL42" s="18"/>
      <c r="CM42" s="18"/>
      <c r="CN42" s="18"/>
      <c r="CO42" s="18"/>
      <c r="CP42" s="19"/>
      <c r="CQ42" s="19"/>
      <c r="CR42" s="18"/>
      <c r="CS42" s="18"/>
      <c r="CT42" s="18"/>
      <c r="CU42" s="18"/>
      <c r="CV42" s="18"/>
      <c r="CW42" s="19"/>
      <c r="CX42" s="19"/>
      <c r="CY42" s="18"/>
      <c r="CZ42" s="18"/>
      <c r="DA42" s="18"/>
      <c r="DB42" s="18"/>
      <c r="DC42" s="18"/>
      <c r="DD42" s="19"/>
      <c r="DE42" s="19"/>
      <c r="DF42" s="18"/>
      <c r="DG42" s="18"/>
      <c r="DH42" s="18"/>
      <c r="DI42" s="18"/>
      <c r="DJ42" s="18"/>
      <c r="DK42" s="19"/>
      <c r="DL42" s="19"/>
      <c r="DM42" s="18"/>
      <c r="DN42" s="18"/>
      <c r="DO42" s="18"/>
      <c r="DP42" s="18"/>
      <c r="DQ42" s="18"/>
      <c r="DR42" s="19"/>
      <c r="DS42" s="19"/>
      <c r="DT42" s="18"/>
      <c r="DU42" s="18"/>
      <c r="DV42" s="18"/>
    </row>
    <row r="43" spans="1:126" ht="32" customHeight="1" x14ac:dyDescent="0.2">
      <c r="C43" s="1" t="s">
        <v>13</v>
      </c>
      <c r="D43" s="5" t="s">
        <v>63</v>
      </c>
      <c r="E43" s="6"/>
      <c r="F43" s="6"/>
      <c r="G43" s="6"/>
      <c r="H43" s="14"/>
      <c r="I43" s="14">
        <v>0.5</v>
      </c>
      <c r="J43" s="14"/>
      <c r="K43" s="14"/>
      <c r="M43" s="6"/>
      <c r="N43" s="6"/>
      <c r="P43" s="18"/>
      <c r="Q43" s="19"/>
      <c r="R43" s="19"/>
      <c r="S43" s="18"/>
      <c r="T43" s="18"/>
      <c r="U43" s="18"/>
      <c r="V43" s="18"/>
      <c r="W43" s="18"/>
      <c r="X43" s="19"/>
      <c r="Y43" s="19"/>
      <c r="Z43" s="18"/>
      <c r="AA43" s="18"/>
      <c r="AB43" s="18"/>
      <c r="AC43" s="18"/>
      <c r="AD43" s="18"/>
      <c r="AE43" s="19"/>
      <c r="AF43" s="19"/>
      <c r="AG43" s="18"/>
      <c r="AH43" s="18"/>
      <c r="AI43" s="18"/>
      <c r="AJ43" s="18"/>
      <c r="AK43" s="18"/>
      <c r="AL43" s="19"/>
      <c r="AM43" s="19"/>
      <c r="AN43" s="18"/>
      <c r="AO43" s="18"/>
      <c r="AP43" s="18"/>
      <c r="AQ43" s="18"/>
      <c r="AR43" s="18"/>
      <c r="AS43" s="19"/>
      <c r="AT43" s="19"/>
      <c r="AU43" s="18"/>
      <c r="AV43" s="18"/>
      <c r="AW43" s="18"/>
      <c r="AX43" s="18"/>
      <c r="AY43" s="18"/>
      <c r="AZ43" s="19"/>
      <c r="BA43" s="19"/>
      <c r="BB43" s="18"/>
      <c r="BC43" s="18"/>
      <c r="BD43" s="18"/>
      <c r="BE43" s="18"/>
      <c r="BF43" s="18"/>
      <c r="BG43" s="19"/>
      <c r="BH43" s="19"/>
      <c r="BI43" s="18"/>
      <c r="BJ43" s="18"/>
      <c r="BK43" s="18"/>
      <c r="BL43" s="18"/>
      <c r="BM43" s="18"/>
      <c r="BN43" s="19"/>
      <c r="BO43" s="19"/>
      <c r="BP43" s="18"/>
      <c r="BQ43" s="18"/>
      <c r="BR43" s="18"/>
      <c r="BS43" s="18"/>
      <c r="BT43" s="18"/>
      <c r="BU43" s="19"/>
      <c r="BV43" s="19"/>
      <c r="BW43" s="18"/>
      <c r="BX43" s="18"/>
      <c r="BY43" s="18"/>
      <c r="BZ43" s="18"/>
      <c r="CA43" s="18"/>
      <c r="CB43" s="19"/>
      <c r="CC43" s="19"/>
      <c r="CD43" s="18"/>
      <c r="CE43" s="18"/>
      <c r="CF43" s="18"/>
      <c r="CG43" s="18"/>
      <c r="CH43" s="18"/>
      <c r="CI43" s="19"/>
      <c r="CJ43" s="19"/>
      <c r="CK43" s="18"/>
      <c r="CL43" s="18"/>
      <c r="CM43" s="18"/>
      <c r="CN43" s="18"/>
      <c r="CO43" s="18"/>
      <c r="CP43" s="19"/>
      <c r="CQ43" s="19"/>
      <c r="CR43" s="18"/>
      <c r="CS43" s="18"/>
      <c r="CT43" s="18"/>
      <c r="CU43" s="18"/>
      <c r="CV43" s="18"/>
      <c r="CW43" s="19"/>
      <c r="CX43" s="19"/>
      <c r="CY43" s="18"/>
      <c r="CZ43" s="18"/>
      <c r="DA43" s="18"/>
      <c r="DB43" s="18"/>
      <c r="DC43" s="18"/>
      <c r="DD43" s="19"/>
      <c r="DE43" s="19"/>
      <c r="DF43" s="18"/>
      <c r="DG43" s="18"/>
      <c r="DH43" s="18"/>
      <c r="DI43" s="18"/>
      <c r="DJ43" s="18"/>
      <c r="DK43" s="19"/>
      <c r="DL43" s="19"/>
      <c r="DM43" s="18"/>
      <c r="DN43" s="18"/>
      <c r="DO43" s="18"/>
      <c r="DP43" s="18"/>
      <c r="DQ43" s="18"/>
      <c r="DR43" s="19"/>
      <c r="DS43" s="19"/>
      <c r="DT43" s="18"/>
      <c r="DU43" s="18"/>
      <c r="DV43" s="18"/>
    </row>
    <row r="44" spans="1:126" ht="32" customHeight="1" x14ac:dyDescent="0.2">
      <c r="C44" s="1" t="s">
        <v>13</v>
      </c>
      <c r="D44" s="5" t="s">
        <v>64</v>
      </c>
      <c r="E44" s="6"/>
      <c r="F44" s="6"/>
      <c r="G44" s="6"/>
      <c r="H44" s="14"/>
      <c r="I44" s="14">
        <v>0.5</v>
      </c>
      <c r="J44" s="14"/>
      <c r="K44" s="14"/>
      <c r="M44" s="6"/>
      <c r="N44" s="6"/>
      <c r="P44" s="18"/>
      <c r="Q44" s="19"/>
      <c r="R44" s="19"/>
      <c r="S44" s="18"/>
      <c r="T44" s="18"/>
      <c r="U44" s="18"/>
      <c r="V44" s="18"/>
      <c r="W44" s="18"/>
      <c r="X44" s="19"/>
      <c r="Y44" s="19"/>
      <c r="Z44" s="18"/>
      <c r="AA44" s="18"/>
      <c r="AB44" s="18"/>
      <c r="AC44" s="18"/>
      <c r="AD44" s="18"/>
      <c r="AE44" s="19"/>
      <c r="AF44" s="19"/>
      <c r="AG44" s="18"/>
      <c r="AH44" s="18"/>
      <c r="AI44" s="18"/>
      <c r="AJ44" s="18"/>
      <c r="AK44" s="18"/>
      <c r="AL44" s="19"/>
      <c r="AM44" s="19"/>
      <c r="AN44" s="18"/>
      <c r="AO44" s="18"/>
      <c r="AP44" s="18"/>
      <c r="AQ44" s="18"/>
      <c r="AR44" s="18"/>
      <c r="AS44" s="19"/>
      <c r="AT44" s="19"/>
      <c r="AU44" s="18"/>
      <c r="AV44" s="18"/>
      <c r="AW44" s="18"/>
      <c r="AX44" s="18"/>
      <c r="AY44" s="18"/>
      <c r="AZ44" s="19"/>
      <c r="BA44" s="19"/>
      <c r="BB44" s="18"/>
      <c r="BC44" s="18"/>
      <c r="BD44" s="18"/>
      <c r="BE44" s="18"/>
      <c r="BF44" s="18"/>
      <c r="BG44" s="19"/>
      <c r="BH44" s="19"/>
      <c r="BI44" s="18"/>
      <c r="BJ44" s="18"/>
      <c r="BK44" s="18"/>
      <c r="BL44" s="18"/>
      <c r="BM44" s="18"/>
      <c r="BN44" s="19"/>
      <c r="BO44" s="19"/>
      <c r="BP44" s="18"/>
      <c r="BQ44" s="18"/>
      <c r="BR44" s="18"/>
      <c r="BS44" s="18"/>
      <c r="BT44" s="18"/>
      <c r="BU44" s="19"/>
      <c r="BV44" s="19"/>
      <c r="BW44" s="18"/>
      <c r="BX44" s="18"/>
      <c r="BY44" s="18"/>
      <c r="BZ44" s="18"/>
      <c r="CA44" s="18"/>
      <c r="CB44" s="19"/>
      <c r="CC44" s="19"/>
      <c r="CD44" s="18"/>
      <c r="CE44" s="18"/>
      <c r="CF44" s="18"/>
      <c r="CG44" s="18"/>
      <c r="CH44" s="18"/>
      <c r="CI44" s="19"/>
      <c r="CJ44" s="19"/>
      <c r="CK44" s="18"/>
      <c r="CL44" s="18"/>
      <c r="CM44" s="18"/>
      <c r="CN44" s="18"/>
      <c r="CO44" s="18"/>
      <c r="CP44" s="19"/>
      <c r="CQ44" s="19"/>
      <c r="CR44" s="18"/>
      <c r="CS44" s="18"/>
      <c r="CT44" s="18"/>
      <c r="CU44" s="18"/>
      <c r="CV44" s="18"/>
      <c r="CW44" s="19"/>
      <c r="CX44" s="19"/>
      <c r="CY44" s="18"/>
      <c r="CZ44" s="18"/>
      <c r="DA44" s="18"/>
      <c r="DB44" s="18"/>
      <c r="DC44" s="18"/>
      <c r="DD44" s="19"/>
      <c r="DE44" s="19"/>
      <c r="DF44" s="18"/>
      <c r="DG44" s="18"/>
      <c r="DH44" s="18"/>
      <c r="DI44" s="18"/>
      <c r="DJ44" s="18"/>
      <c r="DK44" s="19"/>
      <c r="DL44" s="19"/>
      <c r="DM44" s="18"/>
      <c r="DN44" s="18"/>
      <c r="DO44" s="18"/>
      <c r="DP44" s="18"/>
      <c r="DQ44" s="18"/>
      <c r="DR44" s="19"/>
      <c r="DS44" s="19"/>
      <c r="DT44" s="18"/>
      <c r="DU44" s="18"/>
      <c r="DV44" s="18"/>
    </row>
    <row r="45" spans="1:126" ht="32" customHeight="1" x14ac:dyDescent="0.2">
      <c r="C45" s="1" t="s">
        <v>13</v>
      </c>
      <c r="D45" s="5" t="s">
        <v>65</v>
      </c>
      <c r="E45" s="6"/>
      <c r="F45" s="6"/>
      <c r="G45" s="6"/>
      <c r="H45" s="14"/>
      <c r="I45" s="14">
        <v>0.5</v>
      </c>
      <c r="J45" s="14"/>
      <c r="K45" s="14"/>
      <c r="M45" s="6"/>
      <c r="N45" s="6"/>
      <c r="P45" s="18"/>
      <c r="Q45" s="19"/>
      <c r="R45" s="19"/>
      <c r="S45" s="18"/>
      <c r="T45" s="18"/>
      <c r="U45" s="18"/>
      <c r="V45" s="18"/>
      <c r="W45" s="18"/>
      <c r="X45" s="19"/>
      <c r="Y45" s="19"/>
      <c r="Z45" s="18"/>
      <c r="AA45" s="18"/>
      <c r="AB45" s="18"/>
      <c r="AC45" s="18"/>
      <c r="AD45" s="18"/>
      <c r="AE45" s="19"/>
      <c r="AF45" s="19"/>
      <c r="AG45" s="18"/>
      <c r="AH45" s="18"/>
      <c r="AI45" s="18"/>
      <c r="AJ45" s="18"/>
      <c r="AK45" s="18"/>
      <c r="AL45" s="19"/>
      <c r="AM45" s="19"/>
      <c r="AN45" s="18"/>
      <c r="AO45" s="18"/>
      <c r="AP45" s="18"/>
      <c r="AQ45" s="18"/>
      <c r="AR45" s="18"/>
      <c r="AS45" s="19"/>
      <c r="AT45" s="19"/>
      <c r="AU45" s="18"/>
      <c r="AV45" s="18"/>
      <c r="AW45" s="18"/>
      <c r="AX45" s="18"/>
      <c r="AY45" s="18"/>
      <c r="AZ45" s="19"/>
      <c r="BA45" s="19"/>
      <c r="BB45" s="18"/>
      <c r="BC45" s="18"/>
      <c r="BD45" s="18"/>
      <c r="BE45" s="18"/>
      <c r="BF45" s="18"/>
      <c r="BG45" s="19"/>
      <c r="BH45" s="19"/>
      <c r="BI45" s="18"/>
      <c r="BJ45" s="18"/>
      <c r="BK45" s="18"/>
      <c r="BL45" s="18"/>
      <c r="BM45" s="18"/>
      <c r="BN45" s="19"/>
      <c r="BO45" s="19"/>
      <c r="BP45" s="18"/>
      <c r="BQ45" s="18"/>
      <c r="BR45" s="18"/>
      <c r="BS45" s="18"/>
      <c r="BT45" s="18"/>
      <c r="BU45" s="19"/>
      <c r="BV45" s="19"/>
      <c r="BW45" s="18"/>
      <c r="BX45" s="18"/>
      <c r="BY45" s="18"/>
      <c r="BZ45" s="18"/>
      <c r="CA45" s="18"/>
      <c r="CB45" s="19"/>
      <c r="CC45" s="19"/>
      <c r="CD45" s="18"/>
      <c r="CE45" s="18"/>
      <c r="CF45" s="18"/>
      <c r="CG45" s="18"/>
      <c r="CH45" s="18"/>
      <c r="CI45" s="19"/>
      <c r="CJ45" s="19"/>
      <c r="CK45" s="18"/>
      <c r="CL45" s="18"/>
      <c r="CM45" s="18"/>
      <c r="CN45" s="18"/>
      <c r="CO45" s="18"/>
      <c r="CP45" s="19"/>
      <c r="CQ45" s="19"/>
      <c r="CR45" s="18"/>
      <c r="CS45" s="18"/>
      <c r="CT45" s="18"/>
      <c r="CU45" s="18"/>
      <c r="CV45" s="18"/>
      <c r="CW45" s="19"/>
      <c r="CX45" s="19"/>
      <c r="CY45" s="18"/>
      <c r="CZ45" s="18"/>
      <c r="DA45" s="18"/>
      <c r="DB45" s="18"/>
      <c r="DC45" s="18"/>
      <c r="DD45" s="19"/>
      <c r="DE45" s="19"/>
      <c r="DF45" s="18"/>
      <c r="DG45" s="18"/>
      <c r="DH45" s="18"/>
      <c r="DI45" s="18"/>
      <c r="DJ45" s="18"/>
      <c r="DK45" s="19"/>
      <c r="DL45" s="19"/>
      <c r="DM45" s="18"/>
      <c r="DN45" s="18"/>
      <c r="DO45" s="18"/>
      <c r="DP45" s="18"/>
      <c r="DQ45" s="18"/>
      <c r="DR45" s="19"/>
      <c r="DS45" s="19"/>
      <c r="DT45" s="18"/>
      <c r="DU45" s="18"/>
      <c r="DV45" s="18"/>
    </row>
    <row r="46" spans="1:126" ht="32" customHeight="1" x14ac:dyDescent="0.2">
      <c r="B46" s="1" t="s">
        <v>66</v>
      </c>
      <c r="C46" s="1" t="s">
        <v>13</v>
      </c>
      <c r="D46" s="5" t="s">
        <v>67</v>
      </c>
      <c r="E46" s="21" t="s">
        <v>68</v>
      </c>
      <c r="F46" s="6"/>
      <c r="G46" s="20" t="s">
        <v>100</v>
      </c>
      <c r="H46" s="14">
        <v>4</v>
      </c>
      <c r="I46" s="6"/>
      <c r="J46" s="14"/>
      <c r="K46" s="6"/>
      <c r="M46" s="6"/>
      <c r="N46" s="6"/>
      <c r="P46" s="18" t="s">
        <v>92</v>
      </c>
      <c r="Q46" s="19"/>
      <c r="R46" s="19"/>
      <c r="S46" s="18"/>
      <c r="T46" s="18"/>
      <c r="U46" s="18"/>
      <c r="V46" s="18"/>
      <c r="W46" s="18" t="s">
        <v>92</v>
      </c>
      <c r="X46" s="19"/>
      <c r="Y46" s="19"/>
      <c r="Z46" s="18"/>
      <c r="AA46" s="18"/>
      <c r="AB46" s="18"/>
      <c r="AC46" s="18"/>
      <c r="AD46" s="18" t="s">
        <v>92</v>
      </c>
      <c r="AE46" s="19"/>
      <c r="AF46" s="19"/>
      <c r="AG46" s="18"/>
      <c r="AH46" s="18"/>
      <c r="AI46" s="18"/>
      <c r="AJ46" s="18"/>
      <c r="AK46" s="18" t="s">
        <v>92</v>
      </c>
      <c r="AL46" s="19"/>
      <c r="AM46" s="19"/>
      <c r="AN46" s="18"/>
      <c r="AO46" s="18"/>
      <c r="AP46" s="18"/>
      <c r="AQ46" s="18"/>
      <c r="AR46" s="18" t="s">
        <v>92</v>
      </c>
      <c r="AS46" s="19"/>
      <c r="AT46" s="19"/>
      <c r="AU46" s="18"/>
      <c r="AV46" s="18"/>
      <c r="AW46" s="18"/>
      <c r="AX46" s="18"/>
      <c r="AY46" s="18" t="s">
        <v>92</v>
      </c>
      <c r="AZ46" s="19"/>
      <c r="BA46" s="19"/>
      <c r="BB46" s="18"/>
      <c r="BC46" s="18"/>
      <c r="BD46" s="18"/>
      <c r="BE46" s="18"/>
      <c r="BF46" s="18" t="s">
        <v>92</v>
      </c>
      <c r="BG46" s="19"/>
      <c r="BH46" s="19"/>
      <c r="BI46" s="18"/>
      <c r="BJ46" s="18"/>
      <c r="BK46" s="18"/>
      <c r="BL46" s="18"/>
      <c r="BM46" s="18" t="s">
        <v>92</v>
      </c>
      <c r="BN46" s="19"/>
      <c r="BO46" s="19"/>
      <c r="BP46" s="18"/>
      <c r="BQ46" s="18"/>
      <c r="BR46" s="18"/>
      <c r="BS46" s="18"/>
      <c r="BT46" s="18" t="s">
        <v>92</v>
      </c>
      <c r="BU46" s="19"/>
      <c r="BV46" s="19"/>
      <c r="BW46" s="18"/>
      <c r="BX46" s="18"/>
      <c r="BY46" s="18"/>
      <c r="BZ46" s="18"/>
      <c r="CA46" s="18" t="s">
        <v>92</v>
      </c>
      <c r="CB46" s="19"/>
      <c r="CC46" s="19"/>
      <c r="CD46" s="18"/>
      <c r="CE46" s="18"/>
      <c r="CF46" s="18"/>
      <c r="CG46" s="18"/>
      <c r="CH46" s="18" t="s">
        <v>92</v>
      </c>
      <c r="CI46" s="19"/>
      <c r="CJ46" s="19"/>
      <c r="CK46" s="18"/>
      <c r="CL46" s="18"/>
      <c r="CM46" s="18"/>
      <c r="CN46" s="18"/>
      <c r="CO46" s="18" t="s">
        <v>92</v>
      </c>
      <c r="CP46" s="19"/>
      <c r="CQ46" s="19"/>
      <c r="CR46" s="18"/>
      <c r="CS46" s="18"/>
      <c r="CT46" s="18"/>
      <c r="CU46" s="18"/>
      <c r="CV46" s="18" t="s">
        <v>92</v>
      </c>
      <c r="CW46" s="19"/>
      <c r="CX46" s="19"/>
      <c r="CY46" s="18"/>
      <c r="CZ46" s="18"/>
      <c r="DA46" s="18"/>
      <c r="DB46" s="18"/>
      <c r="DC46" s="18" t="s">
        <v>92</v>
      </c>
      <c r="DD46" s="19"/>
      <c r="DE46" s="19"/>
      <c r="DF46" s="18"/>
      <c r="DG46" s="18"/>
      <c r="DH46" s="18"/>
      <c r="DI46" s="18"/>
      <c r="DJ46" s="18" t="s">
        <v>92</v>
      </c>
      <c r="DK46" s="19"/>
      <c r="DL46" s="19"/>
      <c r="DM46" s="18"/>
      <c r="DN46" s="18"/>
      <c r="DO46" s="18"/>
      <c r="DP46" s="18"/>
      <c r="DQ46" s="18" t="s">
        <v>92</v>
      </c>
      <c r="DR46" s="19"/>
      <c r="DS46" s="19"/>
      <c r="DT46" s="18"/>
      <c r="DU46" s="18"/>
      <c r="DV46" s="18"/>
    </row>
    <row r="47" spans="1:126" ht="32" customHeight="1" x14ac:dyDescent="0.2">
      <c r="C47" s="1" t="s">
        <v>13</v>
      </c>
      <c r="D47" s="5" t="s">
        <v>69</v>
      </c>
      <c r="E47" s="21" t="s">
        <v>70</v>
      </c>
      <c r="F47" s="6"/>
      <c r="G47" s="20" t="s">
        <v>101</v>
      </c>
      <c r="H47" s="14">
        <v>1.5</v>
      </c>
      <c r="I47" s="6"/>
      <c r="J47" s="14"/>
      <c r="K47" s="6"/>
      <c r="M47" s="6"/>
      <c r="N47" s="6"/>
      <c r="P47" s="18"/>
      <c r="Q47" s="19"/>
      <c r="R47" s="19"/>
      <c r="S47" s="18"/>
      <c r="T47" s="18"/>
      <c r="U47" s="18"/>
      <c r="V47" s="18" t="s">
        <v>92</v>
      </c>
      <c r="W47" s="18"/>
      <c r="X47" s="19"/>
      <c r="Y47" s="19"/>
      <c r="Z47" s="18"/>
      <c r="AA47" s="18"/>
      <c r="AB47" s="18"/>
      <c r="AC47" s="18" t="s">
        <v>92</v>
      </c>
      <c r="AD47" s="18"/>
      <c r="AE47" s="19"/>
      <c r="AF47" s="19"/>
      <c r="AG47" s="18"/>
      <c r="AH47" s="18"/>
      <c r="AI47" s="18"/>
      <c r="AJ47" s="18" t="s">
        <v>92</v>
      </c>
      <c r="AK47" s="18"/>
      <c r="AL47" s="19"/>
      <c r="AM47" s="19"/>
      <c r="AN47" s="18"/>
      <c r="AO47" s="18"/>
      <c r="AP47" s="18"/>
      <c r="AQ47" s="18" t="s">
        <v>92</v>
      </c>
      <c r="AR47" s="18"/>
      <c r="AS47" s="19"/>
      <c r="AT47" s="19"/>
      <c r="AU47" s="18"/>
      <c r="AV47" s="18"/>
      <c r="AW47" s="18"/>
      <c r="AX47" s="18" t="s">
        <v>92</v>
      </c>
      <c r="AY47" s="18"/>
      <c r="AZ47" s="19"/>
      <c r="BA47" s="19"/>
      <c r="BB47" s="18"/>
      <c r="BC47" s="18"/>
      <c r="BD47" s="18"/>
      <c r="BE47" s="18" t="s">
        <v>92</v>
      </c>
      <c r="BF47" s="18"/>
      <c r="BG47" s="19"/>
      <c r="BH47" s="19"/>
      <c r="BI47" s="18"/>
      <c r="BJ47" s="18"/>
      <c r="BK47" s="18"/>
      <c r="BL47" s="18" t="s">
        <v>92</v>
      </c>
      <c r="BM47" s="18"/>
      <c r="BN47" s="19"/>
      <c r="BO47" s="19"/>
      <c r="BP47" s="18"/>
      <c r="BQ47" s="18"/>
      <c r="BR47" s="18"/>
      <c r="BS47" s="18" t="s">
        <v>92</v>
      </c>
      <c r="BT47" s="18"/>
      <c r="BU47" s="19"/>
      <c r="BV47" s="19"/>
      <c r="BW47" s="18"/>
      <c r="BX47" s="18"/>
      <c r="BY47" s="18"/>
      <c r="BZ47" s="18" t="s">
        <v>92</v>
      </c>
      <c r="CA47" s="18"/>
      <c r="CB47" s="19"/>
      <c r="CC47" s="19"/>
      <c r="CD47" s="18"/>
      <c r="CE47" s="18"/>
      <c r="CF47" s="18"/>
      <c r="CG47" s="18" t="s">
        <v>92</v>
      </c>
      <c r="CH47" s="18"/>
      <c r="CI47" s="19"/>
      <c r="CJ47" s="19"/>
      <c r="CK47" s="18"/>
      <c r="CL47" s="18"/>
      <c r="CM47" s="18"/>
      <c r="CN47" s="18" t="s">
        <v>92</v>
      </c>
      <c r="CO47" s="18"/>
      <c r="CP47" s="19"/>
      <c r="CQ47" s="19"/>
      <c r="CR47" s="18"/>
      <c r="CS47" s="18"/>
      <c r="CT47" s="18"/>
      <c r="CU47" s="18" t="s">
        <v>92</v>
      </c>
      <c r="CV47" s="18"/>
      <c r="CW47" s="19"/>
      <c r="CX47" s="19"/>
      <c r="CY47" s="18"/>
      <c r="CZ47" s="18"/>
      <c r="DA47" s="18"/>
      <c r="DB47" s="18" t="s">
        <v>92</v>
      </c>
      <c r="DC47" s="18"/>
      <c r="DD47" s="19"/>
      <c r="DE47" s="19"/>
      <c r="DF47" s="18"/>
      <c r="DG47" s="18"/>
      <c r="DH47" s="18"/>
      <c r="DI47" s="18" t="s">
        <v>92</v>
      </c>
      <c r="DJ47" s="18"/>
      <c r="DK47" s="19"/>
      <c r="DL47" s="19"/>
      <c r="DM47" s="18"/>
      <c r="DN47" s="18"/>
      <c r="DO47" s="18"/>
      <c r="DP47" s="18" t="s">
        <v>92</v>
      </c>
      <c r="DQ47" s="18"/>
      <c r="DR47" s="19"/>
      <c r="DS47" s="19"/>
      <c r="DT47" s="18"/>
      <c r="DU47" s="18"/>
      <c r="DV47" s="18"/>
    </row>
  </sheetData>
  <sheetProtection autoFilter="0"/>
  <autoFilter ref="A12:DZ47" xr:uid="{9AB64F9A-6D1F-424A-853E-2BD004DEDD87}"/>
  <mergeCells count="18">
    <mergeCell ref="DT10:DZ10"/>
    <mergeCell ref="H7:J7"/>
    <mergeCell ref="H9:J9"/>
    <mergeCell ref="BI10:BO10"/>
    <mergeCell ref="BP10:BV10"/>
    <mergeCell ref="BW10:CC10"/>
    <mergeCell ref="CD10:CJ10"/>
    <mergeCell ref="CK10:CQ10"/>
    <mergeCell ref="CR10:CX10"/>
    <mergeCell ref="S10:Y10"/>
    <mergeCell ref="Z10:AF10"/>
    <mergeCell ref="AG10:AM10"/>
    <mergeCell ref="AN10:AT10"/>
    <mergeCell ref="AU10:BA10"/>
    <mergeCell ref="BB10:BH10"/>
    <mergeCell ref="CY10:DE10"/>
    <mergeCell ref="DF10:DL10"/>
    <mergeCell ref="DM10:DS10"/>
  </mergeCells>
  <phoneticPr fontId="8" type="noConversion"/>
  <conditionalFormatting sqref="H7">
    <cfRule type="cellIs" dxfId="67" priority="15" operator="equal">
      <formula>"A"</formula>
    </cfRule>
    <cfRule type="cellIs" dxfId="66" priority="16" operator="equal">
      <formula>"D"</formula>
    </cfRule>
  </conditionalFormatting>
  <conditionalFormatting sqref="H11">
    <cfRule type="cellIs" dxfId="65" priority="31" operator="equal">
      <formula>"N"</formula>
    </cfRule>
  </conditionalFormatting>
  <conditionalFormatting sqref="H11:K11">
    <cfRule type="cellIs" dxfId="64" priority="20" operator="equal">
      <formula>"L"</formula>
    </cfRule>
    <cfRule type="cellIs" dxfId="63" priority="21" operator="equal">
      <formula>"A"</formula>
    </cfRule>
    <cfRule type="cellIs" dxfId="62" priority="22" operator="equal">
      <formula>"D"</formula>
    </cfRule>
  </conditionalFormatting>
  <conditionalFormatting sqref="J11:K11">
    <cfRule type="cellIs" dxfId="61" priority="18" operator="equal">
      <formula>"NL"</formula>
    </cfRule>
    <cfRule type="cellIs" dxfId="60" priority="19" operator="equal">
      <formula>"N"</formula>
    </cfRule>
  </conditionalFormatting>
  <conditionalFormatting sqref="K7">
    <cfRule type="cellIs" dxfId="59" priority="13" operator="equal">
      <formula>"A"</formula>
    </cfRule>
    <cfRule type="cellIs" dxfId="58" priority="14" operator="equal">
      <formula>"D"</formula>
    </cfRule>
  </conditionalFormatting>
  <conditionalFormatting sqref="K11">
    <cfRule type="cellIs" dxfId="57" priority="17" operator="equal">
      <formula>"I"</formula>
    </cfRule>
  </conditionalFormatting>
  <conditionalFormatting sqref="M11:N11">
    <cfRule type="cellIs" dxfId="56" priority="9" operator="equal">
      <formula>"A"</formula>
    </cfRule>
    <cfRule type="cellIs" dxfId="55" priority="10" operator="equal">
      <formula>"D"</formula>
    </cfRule>
  </conditionalFormatting>
  <conditionalFormatting sqref="P1:P2">
    <cfRule type="cellIs" dxfId="54" priority="83" operator="equal">
      <formula>"A"</formula>
    </cfRule>
    <cfRule type="cellIs" dxfId="53" priority="84" operator="equal">
      <formula>"D"</formula>
    </cfRule>
  </conditionalFormatting>
  <conditionalFormatting sqref="P5">
    <cfRule type="cellIs" dxfId="52" priority="74" operator="equal">
      <formula>"N"</formula>
    </cfRule>
  </conditionalFormatting>
  <conditionalFormatting sqref="P5:P8">
    <cfRule type="cellIs" dxfId="51" priority="60" operator="equal">
      <formula>"L"</formula>
    </cfRule>
    <cfRule type="cellIs" dxfId="50" priority="61" operator="equal">
      <formula>"A"</formula>
    </cfRule>
    <cfRule type="cellIs" dxfId="49" priority="62" operator="equal">
      <formula>"D"</formula>
    </cfRule>
  </conditionalFormatting>
  <conditionalFormatting sqref="P7:P8">
    <cfRule type="cellIs" dxfId="48" priority="58" operator="equal">
      <formula>"NL"</formula>
    </cfRule>
    <cfRule type="cellIs" dxfId="47" priority="59" operator="equal">
      <formula>"N"</formula>
    </cfRule>
  </conditionalFormatting>
  <conditionalFormatting sqref="P8">
    <cfRule type="cellIs" dxfId="46" priority="57" operator="equal">
      <formula>"I"</formula>
    </cfRule>
  </conditionalFormatting>
  <conditionalFormatting sqref="P13:DV47">
    <cfRule type="cellIs" dxfId="45" priority="8" operator="equal">
      <formula>"AD"</formula>
    </cfRule>
    <cfRule type="cellIs" dxfId="44" priority="63" operator="equal">
      <formula>"I"</formula>
    </cfRule>
    <cfRule type="cellIs" dxfId="43" priority="69" operator="equal">
      <formula>"NL"</formula>
    </cfRule>
    <cfRule type="cellIs" dxfId="42" priority="78" operator="equal">
      <formula>"N"</formula>
    </cfRule>
    <cfRule type="cellIs" dxfId="41" priority="82" operator="equal">
      <formula>"L"</formula>
    </cfRule>
    <cfRule type="cellIs" dxfId="40" priority="87" operator="equal">
      <formula>"A"</formula>
    </cfRule>
    <cfRule type="cellIs" dxfId="39" priority="88" operator="equal">
      <formula>"D"</formula>
    </cfRule>
  </conditionalFormatting>
  <conditionalFormatting sqref="P3">
    <cfRule type="cellIs" dxfId="38" priority="1" operator="equal">
      <formula>"AD"</formula>
    </cfRule>
    <cfRule type="cellIs" dxfId="37" priority="2" operator="equal">
      <formula>"I"</formula>
    </cfRule>
    <cfRule type="cellIs" dxfId="36" priority="3" operator="equal">
      <formula>"NL"</formula>
    </cfRule>
    <cfRule type="cellIs" dxfId="35" priority="4" operator="equal">
      <formula>"N"</formula>
    </cfRule>
    <cfRule type="cellIs" dxfId="34" priority="5" operator="equal">
      <formula>"L"</formula>
    </cfRule>
    <cfRule type="cellIs" dxfId="33" priority="6" operator="equal">
      <formula>"A"</formula>
    </cfRule>
    <cfRule type="cellIs" dxfId="32" priority="7" operator="equal">
      <formula>"D"</formula>
    </cfRule>
  </conditionalFormatting>
  <dataValidations count="1">
    <dataValidation type="list" allowBlank="1" showInputMessage="1" showErrorMessage="1" sqref="P13:DV47" xr:uid="{55F4BF49-BFDB-7247-BC9A-F8A8E6E941CC}">
      <formula1>$P$1:$P$8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0B4D8-3A0C-FA4D-8292-9FCB919F8757}">
  <dimension ref="B8:M17"/>
  <sheetViews>
    <sheetView showGridLines="0" tabSelected="1" workbookViewId="0">
      <selection activeCell="D19" sqref="D19"/>
    </sheetView>
  </sheetViews>
  <sheetFormatPr baseColWidth="10" defaultRowHeight="16" x14ac:dyDescent="0.2"/>
  <cols>
    <col min="1" max="1" width="10.83203125" style="26"/>
    <col min="2" max="3" width="28.33203125" style="27" customWidth="1"/>
    <col min="4" max="4" width="20.83203125" style="26" customWidth="1"/>
    <col min="5" max="5" width="35.83203125" style="27" bestFit="1" customWidth="1"/>
    <col min="6" max="13" width="30.83203125" style="26" customWidth="1"/>
    <col min="14" max="16384" width="10.83203125" style="26"/>
  </cols>
  <sheetData>
    <row r="8" spans="2:13" ht="23" x14ac:dyDescent="0.2">
      <c r="B8" s="16" t="s">
        <v>107</v>
      </c>
      <c r="C8" s="16" t="s">
        <v>110</v>
      </c>
      <c r="D8" s="16" t="s">
        <v>114</v>
      </c>
      <c r="E8" s="16" t="s">
        <v>108</v>
      </c>
      <c r="F8" s="16" t="s">
        <v>109</v>
      </c>
      <c r="G8" s="16"/>
      <c r="H8" s="16"/>
      <c r="I8" s="16"/>
      <c r="J8" s="16"/>
      <c r="K8" s="16"/>
      <c r="L8" s="16"/>
      <c r="M8" s="16"/>
    </row>
    <row r="9" spans="2:13" ht="22" x14ac:dyDescent="0.2">
      <c r="B9" s="27" t="s">
        <v>16</v>
      </c>
      <c r="C9" s="28">
        <v>45967</v>
      </c>
      <c r="D9" s="18" t="s">
        <v>92</v>
      </c>
      <c r="E9" s="27" t="str">
        <f>IF(D9="","",_xlfn.XLOOKUP(D9,'Planning CityUs'!$P$1:$P$8,'Planning CityUs'!$R$1:$R$8,""))</f>
        <v xml:space="preserve">Nettoyage régulier </v>
      </c>
      <c r="F9" s="26" t="e" cm="1">
        <f t="array" ref="F9">_xlfn.XLOOKUP(B9,'Planning CityUs'!$D$13:$D$47,INDEX(MATCH(Facturation!D9,'Planning CityUs'!$H$11:$J$11,0),'Planning CityUs'!$H$24:$J$47))</f>
        <v>#VALUE!</v>
      </c>
    </row>
    <row r="10" spans="2:13" ht="22" x14ac:dyDescent="0.2">
      <c r="B10" s="27" t="s">
        <v>19</v>
      </c>
      <c r="C10" s="30">
        <v>11171</v>
      </c>
      <c r="D10" s="18" t="s">
        <v>3</v>
      </c>
      <c r="E10" s="27" t="str">
        <f>IF(D10="","",_xlfn.XLOOKUP(D10,'Planning CityUs'!$P$1:$P$8,'Planning CityUs'!$R$1:$R$8,""))</f>
        <v>Changement des linges et des draps de lit</v>
      </c>
    </row>
    <row r="11" spans="2:13" ht="22" x14ac:dyDescent="0.2">
      <c r="D11" s="18"/>
      <c r="E11" s="27" t="str">
        <f>IF(D11="","",_xlfn.XLOOKUP(D11,'Planning CityUs'!$P$1:$P$8,'Planning CityUs'!$R$1:$R$8,""))</f>
        <v/>
      </c>
    </row>
    <row r="12" spans="2:13" x14ac:dyDescent="0.2">
      <c r="E12" s="27" t="str">
        <f>IF(D12="","",_xlfn.XLOOKUP(D12,'Planning CityUs'!$P$1:$P$8,'Planning CityUs'!$R$1:$R$8,""))</f>
        <v/>
      </c>
    </row>
    <row r="13" spans="2:13" x14ac:dyDescent="0.2">
      <c r="E13" s="27" t="str">
        <f>IF(D13="","",_xlfn.XLOOKUP(D13,'Planning CityUs'!$P$1:$P$8,'Planning CityUs'!$R$1:$R$8,""))</f>
        <v/>
      </c>
    </row>
    <row r="14" spans="2:13" x14ac:dyDescent="0.2">
      <c r="E14" s="27" t="str">
        <f>IF(D14="","",_xlfn.XLOOKUP(D14,'Planning CityUs'!$P$1:$P$8,'Planning CityUs'!$R$1:$R$8,""))</f>
        <v/>
      </c>
    </row>
    <row r="15" spans="2:13" x14ac:dyDescent="0.2">
      <c r="E15" s="27" t="str">
        <f>IF(D15="","",_xlfn.XLOOKUP(D15,'Planning CityUs'!$P$1:$P$8,'Planning CityUs'!$R$1:$R$8,""))</f>
        <v/>
      </c>
    </row>
    <row r="16" spans="2:13" x14ac:dyDescent="0.2">
      <c r="E16" s="27" t="str">
        <f>IF(D16="","",_xlfn.XLOOKUP(D16,'Planning CityUs'!$P$1:$P$8,'Planning CityUs'!$R$1:$R$8,""))</f>
        <v/>
      </c>
    </row>
    <row r="17" spans="5:5" x14ac:dyDescent="0.2">
      <c r="E17" s="27" t="str">
        <f>IF(D17="","",_xlfn.XLOOKUP(D17,'Planning CityUs'!$P$1:$P$8,'Planning CityUs'!$R$1:$R$8,""))</f>
        <v/>
      </c>
    </row>
  </sheetData>
  <conditionalFormatting sqref="D9:D11">
    <cfRule type="cellIs" dxfId="14" priority="1" operator="equal">
      <formula>"AD"</formula>
    </cfRule>
    <cfRule type="cellIs" dxfId="13" priority="2" operator="equal">
      <formula>"I"</formula>
    </cfRule>
    <cfRule type="cellIs" dxfId="12" priority="3" operator="equal">
      <formula>"NL"</formula>
    </cfRule>
    <cfRule type="cellIs" dxfId="11" priority="4" operator="equal">
      <formula>"N"</formula>
    </cfRule>
    <cfRule type="cellIs" dxfId="10" priority="5" operator="equal">
      <formula>"L"</formula>
    </cfRule>
    <cfRule type="cellIs" dxfId="9" priority="6" operator="equal">
      <formula>"A"</formula>
    </cfRule>
    <cfRule type="cellIs" dxfId="8" priority="7" operator="equal">
      <formula>"D"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E967756-0828-2A4A-A091-02B9C9A82A3C}">
          <x14:formula1>
            <xm:f>'Planning CityUs'!$D$13:$D$51</xm:f>
          </x14:formula1>
          <xm:sqref>B9:B30</xm:sqref>
        </x14:dataValidation>
        <x14:dataValidation type="list" allowBlank="1" showInputMessage="1" showErrorMessage="1" xr:uid="{8E06B880-5E57-4E4B-91EE-39541D3B9095}">
          <x14:formula1>
            <xm:f>'Planning CityUs'!$P$1:$P$8</xm:f>
          </x14:formula1>
          <xm:sqref>D9:D11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63C63-EFE2-9943-B4F7-1A968E23C3DD}">
  <dimension ref="B8:C11"/>
  <sheetViews>
    <sheetView workbookViewId="0">
      <selection activeCell="C42" sqref="C42"/>
    </sheetView>
  </sheetViews>
  <sheetFormatPr baseColWidth="10" defaultRowHeight="16" x14ac:dyDescent="0.2"/>
  <cols>
    <col min="3" max="3" width="61.6640625" customWidth="1"/>
  </cols>
  <sheetData>
    <row r="8" spans="2:3" ht="23" x14ac:dyDescent="0.2">
      <c r="B8" s="18" t="s">
        <v>92</v>
      </c>
      <c r="C8" s="29" t="s">
        <v>111</v>
      </c>
    </row>
    <row r="9" spans="2:3" ht="23" x14ac:dyDescent="0.2">
      <c r="B9" s="18" t="s">
        <v>95</v>
      </c>
      <c r="C9" s="29" t="s">
        <v>112</v>
      </c>
    </row>
    <row r="10" spans="2:3" ht="23" x14ac:dyDescent="0.2">
      <c r="B10" s="18" t="s">
        <v>3</v>
      </c>
      <c r="C10" s="29" t="s">
        <v>113</v>
      </c>
    </row>
    <row r="11" spans="2:3" ht="23" x14ac:dyDescent="0.2">
      <c r="B11" s="18" t="s">
        <v>96</v>
      </c>
      <c r="C11" s="29" t="s">
        <v>94</v>
      </c>
    </row>
  </sheetData>
  <conditionalFormatting sqref="C8:C11">
    <cfRule type="cellIs" dxfId="7" priority="8" operator="equal">
      <formula>""</formula>
    </cfRule>
  </conditionalFormatting>
  <conditionalFormatting sqref="B8:B11">
    <cfRule type="cellIs" dxfId="6" priority="1" operator="equal">
      <formula>"AD"</formula>
    </cfRule>
    <cfRule type="cellIs" dxfId="5" priority="2" operator="equal">
      <formula>"I"</formula>
    </cfRule>
    <cfRule type="cellIs" dxfId="4" priority="3" operator="equal">
      <formula>"NL"</formula>
    </cfRule>
    <cfRule type="cellIs" dxfId="3" priority="4" operator="equal">
      <formula>"N"</formula>
    </cfRule>
    <cfRule type="cellIs" dxfId="2" priority="5" operator="equal">
      <formula>"L"</formula>
    </cfRule>
    <cfRule type="cellIs" dxfId="1" priority="6" operator="equal">
      <formula>"A"</formula>
    </cfRule>
    <cfRule type="cellIs" dxfId="0" priority="7" operator="equal">
      <formula>"D"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65A50D-2382-3649-89F2-8129141898EC}">
          <x14:formula1>
            <xm:f>'Planning CityUs'!$P$1:$P$8</xm:f>
          </x14:formula1>
          <xm:sqref>B8:B11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CityUs</vt:lpstr>
      <vt:lpstr>Facturation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Morisson</dc:creator>
  <cp:lastModifiedBy>Julien Morisson</cp:lastModifiedBy>
  <dcterms:created xsi:type="dcterms:W3CDTF">2025-10-29T20:00:46Z</dcterms:created>
  <dcterms:modified xsi:type="dcterms:W3CDTF">2025-11-04T12:09:07Z</dcterms:modified>
</cp:coreProperties>
</file>