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\Desktop\"/>
    </mc:Choice>
  </mc:AlternateContent>
  <xr:revisionPtr revIDLastSave="0" documentId="13_ncr:1_{4891CE10-4816-4BA5-A44F-43786CA0BB2F}" xr6:coauthVersionLast="47" xr6:coauthVersionMax="47" xr10:uidLastSave="{00000000-0000-0000-0000-000000000000}"/>
  <bookViews>
    <workbookView xWindow="-110" yWindow="-110" windowWidth="19420" windowHeight="10300" xr2:uid="{A58DA561-B57F-4B79-B556-CFD103406278}"/>
  </bookViews>
  <sheets>
    <sheet name="Assiduit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" l="1"/>
  <c r="C4" i="2"/>
  <c r="C5" i="2" s="1"/>
  <c r="F5" i="2" l="1"/>
  <c r="F4" i="2"/>
  <c r="C6" i="2"/>
  <c r="F6" i="2" s="1"/>
  <c r="C7" i="2" l="1"/>
  <c r="F7" i="2" s="1"/>
  <c r="C8" i="2" l="1"/>
  <c r="F8" i="2" s="1"/>
  <c r="C9" i="2" l="1"/>
  <c r="F9" i="2" s="1"/>
  <c r="C10" i="2" l="1"/>
  <c r="F10" i="2" s="1"/>
  <c r="C11" i="2" l="1"/>
  <c r="F11" i="2" s="1"/>
  <c r="C12" i="2" l="1"/>
  <c r="F12" i="2" s="1"/>
  <c r="C13" i="2" l="1"/>
  <c r="F13" i="2" s="1"/>
  <c r="C14" i="2" l="1"/>
  <c r="F14" i="2" s="1"/>
  <c r="C15" i="2" l="1"/>
  <c r="F15" i="2" s="1"/>
</calcChain>
</file>

<file path=xl/sharedStrings.xml><?xml version="1.0" encoding="utf-8"?>
<sst xmlns="http://schemas.openxmlformats.org/spreadsheetml/2006/main" count="17" uniqueCount="17">
  <si>
    <t>Mois</t>
  </si>
  <si>
    <t>Horamètre</t>
  </si>
  <si>
    <t>Cumul horamètre</t>
  </si>
  <si>
    <t>Cumul 1400h</t>
  </si>
  <si>
    <t>Prime 1400h ou régularisation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</si>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</sst>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44" fontId="1" fillId="0" borderId="0" xfId="1" applyNumberFormat="1" applyAlignment="1">
      <alignment horizontal="center" vertical="center"/>
    </xf>
    <xf numFmtId="0" fontId="1" fillId="0" borderId="7" xfId="1" applyBorder="1" applyAlignment="1">
      <alignment horizontal="center" vertical="center"/>
    </xf>
    <xf numFmtId="44" fontId="1" fillId="0" borderId="7" xfId="1" applyNumberFormat="1" applyBorder="1" applyAlignment="1">
      <alignment horizontal="right" vertical="center"/>
    </xf>
    <xf numFmtId="44" fontId="1" fillId="0" borderId="10" xfId="1" applyNumberFormat="1" applyBorder="1" applyAlignment="1">
      <alignment horizontal="right" vertical="center"/>
    </xf>
  </cellXfs>
  <cellStyles count="2">
    <cellStyle name="Normal" xfId="0" builtinId="0"/>
    <cellStyle name="Normal 2" xfId="1" xr:uid="{B3ACF4DF-38FB-4D0E-BD01-DA7DB8B080F6}"/>
  </cellStyles>
  <dxfs count="1"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F652-DCA1-4F16-89B8-7BA7A227ECB3}">
  <dimension ref="A1:F18"/>
  <sheetViews>
    <sheetView showGridLines="0" tabSelected="1" workbookViewId="0">
      <selection activeCell="H11" sqref="H11"/>
    </sheetView>
  </sheetViews>
  <sheetFormatPr baseColWidth="10" defaultRowHeight="14" x14ac:dyDescent="0.35"/>
  <cols>
    <col min="1" max="1" width="10.90625" style="1"/>
    <col min="2" max="3" width="10.90625" style="2"/>
    <col min="4" max="4" width="2.08984375" style="2" customWidth="1"/>
    <col min="5" max="5" width="11.7265625" style="2" customWidth="1"/>
    <col min="6" max="6" width="13.08984375" style="2" customWidth="1"/>
    <col min="7" max="16384" width="10.90625" style="1"/>
  </cols>
  <sheetData>
    <row r="1" spans="1:6" ht="14.5" thickBot="1" x14ac:dyDescent="0.4"/>
    <row r="2" spans="1:6" s="2" customFormat="1" ht="42" x14ac:dyDescent="0.35">
      <c r="A2" s="3" t="s">
        <v>0</v>
      </c>
      <c r="B2" s="4" t="s">
        <v>1</v>
      </c>
      <c r="C2" s="5" t="s">
        <v>2</v>
      </c>
      <c r="D2" s="6"/>
      <c r="E2" s="5" t="s">
        <v>3</v>
      </c>
      <c r="F2" s="7" t="s">
        <v>4</v>
      </c>
    </row>
    <row r="3" spans="1:6" x14ac:dyDescent="0.35">
      <c r="A3" s="8"/>
      <c r="B3" s="9"/>
      <c r="C3" s="9"/>
      <c r="D3" s="10"/>
      <c r="E3" s="9"/>
      <c r="F3" s="14"/>
    </row>
    <row r="4" spans="1:6" x14ac:dyDescent="0.35">
      <c r="A4" s="8" t="s">
        <v>5</v>
      </c>
      <c r="B4" s="9">
        <v>111</v>
      </c>
      <c r="C4" s="9">
        <f>B4</f>
        <v>111</v>
      </c>
      <c r="D4" s="10"/>
      <c r="E4" s="9">
        <v>116.6</v>
      </c>
      <c r="F4" s="15">
        <f>IF(C4&gt;=E4,100,0)</f>
        <v>0</v>
      </c>
    </row>
    <row r="5" spans="1:6" x14ac:dyDescent="0.35">
      <c r="A5" s="8" t="s">
        <v>6</v>
      </c>
      <c r="B5" s="9">
        <v>157</v>
      </c>
      <c r="C5" s="9">
        <f>C4+B5</f>
        <v>268</v>
      </c>
      <c r="D5" s="10"/>
      <c r="E5" s="9">
        <f>E4+116.6</f>
        <v>233.2</v>
      </c>
      <c r="F5" s="15">
        <f>IF(C5&gt;=E5,100,0)</f>
        <v>100</v>
      </c>
    </row>
    <row r="6" spans="1:6" x14ac:dyDescent="0.35">
      <c r="A6" s="8" t="s">
        <v>7</v>
      </c>
      <c r="B6" s="9">
        <v>33</v>
      </c>
      <c r="C6" s="9">
        <f>C5+B6</f>
        <v>301</v>
      </c>
      <c r="D6" s="10"/>
      <c r="E6" s="9">
        <v>350</v>
      </c>
      <c r="F6" s="15">
        <f t="shared" ref="F6:F15" si="0">IF(C6&gt;=E6,100,0)</f>
        <v>0</v>
      </c>
    </row>
    <row r="7" spans="1:6" x14ac:dyDescent="0.35">
      <c r="A7" s="8" t="s">
        <v>8</v>
      </c>
      <c r="B7" s="9">
        <v>138</v>
      </c>
      <c r="C7" s="9">
        <f t="shared" ref="C7:C15" si="1">C6+B7</f>
        <v>439</v>
      </c>
      <c r="D7" s="10"/>
      <c r="E7" s="9">
        <v>466.7</v>
      </c>
      <c r="F7" s="15">
        <f t="shared" si="0"/>
        <v>0</v>
      </c>
    </row>
    <row r="8" spans="1:6" x14ac:dyDescent="0.35">
      <c r="A8" s="8" t="s">
        <v>9</v>
      </c>
      <c r="B8" s="9">
        <v>141</v>
      </c>
      <c r="C8" s="9">
        <f t="shared" si="1"/>
        <v>580</v>
      </c>
      <c r="D8" s="10"/>
      <c r="E8" s="9">
        <v>583.29999999999995</v>
      </c>
      <c r="F8" s="15">
        <f t="shared" si="0"/>
        <v>0</v>
      </c>
    </row>
    <row r="9" spans="1:6" x14ac:dyDescent="0.35">
      <c r="A9" s="8" t="s">
        <v>10</v>
      </c>
      <c r="B9" s="9">
        <v>141</v>
      </c>
      <c r="C9" s="9">
        <f t="shared" si="1"/>
        <v>721</v>
      </c>
      <c r="D9" s="10"/>
      <c r="E9" s="9">
        <v>700</v>
      </c>
      <c r="F9" s="15">
        <f t="shared" si="0"/>
        <v>100</v>
      </c>
    </row>
    <row r="10" spans="1:6" x14ac:dyDescent="0.35">
      <c r="A10" s="8" t="s">
        <v>11</v>
      </c>
      <c r="B10" s="9">
        <v>101</v>
      </c>
      <c r="C10" s="9">
        <f t="shared" si="1"/>
        <v>822</v>
      </c>
      <c r="D10" s="10"/>
      <c r="E10" s="9">
        <v>816.7</v>
      </c>
      <c r="F10" s="15">
        <f t="shared" si="0"/>
        <v>100</v>
      </c>
    </row>
    <row r="11" spans="1:6" x14ac:dyDescent="0.35">
      <c r="A11" s="8" t="s">
        <v>12</v>
      </c>
      <c r="B11" s="9">
        <v>114</v>
      </c>
      <c r="C11" s="9">
        <f t="shared" si="1"/>
        <v>936</v>
      </c>
      <c r="D11" s="10"/>
      <c r="E11" s="9">
        <v>933.3</v>
      </c>
      <c r="F11" s="15">
        <f t="shared" si="0"/>
        <v>100</v>
      </c>
    </row>
    <row r="12" spans="1:6" x14ac:dyDescent="0.35">
      <c r="A12" s="8" t="s">
        <v>13</v>
      </c>
      <c r="B12" s="9">
        <v>118</v>
      </c>
      <c r="C12" s="9">
        <f t="shared" si="1"/>
        <v>1054</v>
      </c>
      <c r="D12" s="10"/>
      <c r="E12" s="9">
        <v>1050</v>
      </c>
      <c r="F12" s="15">
        <f t="shared" si="0"/>
        <v>100</v>
      </c>
    </row>
    <row r="13" spans="1:6" x14ac:dyDescent="0.35">
      <c r="A13" s="8" t="s">
        <v>14</v>
      </c>
      <c r="B13" s="9">
        <v>121</v>
      </c>
      <c r="C13" s="9">
        <f t="shared" si="1"/>
        <v>1175</v>
      </c>
      <c r="D13" s="10"/>
      <c r="E13" s="9">
        <v>1166.7</v>
      </c>
      <c r="F13" s="15">
        <f t="shared" si="0"/>
        <v>100</v>
      </c>
    </row>
    <row r="14" spans="1:6" x14ac:dyDescent="0.35">
      <c r="A14" s="8" t="s">
        <v>15</v>
      </c>
      <c r="B14" s="9">
        <v>120</v>
      </c>
      <c r="C14" s="9">
        <f t="shared" si="1"/>
        <v>1295</v>
      </c>
      <c r="D14" s="10"/>
      <c r="E14" s="9">
        <v>1283.3</v>
      </c>
      <c r="F14" s="15">
        <f t="shared" si="0"/>
        <v>100</v>
      </c>
    </row>
    <row r="15" spans="1:6" ht="14.5" thickBot="1" x14ac:dyDescent="0.4">
      <c r="A15" s="11" t="s">
        <v>16</v>
      </c>
      <c r="B15" s="12">
        <v>121</v>
      </c>
      <c r="C15" s="12">
        <f t="shared" si="1"/>
        <v>1416</v>
      </c>
      <c r="D15" s="10"/>
      <c r="E15" s="12">
        <v>1400</v>
      </c>
      <c r="F15" s="16">
        <f t="shared" si="0"/>
        <v>100</v>
      </c>
    </row>
    <row r="16" spans="1:6" x14ac:dyDescent="0.35">
      <c r="F16" s="13"/>
    </row>
    <row r="18" spans="6:6" x14ac:dyDescent="0.35">
      <c r="F18" s="13"/>
    </row>
  </sheetData>
  <conditionalFormatting sqref="F4:F16">
    <cfRule type="cellIs" dxfId="0" priority="1" operator="equal">
      <formula>190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Assiduité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Guy</dc:creator>
  <cp:lastModifiedBy>Mathieu Guy</cp:lastModifiedBy>
  <dcterms:created xsi:type="dcterms:W3CDTF">2024-06-16T12:41:15Z</dcterms:created>
  <dcterms:modified xsi:type="dcterms:W3CDTF">2024-06-16T12:46:28Z</dcterms:modified>
</cp:coreProperties>
</file>