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se\Downloads\"/>
    </mc:Choice>
  </mc:AlternateContent>
  <xr:revisionPtr revIDLastSave="0" documentId="13_ncr:1_{58B38AF4-3CFA-4866-B60C-A41514E5A3C5}" xr6:coauthVersionLast="47" xr6:coauthVersionMax="47" xr10:uidLastSave="{00000000-0000-0000-0000-000000000000}"/>
  <bookViews>
    <workbookView xWindow="28680" yWindow="-120" windowWidth="29040" windowHeight="15720" xr2:uid="{AE4DFBFC-15E2-4FB9-BB91-D869DF237448}"/>
  </bookViews>
  <sheets>
    <sheet name="Feuil1" sheetId="1" r:id="rId1"/>
  </sheets>
  <definedNames>
    <definedName name="_xlnm._FilterDatabase" localSheetId="0" hidden="1">Feuil1!$A$1:$S$16</definedName>
  </definedNames>
  <calcPr calcId="191029"/>
  <pivotCaches>
    <pivotCache cacheId="6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<sst xmlns="http://schemas.openxmlformats.org/spreadsheetml/2006/main" count="69" uniqueCount="32">
  <si>
    <t>OF</t>
  </si>
  <si>
    <t>Client</t>
  </si>
  <si>
    <t>Désignation</t>
  </si>
  <si>
    <t>Qte lan,</t>
  </si>
  <si>
    <t>Qte NC</t>
  </si>
  <si>
    <t>Qte rebut</t>
  </si>
  <si>
    <t>Qte manq,</t>
  </si>
  <si>
    <t>Date fin</t>
  </si>
  <si>
    <t>Qte faite</t>
  </si>
  <si>
    <t>Nb NC</t>
  </si>
  <si>
    <t>Durée tot,théo,</t>
  </si>
  <si>
    <t>Durée tot,</t>
  </si>
  <si>
    <t>Statut OF</t>
  </si>
  <si>
    <t>No semaine OF cloturé</t>
  </si>
  <si>
    <t>Année cloture OF</t>
  </si>
  <si>
    <t>A</t>
  </si>
  <si>
    <t>B</t>
  </si>
  <si>
    <t>C</t>
  </si>
  <si>
    <t>R</t>
  </si>
  <si>
    <t>T</t>
  </si>
  <si>
    <t>Produit A-1</t>
  </si>
  <si>
    <t>Produit B-2</t>
  </si>
  <si>
    <t>Produit A-2</t>
  </si>
  <si>
    <t>Produit B-1</t>
  </si>
  <si>
    <t>Produit C-1</t>
  </si>
  <si>
    <t>Produit R-1</t>
  </si>
  <si>
    <t>Produit T-1</t>
  </si>
  <si>
    <t>Étiquettes de lignes</t>
  </si>
  <si>
    <t>Total général</t>
  </si>
  <si>
    <t>Somme de Durée tot,théo,</t>
  </si>
  <si>
    <t>Somme de Durée tot,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</si>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</sst>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325755</xdr:colOff>
      <xdr:row>17</xdr:row>
      <xdr:rowOff>120015</xdr:rowOff>
    </xdr:from>
    <xdr:to>
      <xdr:col>2</xdr:col>
      <xdr:colOff>912495</xdr:colOff>
      <xdr:row>22</xdr:row>
      <xdr:rowOff>11430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C563A5E6-B8C9-9476-0267-2D844EE2D4E3}"/>
            </a:ext>
          </a:extLst>
        </xdr:cNvPr>
        <xdr:cNvSpPr/>
      </xdr:nvSpPr>
      <xdr:spPr>
        <a:xfrm>
          <a:off x="2545080" y="2834640"/>
          <a:ext cx="586740" cy="79629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4</xdr:col>
      <xdr:colOff>638175</xdr:colOff>
      <xdr:row>24</xdr:row>
      <xdr:rowOff>152400</xdr:rowOff>
    </xdr:from>
    <xdr:to>
      <xdr:col>7</xdr:col>
      <xdr:colOff>552450</xdr:colOff>
      <xdr:row>27</xdr:row>
      <xdr:rowOff>76200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580973DE-0781-CC29-92F9-E5CC84ABE1E3}"/>
            </a:ext>
          </a:extLst>
        </xdr:cNvPr>
        <xdr:cNvSpPr/>
      </xdr:nvSpPr>
      <xdr:spPr>
        <a:xfrm>
          <a:off x="5848350" y="4133850"/>
          <a:ext cx="2286000" cy="46672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6</xdr:col>
      <xdr:colOff>554134</xdr:colOff>
      <xdr:row>15</xdr:row>
      <xdr:rowOff>60297</xdr:rowOff>
    </xdr:from>
    <xdr:to>
      <xdr:col>7</xdr:col>
      <xdr:colOff>208716</xdr:colOff>
      <xdr:row>25</xdr:row>
      <xdr:rowOff>21239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9139741E-C14B-47FA-8AB5-17DC507A5C59}"/>
            </a:ext>
          </a:extLst>
        </xdr:cNvPr>
        <xdr:cNvSpPr/>
      </xdr:nvSpPr>
      <xdr:spPr>
        <a:xfrm rot="3127709">
          <a:off x="6682692" y="3437689"/>
          <a:ext cx="1770692" cy="445157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SE" refreshedDate="45609.508390162038" createdVersion="8" refreshedVersion="8" minRefreshableVersion="3" recordCount="13" xr:uid="{4E1D6594-BE9C-49AA-91CF-9D4FEE497546}">
  <cacheSource type="worksheet">
    <worksheetSource ref="A1:O14" sheet="Feuil1"/>
  </cacheSource>
  <cacheFields count="15">
    <cacheField name="OF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Client" numFmtId="0">
      <sharedItems count="5">
        <s v="A"/>
        <s v="B"/>
        <s v="C"/>
        <s v="R"/>
        <s v="T"/>
      </sharedItems>
    </cacheField>
    <cacheField name="Désignation" numFmtId="0">
      <sharedItems count="7">
        <s v="Produit A-1"/>
        <s v="Produit B-1"/>
        <s v="Produit A-2"/>
        <s v="Produit C-1"/>
        <s v="Produit R-1"/>
        <s v="Produit T-1"/>
        <s v="Produit B-2"/>
      </sharedItems>
    </cacheField>
    <cacheField name="Qte lan," numFmtId="0">
      <sharedItems containsNonDate="0" containsString="0" containsBlank="1"/>
    </cacheField>
    <cacheField name="Qte NC" numFmtId="0">
      <sharedItems containsNonDate="0" containsString="0" containsBlank="1"/>
    </cacheField>
    <cacheField name="Qte rebut" numFmtId="0">
      <sharedItems containsNonDate="0" containsString="0" containsBlank="1"/>
    </cacheField>
    <cacheField name="Qte manq," numFmtId="0">
      <sharedItems containsNonDate="0" containsString="0" containsBlank="1"/>
    </cacheField>
    <cacheField name="Date fin" numFmtId="0">
      <sharedItems containsNonDate="0" containsString="0" containsBlank="1"/>
    </cacheField>
    <cacheField name="Qte faite" numFmtId="0">
      <sharedItems containsNonDate="0" containsString="0" containsBlank="1"/>
    </cacheField>
    <cacheField name="Nb NC" numFmtId="0">
      <sharedItems containsNonDate="0" containsString="0" containsBlank="1"/>
    </cacheField>
    <cacheField name="Durée tot,théo," numFmtId="0">
      <sharedItems containsSemiMixedTypes="0" containsString="0" containsNumber="1" containsInteger="1" minValue="5" maxValue="78"/>
    </cacheField>
    <cacheField name="Durée tot," numFmtId="0">
      <sharedItems containsSemiMixedTypes="0" containsString="0" containsNumber="1" containsInteger="1" minValue="4" maxValue="78"/>
    </cacheField>
    <cacheField name="Statut OF" numFmtId="0">
      <sharedItems containsNonDate="0" containsString="0" containsBlank="1"/>
    </cacheField>
    <cacheField name="No semaine OF cloturé" numFmtId="0">
      <sharedItems containsSemiMixedTypes="0" containsString="0" containsNumber="1" containsInteger="1" minValue="41" maxValue="45" count="5">
        <n v="45"/>
        <n v="42"/>
        <n v="44"/>
        <n v="43"/>
        <n v="41"/>
      </sharedItems>
    </cacheField>
    <cacheField name="Année cloture OF" numFmtId="0">
      <sharedItems containsSemiMixedTypes="0" containsString="0" containsNumber="1" containsInteger="1" minValue="2024" maxValue="20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  <m/>
    <m/>
    <m/>
    <m/>
    <m/>
    <m/>
    <m/>
    <n v="10"/>
    <n v="9"/>
    <m/>
    <x v="0"/>
    <n v="2024"/>
  </r>
  <r>
    <x v="1"/>
    <x v="1"/>
    <x v="1"/>
    <m/>
    <m/>
    <m/>
    <m/>
    <m/>
    <m/>
    <m/>
    <n v="5"/>
    <n v="5"/>
    <m/>
    <x v="0"/>
    <n v="2024"/>
  </r>
  <r>
    <x v="2"/>
    <x v="0"/>
    <x v="0"/>
    <m/>
    <m/>
    <m/>
    <m/>
    <m/>
    <m/>
    <m/>
    <n v="10"/>
    <n v="12"/>
    <m/>
    <x v="0"/>
    <n v="2024"/>
  </r>
  <r>
    <x v="3"/>
    <x v="0"/>
    <x v="2"/>
    <m/>
    <m/>
    <m/>
    <m/>
    <m/>
    <m/>
    <m/>
    <n v="20"/>
    <n v="25"/>
    <m/>
    <x v="1"/>
    <n v="2024"/>
  </r>
  <r>
    <x v="4"/>
    <x v="2"/>
    <x v="3"/>
    <m/>
    <m/>
    <m/>
    <m/>
    <m/>
    <m/>
    <m/>
    <n v="25"/>
    <n v="45"/>
    <m/>
    <x v="2"/>
    <n v="2024"/>
  </r>
  <r>
    <x v="5"/>
    <x v="1"/>
    <x v="1"/>
    <m/>
    <m/>
    <m/>
    <m/>
    <m/>
    <m/>
    <m/>
    <n v="5"/>
    <n v="4"/>
    <m/>
    <x v="2"/>
    <n v="2024"/>
  </r>
  <r>
    <x v="6"/>
    <x v="0"/>
    <x v="2"/>
    <m/>
    <m/>
    <m/>
    <m/>
    <m/>
    <m/>
    <m/>
    <n v="20"/>
    <n v="22"/>
    <m/>
    <x v="3"/>
    <n v="2024"/>
  </r>
  <r>
    <x v="7"/>
    <x v="0"/>
    <x v="0"/>
    <m/>
    <m/>
    <m/>
    <m/>
    <m/>
    <m/>
    <m/>
    <n v="10"/>
    <n v="10"/>
    <m/>
    <x v="2"/>
    <n v="2024"/>
  </r>
  <r>
    <x v="8"/>
    <x v="3"/>
    <x v="4"/>
    <m/>
    <m/>
    <m/>
    <m/>
    <m/>
    <m/>
    <m/>
    <n v="78"/>
    <n v="78"/>
    <m/>
    <x v="4"/>
    <n v="2024"/>
  </r>
  <r>
    <x v="9"/>
    <x v="4"/>
    <x v="5"/>
    <m/>
    <m/>
    <m/>
    <m/>
    <m/>
    <m/>
    <m/>
    <n v="41"/>
    <n v="43"/>
    <m/>
    <x v="2"/>
    <n v="2024"/>
  </r>
  <r>
    <x v="10"/>
    <x v="1"/>
    <x v="6"/>
    <m/>
    <m/>
    <m/>
    <m/>
    <m/>
    <m/>
    <m/>
    <n v="10"/>
    <n v="12"/>
    <m/>
    <x v="2"/>
    <n v="2024"/>
  </r>
  <r>
    <x v="11"/>
    <x v="2"/>
    <x v="3"/>
    <m/>
    <m/>
    <m/>
    <m/>
    <m/>
    <m/>
    <m/>
    <n v="25"/>
    <n v="19"/>
    <m/>
    <x v="0"/>
    <n v="2024"/>
  </r>
  <r>
    <x v="12"/>
    <x v="0"/>
    <x v="0"/>
    <m/>
    <m/>
    <m/>
    <m/>
    <m/>
    <m/>
    <m/>
    <n v="10"/>
    <n v="9"/>
    <m/>
    <x v="3"/>
    <n v="20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940FEF-4004-4994-A452-AB325E9E2BF8}" name="Tableau croisé dynamique3" cacheId="6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24:D35" firstHeaderRow="0" firstDataRow="1" firstDataCol="1" rowPageCount="1" colPageCount="1"/>
  <pivotFields count="15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8">
        <item x="0"/>
        <item x="2"/>
        <item x="1"/>
        <item x="6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axis="axisPage" multipleItemSelectionAllowed="1" showAll="0">
      <items count="6">
        <item h="1" x="4"/>
        <item h="1" x="1"/>
        <item h="1" x="3"/>
        <item h="1" x="2"/>
        <item x="0"/>
        <item t="default"/>
      </items>
    </pivotField>
    <pivotField showAll="0"/>
  </pivotFields>
  <rowFields count="3">
    <field x="1"/>
    <field x="2"/>
    <field x="0"/>
  </rowFields>
  <rowItems count="11">
    <i>
      <x/>
    </i>
    <i r="1">
      <x/>
    </i>
    <i r="2">
      <x/>
    </i>
    <i r="2">
      <x v="2"/>
    </i>
    <i>
      <x v="1"/>
    </i>
    <i r="1">
      <x v="2"/>
    </i>
    <i r="2">
      <x v="1"/>
    </i>
    <i>
      <x v="2"/>
    </i>
    <i r="1">
      <x v="4"/>
    </i>
    <i r="2">
      <x v="11"/>
    </i>
    <i t="grand">
      <x/>
    </i>
  </rowItems>
  <colFields count="1">
    <field x="-2"/>
  </colFields>
  <colItems count="2">
    <i>
      <x/>
    </i>
    <i i="1">
      <x v="1"/>
    </i>
  </colItems>
  <pageFields count="1">
    <pageField fld="13" hier="-1"/>
  </pageFields>
  <dataFields count="2">
    <dataField name="Somme de Durée tot,théo," fld="10" baseField="0" baseItem="0"/>
    <dataField name="Somme de Durée tot,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9460F-0355-435E-AB7F-00AD9FCCCFF8}">
  <dimension ref="A1:O35"/>
  <sheetViews>
    <sheetView tabSelected="1" topLeftCell="C1" workbookViewId="0">
      <selection activeCell="N26" sqref="N26"/>
    </sheetView>
  </sheetViews>
  <sheetFormatPr baseColWidth="10" defaultRowHeight="14.4" x14ac:dyDescent="0.3"/>
  <cols>
    <col min="2" max="2" width="20.77734375" bestFit="1" customWidth="1"/>
    <col min="3" max="3" width="24.109375" bestFit="1" customWidth="1"/>
    <col min="4" max="4" width="19.44140625" bestFit="1" customWidth="1"/>
    <col min="10" max="10" width="23" customWidth="1"/>
    <col min="11" max="11" width="14.33203125" bestFit="1" customWidth="1"/>
    <col min="15" max="15" width="20.44140625" bestFit="1" customWidth="1"/>
    <col min="16" max="16" width="24.109375" bestFit="1" customWidth="1"/>
    <col min="17" max="17" width="19.44140625" bestFit="1" customWidth="1"/>
  </cols>
  <sheetData>
    <row r="1" spans="1:15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</row>
    <row r="2" spans="1:15" x14ac:dyDescent="0.3">
      <c r="A2" s="4">
        <v>1</v>
      </c>
      <c r="B2" s="5" t="s">
        <v>15</v>
      </c>
      <c r="C2" s="5" t="s">
        <v>20</v>
      </c>
      <c r="D2" s="5"/>
      <c r="E2" s="5"/>
      <c r="F2" s="5"/>
      <c r="G2" s="5"/>
      <c r="H2" s="5"/>
      <c r="I2" s="5"/>
      <c r="J2" s="5"/>
      <c r="K2" s="5">
        <v>10</v>
      </c>
      <c r="L2" s="5">
        <v>9</v>
      </c>
      <c r="M2" s="5"/>
      <c r="N2" s="5">
        <v>45</v>
      </c>
      <c r="O2" s="6">
        <v>2024</v>
      </c>
    </row>
    <row r="3" spans="1:15" x14ac:dyDescent="0.3">
      <c r="A3" s="7">
        <v>2</v>
      </c>
      <c r="B3" s="8" t="s">
        <v>16</v>
      </c>
      <c r="C3" s="8" t="s">
        <v>23</v>
      </c>
      <c r="D3" s="8"/>
      <c r="E3" s="8"/>
      <c r="F3" s="8"/>
      <c r="G3" s="8"/>
      <c r="H3" s="8"/>
      <c r="I3" s="8"/>
      <c r="J3" s="8"/>
      <c r="K3" s="8">
        <v>5</v>
      </c>
      <c r="L3" s="8">
        <v>5</v>
      </c>
      <c r="M3" s="8"/>
      <c r="N3" s="8">
        <v>45</v>
      </c>
      <c r="O3" s="9">
        <v>2024</v>
      </c>
    </row>
    <row r="4" spans="1:15" x14ac:dyDescent="0.3">
      <c r="A4" s="4">
        <v>3</v>
      </c>
      <c r="B4" s="5" t="s">
        <v>15</v>
      </c>
      <c r="C4" s="5" t="s">
        <v>20</v>
      </c>
      <c r="D4" s="5"/>
      <c r="E4" s="5"/>
      <c r="F4" s="5"/>
      <c r="G4" s="5"/>
      <c r="H4" s="5"/>
      <c r="I4" s="5"/>
      <c r="J4" s="5"/>
      <c r="K4" s="5">
        <v>10</v>
      </c>
      <c r="L4" s="5">
        <v>12</v>
      </c>
      <c r="M4" s="5"/>
      <c r="N4" s="5">
        <v>45</v>
      </c>
      <c r="O4" s="6">
        <v>2024</v>
      </c>
    </row>
    <row r="5" spans="1:15" x14ac:dyDescent="0.3">
      <c r="A5" s="7">
        <v>4</v>
      </c>
      <c r="B5" s="8" t="s">
        <v>15</v>
      </c>
      <c r="C5" s="8" t="s">
        <v>22</v>
      </c>
      <c r="D5" s="8"/>
      <c r="E5" s="8"/>
      <c r="F5" s="8"/>
      <c r="G5" s="8"/>
      <c r="H5" s="8"/>
      <c r="I5" s="8"/>
      <c r="J5" s="8"/>
      <c r="K5" s="8">
        <v>20</v>
      </c>
      <c r="L5" s="8">
        <v>25</v>
      </c>
      <c r="M5" s="8"/>
      <c r="N5" s="8">
        <v>42</v>
      </c>
      <c r="O5" s="9">
        <v>2024</v>
      </c>
    </row>
    <row r="6" spans="1:15" x14ac:dyDescent="0.3">
      <c r="A6" s="4">
        <v>5</v>
      </c>
      <c r="B6" s="5" t="s">
        <v>17</v>
      </c>
      <c r="C6" s="5" t="s">
        <v>24</v>
      </c>
      <c r="D6" s="5"/>
      <c r="E6" s="5"/>
      <c r="F6" s="5"/>
      <c r="G6" s="5"/>
      <c r="H6" s="5"/>
      <c r="I6" s="5"/>
      <c r="J6" s="5"/>
      <c r="K6" s="5">
        <v>25</v>
      </c>
      <c r="L6" s="5">
        <v>45</v>
      </c>
      <c r="M6" s="5"/>
      <c r="N6" s="5">
        <v>44</v>
      </c>
      <c r="O6" s="6">
        <v>2024</v>
      </c>
    </row>
    <row r="7" spans="1:15" x14ac:dyDescent="0.3">
      <c r="A7" s="7">
        <v>6</v>
      </c>
      <c r="B7" s="8" t="s">
        <v>16</v>
      </c>
      <c r="C7" s="8" t="s">
        <v>23</v>
      </c>
      <c r="D7" s="8"/>
      <c r="E7" s="8"/>
      <c r="F7" s="8"/>
      <c r="G7" s="8"/>
      <c r="H7" s="8"/>
      <c r="I7" s="8"/>
      <c r="J7" s="8"/>
      <c r="K7" s="8">
        <v>5</v>
      </c>
      <c r="L7" s="8">
        <v>4</v>
      </c>
      <c r="M7" s="8"/>
      <c r="N7" s="8">
        <v>44</v>
      </c>
      <c r="O7" s="9">
        <v>2024</v>
      </c>
    </row>
    <row r="8" spans="1:15" x14ac:dyDescent="0.3">
      <c r="A8" s="4">
        <v>7</v>
      </c>
      <c r="B8" s="5" t="s">
        <v>15</v>
      </c>
      <c r="C8" s="5" t="s">
        <v>22</v>
      </c>
      <c r="D8" s="5"/>
      <c r="E8" s="5"/>
      <c r="F8" s="5"/>
      <c r="G8" s="5"/>
      <c r="H8" s="5"/>
      <c r="I8" s="5"/>
      <c r="J8" s="5"/>
      <c r="K8" s="5">
        <v>20</v>
      </c>
      <c r="L8" s="5">
        <v>22</v>
      </c>
      <c r="M8" s="5"/>
      <c r="N8" s="5">
        <v>43</v>
      </c>
      <c r="O8" s="6">
        <v>2024</v>
      </c>
    </row>
    <row r="9" spans="1:15" x14ac:dyDescent="0.3">
      <c r="A9" s="7">
        <v>8</v>
      </c>
      <c r="B9" s="8" t="s">
        <v>15</v>
      </c>
      <c r="C9" s="8" t="s">
        <v>20</v>
      </c>
      <c r="D9" s="8"/>
      <c r="E9" s="8"/>
      <c r="F9" s="8"/>
      <c r="G9" s="8"/>
      <c r="H9" s="8"/>
      <c r="I9" s="8"/>
      <c r="J9" s="8"/>
      <c r="K9" s="8">
        <v>10</v>
      </c>
      <c r="L9" s="8">
        <v>10</v>
      </c>
      <c r="M9" s="8"/>
      <c r="N9" s="8">
        <v>44</v>
      </c>
      <c r="O9" s="9">
        <v>2024</v>
      </c>
    </row>
    <row r="10" spans="1:15" x14ac:dyDescent="0.3">
      <c r="A10" s="4">
        <v>9</v>
      </c>
      <c r="B10" s="5" t="s">
        <v>18</v>
      </c>
      <c r="C10" s="5" t="s">
        <v>25</v>
      </c>
      <c r="D10" s="5"/>
      <c r="E10" s="5"/>
      <c r="F10" s="5"/>
      <c r="G10" s="5"/>
      <c r="H10" s="5"/>
      <c r="I10" s="5"/>
      <c r="J10" s="5"/>
      <c r="K10" s="5">
        <v>78</v>
      </c>
      <c r="L10" s="5">
        <v>78</v>
      </c>
      <c r="M10" s="5"/>
      <c r="N10" s="5">
        <v>41</v>
      </c>
      <c r="O10" s="6">
        <v>2024</v>
      </c>
    </row>
    <row r="11" spans="1:15" x14ac:dyDescent="0.3">
      <c r="A11" s="7">
        <v>10</v>
      </c>
      <c r="B11" s="8" t="s">
        <v>19</v>
      </c>
      <c r="C11" s="8" t="s">
        <v>26</v>
      </c>
      <c r="D11" s="8"/>
      <c r="E11" s="8"/>
      <c r="F11" s="8"/>
      <c r="G11" s="8"/>
      <c r="H11" s="8"/>
      <c r="I11" s="8"/>
      <c r="J11" s="8"/>
      <c r="K11" s="8">
        <v>41</v>
      </c>
      <c r="L11" s="8">
        <v>43</v>
      </c>
      <c r="M11" s="8"/>
      <c r="N11" s="8">
        <v>44</v>
      </c>
      <c r="O11" s="9">
        <v>2024</v>
      </c>
    </row>
    <row r="12" spans="1:15" x14ac:dyDescent="0.3">
      <c r="A12" s="4">
        <v>11</v>
      </c>
      <c r="B12" s="5" t="s">
        <v>16</v>
      </c>
      <c r="C12" s="5" t="s">
        <v>21</v>
      </c>
      <c r="D12" s="5"/>
      <c r="E12" s="5"/>
      <c r="F12" s="5"/>
      <c r="G12" s="5"/>
      <c r="H12" s="5"/>
      <c r="I12" s="5"/>
      <c r="J12" s="5"/>
      <c r="K12" s="5">
        <v>10</v>
      </c>
      <c r="L12" s="5">
        <v>12</v>
      </c>
      <c r="M12" s="5"/>
      <c r="N12" s="5">
        <v>44</v>
      </c>
      <c r="O12" s="6">
        <v>2024</v>
      </c>
    </row>
    <row r="13" spans="1:15" x14ac:dyDescent="0.3">
      <c r="A13" s="7">
        <v>12</v>
      </c>
      <c r="B13" s="8" t="s">
        <v>17</v>
      </c>
      <c r="C13" s="8" t="s">
        <v>24</v>
      </c>
      <c r="D13" s="8"/>
      <c r="E13" s="8"/>
      <c r="F13" s="8"/>
      <c r="G13" s="8"/>
      <c r="H13" s="8"/>
      <c r="I13" s="8"/>
      <c r="J13" s="8"/>
      <c r="K13" s="8">
        <v>25</v>
      </c>
      <c r="L13" s="8">
        <v>19</v>
      </c>
      <c r="M13" s="8"/>
      <c r="N13" s="8">
        <v>45</v>
      </c>
      <c r="O13" s="9">
        <v>2024</v>
      </c>
    </row>
    <row r="14" spans="1:15" x14ac:dyDescent="0.3">
      <c r="A14" s="4">
        <v>13</v>
      </c>
      <c r="B14" s="5" t="s">
        <v>15</v>
      </c>
      <c r="C14" s="5" t="s">
        <v>20</v>
      </c>
      <c r="D14" s="5"/>
      <c r="E14" s="5"/>
      <c r="F14" s="5"/>
      <c r="G14" s="5"/>
      <c r="H14" s="5"/>
      <c r="I14" s="5"/>
      <c r="J14" s="5"/>
      <c r="K14" s="5">
        <v>10</v>
      </c>
      <c r="L14" s="5">
        <v>9</v>
      </c>
      <c r="M14" s="5"/>
      <c r="N14" s="5">
        <v>43</v>
      </c>
      <c r="O14" s="6">
        <v>2024</v>
      </c>
    </row>
    <row r="15" spans="1:15" x14ac:dyDescent="0.3">
      <c r="A15" s="7">
        <v>14</v>
      </c>
      <c r="B15" s="8" t="s">
        <v>15</v>
      </c>
      <c r="C15" s="8" t="s">
        <v>20</v>
      </c>
      <c r="D15" s="8"/>
      <c r="E15" s="8"/>
      <c r="F15" s="8"/>
      <c r="G15" s="8"/>
      <c r="H15" s="8"/>
      <c r="I15" s="8"/>
      <c r="J15" s="8"/>
      <c r="K15" s="8">
        <v>10</v>
      </c>
      <c r="L15" s="8">
        <v>8</v>
      </c>
      <c r="M15" s="8"/>
      <c r="N15" s="8">
        <v>42</v>
      </c>
      <c r="O15" s="9">
        <v>2024</v>
      </c>
    </row>
    <row r="16" spans="1:15" x14ac:dyDescent="0.3">
      <c r="A16" s="4">
        <v>15</v>
      </c>
      <c r="B16" s="5" t="s">
        <v>16</v>
      </c>
      <c r="C16" s="5" t="s">
        <v>23</v>
      </c>
      <c r="D16" s="5"/>
      <c r="E16" s="5"/>
      <c r="F16" s="5"/>
      <c r="G16" s="5"/>
      <c r="H16" s="5"/>
      <c r="I16" s="5"/>
      <c r="J16" s="5"/>
      <c r="K16" s="5">
        <v>5</v>
      </c>
      <c r="L16" s="5">
        <v>15</v>
      </c>
      <c r="M16" s="5"/>
      <c r="N16" s="5">
        <v>41</v>
      </c>
      <c r="O16" s="6">
        <v>2024</v>
      </c>
    </row>
    <row r="22" spans="2:12" x14ac:dyDescent="0.3">
      <c r="B22" s="10" t="s">
        <v>13</v>
      </c>
      <c r="C22" s="11">
        <v>45</v>
      </c>
    </row>
    <row r="23" spans="2:12" x14ac:dyDescent="0.3">
      <c r="I23" s="2" t="s">
        <v>31</v>
      </c>
      <c r="J23" s="2" t="s">
        <v>13</v>
      </c>
      <c r="K23" s="2" t="s">
        <v>10</v>
      </c>
      <c r="L23" s="2" t="s">
        <v>11</v>
      </c>
    </row>
    <row r="24" spans="2:12" x14ac:dyDescent="0.3">
      <c r="B24" s="10" t="s">
        <v>27</v>
      </c>
      <c r="C24" t="s">
        <v>29</v>
      </c>
      <c r="D24" t="s">
        <v>30</v>
      </c>
      <c r="I24" t="s">
        <v>20</v>
      </c>
      <c r="J24" s="8">
        <v>45</v>
      </c>
      <c r="K24" s="8">
        <v>10</v>
      </c>
      <c r="L24" s="8">
        <v>9</v>
      </c>
    </row>
    <row r="25" spans="2:12" x14ac:dyDescent="0.3">
      <c r="B25" s="11" t="s">
        <v>15</v>
      </c>
      <c r="C25" s="14">
        <v>20</v>
      </c>
      <c r="D25" s="14">
        <v>21</v>
      </c>
      <c r="I25" t="s">
        <v>20</v>
      </c>
      <c r="J25" s="8">
        <v>45</v>
      </c>
      <c r="K25" s="8">
        <v>10</v>
      </c>
      <c r="L25" s="8">
        <v>12</v>
      </c>
    </row>
    <row r="26" spans="2:12" x14ac:dyDescent="0.3">
      <c r="B26" s="12" t="s">
        <v>20</v>
      </c>
      <c r="C26" s="14">
        <v>20</v>
      </c>
      <c r="D26" s="14">
        <v>21</v>
      </c>
      <c r="I26" t="s">
        <v>20</v>
      </c>
      <c r="J26" s="8">
        <v>44</v>
      </c>
      <c r="K26" s="8">
        <v>10</v>
      </c>
      <c r="L26" s="8">
        <v>10</v>
      </c>
    </row>
    <row r="27" spans="2:12" x14ac:dyDescent="0.3">
      <c r="B27" s="13">
        <v>1</v>
      </c>
      <c r="C27" s="14">
        <v>10</v>
      </c>
      <c r="D27" s="14">
        <v>9</v>
      </c>
      <c r="I27" t="s">
        <v>20</v>
      </c>
      <c r="J27" s="8">
        <v>43</v>
      </c>
      <c r="K27" s="8">
        <v>10</v>
      </c>
      <c r="L27" s="8">
        <v>9</v>
      </c>
    </row>
    <row r="28" spans="2:12" x14ac:dyDescent="0.3">
      <c r="B28" s="13">
        <v>3</v>
      </c>
      <c r="C28" s="14">
        <v>10</v>
      </c>
      <c r="D28" s="14">
        <v>12</v>
      </c>
      <c r="I28" t="s">
        <v>23</v>
      </c>
      <c r="J28" s="8">
        <v>45</v>
      </c>
      <c r="K28" s="8">
        <v>5</v>
      </c>
      <c r="L28" s="8">
        <v>5</v>
      </c>
    </row>
    <row r="29" spans="2:12" x14ac:dyDescent="0.3">
      <c r="B29" s="11" t="s">
        <v>16</v>
      </c>
      <c r="C29" s="14">
        <v>5</v>
      </c>
      <c r="D29" s="14">
        <v>5</v>
      </c>
      <c r="I29" t="s">
        <v>23</v>
      </c>
      <c r="J29" s="8">
        <v>44</v>
      </c>
      <c r="K29" s="8">
        <v>5</v>
      </c>
      <c r="L29" s="8">
        <v>4</v>
      </c>
    </row>
    <row r="30" spans="2:12" x14ac:dyDescent="0.3">
      <c r="B30" s="12" t="s">
        <v>23</v>
      </c>
      <c r="C30" s="14">
        <v>5</v>
      </c>
      <c r="D30" s="14">
        <v>5</v>
      </c>
      <c r="I30" t="s">
        <v>23</v>
      </c>
      <c r="J30" s="15">
        <v>41</v>
      </c>
      <c r="K30" s="15">
        <v>5</v>
      </c>
      <c r="L30" s="15">
        <v>15</v>
      </c>
    </row>
    <row r="31" spans="2:12" x14ac:dyDescent="0.3">
      <c r="B31" s="13">
        <v>2</v>
      </c>
      <c r="C31" s="14">
        <v>5</v>
      </c>
      <c r="D31" s="14">
        <v>5</v>
      </c>
      <c r="I31" t="s">
        <v>24</v>
      </c>
      <c r="J31" s="8">
        <v>44</v>
      </c>
      <c r="K31" s="8">
        <v>25</v>
      </c>
      <c r="L31" s="8">
        <v>45</v>
      </c>
    </row>
    <row r="32" spans="2:12" x14ac:dyDescent="0.3">
      <c r="B32" s="11" t="s">
        <v>17</v>
      </c>
      <c r="C32" s="14">
        <v>25</v>
      </c>
      <c r="D32" s="14">
        <v>19</v>
      </c>
      <c r="I32" t="s">
        <v>24</v>
      </c>
      <c r="J32" s="8">
        <v>45</v>
      </c>
      <c r="K32" s="8">
        <v>25</v>
      </c>
      <c r="L32" s="8">
        <v>19</v>
      </c>
    </row>
    <row r="33" spans="2:4" x14ac:dyDescent="0.3">
      <c r="B33" s="12" t="s">
        <v>24</v>
      </c>
      <c r="C33" s="14">
        <v>25</v>
      </c>
      <c r="D33" s="14">
        <v>19</v>
      </c>
    </row>
    <row r="34" spans="2:4" x14ac:dyDescent="0.3">
      <c r="B34" s="13">
        <v>12</v>
      </c>
      <c r="C34" s="14">
        <v>25</v>
      </c>
      <c r="D34" s="14">
        <v>19</v>
      </c>
    </row>
    <row r="35" spans="2:4" x14ac:dyDescent="0.3">
      <c r="B35" s="11" t="s">
        <v>28</v>
      </c>
      <c r="C35" s="14">
        <v>50</v>
      </c>
      <c r="D35" s="14">
        <v>45</v>
      </c>
    </row>
  </sheetData>
  <autoFilter ref="A1:S16" xr:uid="{F039460F-0355-435E-AB7F-00AD9FCCCFF8}"/>
  <phoneticPr fontId="2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HSE</dc:creator>
  <cp:lastModifiedBy>HSE</cp:lastModifiedBy>
  <dcterms:created xsi:type="dcterms:W3CDTF">2024-11-13T10:47:18Z</dcterms:created>
  <dcterms:modified xsi:type="dcterms:W3CDTF">2024-11-13T11:13:03Z</dcterms:modified>
</cp:coreProperties>
</file>