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840" yWindow="930" windowWidth="18015" windowHeight="12465" activeTab="1"/>
  </bookViews>
  <sheets>
    <sheet name="scan7" sheetId="1" r:id="rId1"/>
    <sheet name="pic" sheetId="2" r:id="rId2"/>
  </sheets>
  <calcPr calcId="124519"/>
</workbook>
</file>

<file path=xl/calcChain.xml><?xml version="1.0" encoding="utf-8"?>
<calcChain xmlns="http://schemas.openxmlformats.org/spreadsheetml/2006/main">
  <c r="A1" i="2"/>
  <c r="S64" i="1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S301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2"/>
  <c r="E5" i="2"/>
  <c r="E6"/>
  <c r="E7"/>
  <c r="E8"/>
  <c r="E9"/>
  <c r="E10"/>
  <c r="E11"/>
  <c r="E12"/>
  <c r="E13"/>
  <c r="E14"/>
  <c r="E15"/>
  <c r="E16"/>
  <c r="E17"/>
  <c r="E18"/>
  <c r="E19"/>
  <c r="E20"/>
  <c r="G14"/>
  <c r="G15"/>
  <c r="G16"/>
  <c r="G17"/>
  <c r="G18"/>
  <c r="G19"/>
  <c r="G20"/>
  <c r="G13"/>
  <c r="A2"/>
  <c r="F6" s="1"/>
  <c r="G5" l="1"/>
  <c r="G11"/>
  <c r="G9"/>
  <c r="G7"/>
  <c r="F5"/>
  <c r="F19"/>
  <c r="F17"/>
  <c r="F15"/>
  <c r="F13"/>
  <c r="F11"/>
  <c r="F9"/>
  <c r="F7"/>
  <c r="G12"/>
  <c r="G10"/>
  <c r="G8"/>
  <c r="G6"/>
  <c r="F20"/>
  <c r="F18"/>
  <c r="F16"/>
  <c r="F14"/>
  <c r="F12"/>
  <c r="F10"/>
  <c r="F8"/>
  <c r="G21"/>
  <c r="G22" s="1"/>
</calcChain>
</file>

<file path=xl/sharedStrings.xml><?xml version="1.0" encoding="utf-8"?>
<sst xmlns="http://schemas.openxmlformats.org/spreadsheetml/2006/main" count="42" uniqueCount="40">
  <si>
    <t>101 (C)</t>
  </si>
  <si>
    <t>102 (C)</t>
  </si>
  <si>
    <t>103 (C)</t>
  </si>
  <si>
    <t>104 (C)</t>
  </si>
  <si>
    <t>105 (C)</t>
  </si>
  <si>
    <t>106 (C)</t>
  </si>
  <si>
    <t>107 (C)</t>
  </si>
  <si>
    <t>108 (C)</t>
  </si>
  <si>
    <t>109 (C)</t>
  </si>
  <si>
    <t>110 (C)</t>
  </si>
  <si>
    <t>111 (C)</t>
  </si>
  <si>
    <t>112 (C)</t>
  </si>
  <si>
    <t>113 (C)</t>
  </si>
  <si>
    <t>114 (C)</t>
  </si>
  <si>
    <t>115 (C)</t>
  </si>
  <si>
    <t>116 (C)</t>
  </si>
  <si>
    <t>117 (C)</t>
  </si>
  <si>
    <r>
      <t>T</t>
    </r>
    <r>
      <rPr>
        <sz val="8"/>
        <color theme="1"/>
        <rFont val="Calibri"/>
        <family val="2"/>
        <scheme val="minor"/>
      </rPr>
      <t>hot</t>
    </r>
  </si>
  <si>
    <t>PIC NUMBER</t>
  </si>
  <si>
    <t>Tcold</t>
  </si>
  <si>
    <t>thermocouple j</t>
  </si>
  <si>
    <r>
      <t>h</t>
    </r>
    <r>
      <rPr>
        <vertAlign val="subscript"/>
        <sz val="9"/>
        <color rgb="FF000000"/>
        <rFont val="Calibri"/>
        <family val="2"/>
      </rPr>
      <t>j</t>
    </r>
  </si>
  <si>
    <r>
      <t>zone height ∆h</t>
    </r>
    <r>
      <rPr>
        <vertAlign val="subscript"/>
        <sz val="9"/>
        <color rgb="FF000000"/>
        <rFont val="Calibri"/>
        <family val="2"/>
      </rPr>
      <t>j</t>
    </r>
  </si>
  <si>
    <r>
      <t>∆h</t>
    </r>
    <r>
      <rPr>
        <vertAlign val="subscript"/>
        <sz val="9"/>
        <color rgb="FF000000"/>
        <rFont val="Calibri"/>
        <family val="2"/>
      </rPr>
      <t>j</t>
    </r>
    <r>
      <rPr>
        <vertAlign val="superscript"/>
        <sz val="9"/>
        <color rgb="FF000000"/>
        <rFont val="Calibri"/>
        <family val="2"/>
      </rPr>
      <t>*</t>
    </r>
    <r>
      <rPr>
        <sz val="9"/>
        <color rgb="FF000000"/>
        <rFont val="Calibri"/>
        <family val="2"/>
      </rPr>
      <t xml:space="preserve"> = ∆h</t>
    </r>
    <r>
      <rPr>
        <vertAlign val="subscript"/>
        <sz val="9"/>
        <color rgb="FF000000"/>
        <rFont val="Calibri"/>
        <family val="2"/>
      </rPr>
      <t>j</t>
    </r>
    <r>
      <rPr>
        <sz val="9"/>
        <color rgb="FF000000"/>
        <rFont val="Calibri"/>
        <family val="2"/>
      </rPr>
      <t>/820</t>
    </r>
  </si>
  <si>
    <r>
      <t>T</t>
    </r>
    <r>
      <rPr>
        <vertAlign val="subscript"/>
        <sz val="9"/>
        <color rgb="FF000000"/>
        <rFont val="Calibri"/>
        <family val="2"/>
      </rPr>
      <t>j</t>
    </r>
  </si>
  <si>
    <r>
      <t>T</t>
    </r>
    <r>
      <rPr>
        <vertAlign val="subscript"/>
        <sz val="9"/>
        <color rgb="FF000000"/>
        <rFont val="Calibri"/>
        <family val="2"/>
      </rPr>
      <t>j</t>
    </r>
    <r>
      <rPr>
        <vertAlign val="superscript"/>
        <sz val="9"/>
        <color rgb="FF000000"/>
        <rFont val="Calibri"/>
        <family val="2"/>
      </rPr>
      <t>*</t>
    </r>
    <r>
      <rPr>
        <sz val="9"/>
        <color rgb="FF000000"/>
        <rFont val="Calibri"/>
        <family val="2"/>
      </rPr>
      <t xml:space="preserve"> = (T</t>
    </r>
    <r>
      <rPr>
        <vertAlign val="subscript"/>
        <sz val="9"/>
        <color rgb="FF000000"/>
        <rFont val="Calibri"/>
        <family val="2"/>
      </rPr>
      <t xml:space="preserve">j </t>
    </r>
    <r>
      <rPr>
        <sz val="9"/>
        <color rgb="FF000000"/>
        <rFont val="Calibri"/>
        <family val="2"/>
      </rPr>
      <t>- T</t>
    </r>
    <r>
      <rPr>
        <vertAlign val="subscript"/>
        <sz val="9"/>
        <color rgb="FF000000"/>
        <rFont val="Calibri"/>
        <family val="2"/>
      </rPr>
      <t>cold</t>
    </r>
    <r>
      <rPr>
        <sz val="9"/>
        <color rgb="FF000000"/>
        <rFont val="Calibri"/>
        <family val="2"/>
      </rPr>
      <t>)/(T</t>
    </r>
    <r>
      <rPr>
        <vertAlign val="subscript"/>
        <sz val="9"/>
        <color rgb="FF000000"/>
        <rFont val="Calibri"/>
        <family val="2"/>
      </rPr>
      <t xml:space="preserve">hot </t>
    </r>
    <r>
      <rPr>
        <sz val="9"/>
        <color rgb="FF000000"/>
        <rFont val="Calibri"/>
        <family val="2"/>
      </rPr>
      <t>- T</t>
    </r>
    <r>
      <rPr>
        <vertAlign val="subscript"/>
        <sz val="9"/>
        <color rgb="FF000000"/>
        <rFont val="Calibri"/>
        <family val="2"/>
      </rPr>
      <t>cold</t>
    </r>
    <r>
      <rPr>
        <sz val="9"/>
        <color rgb="FF000000"/>
        <rFont val="Calibri"/>
        <family val="2"/>
      </rPr>
      <t>)</t>
    </r>
  </si>
  <si>
    <t>Calculation of area A1 and A2</t>
  </si>
  <si>
    <t>[mm]</t>
  </si>
  <si>
    <t>[dimensionless]</t>
  </si>
  <si>
    <t>[°C]</t>
  </si>
  <si>
    <r>
      <t>∆h</t>
    </r>
    <r>
      <rPr>
        <vertAlign val="subscript"/>
        <sz val="9"/>
        <color rgb="FF000000"/>
        <rFont val="Calibri"/>
        <family val="2"/>
      </rPr>
      <t>j</t>
    </r>
    <r>
      <rPr>
        <vertAlign val="superscript"/>
        <sz val="9"/>
        <color rgb="FF000000"/>
        <rFont val="Calibri"/>
        <family val="2"/>
      </rPr>
      <t>*</t>
    </r>
    <r>
      <rPr>
        <sz val="9"/>
        <color rgb="FF000000"/>
        <rFont val="Calibri"/>
        <family val="2"/>
      </rPr>
      <t>(1-T</t>
    </r>
    <r>
      <rPr>
        <vertAlign val="subscript"/>
        <sz val="9"/>
        <color rgb="FF000000"/>
        <rFont val="Calibri"/>
        <family val="2"/>
      </rPr>
      <t>j</t>
    </r>
    <r>
      <rPr>
        <vertAlign val="superscript"/>
        <sz val="9"/>
        <color rgb="FF000000"/>
        <rFont val="Calibri"/>
        <family val="2"/>
      </rPr>
      <t>*</t>
    </r>
    <r>
      <rPr>
        <sz val="9"/>
        <color rgb="FF000000"/>
        <rFont val="Calibri"/>
        <family val="2"/>
      </rPr>
      <t>)</t>
    </r>
  </si>
  <si>
    <t>A1</t>
  </si>
  <si>
    <r>
      <t>∆h</t>
    </r>
    <r>
      <rPr>
        <vertAlign val="subscript"/>
        <sz val="9"/>
        <color rgb="FF000000"/>
        <rFont val="Calibri"/>
        <family val="2"/>
      </rPr>
      <t>j</t>
    </r>
    <r>
      <rPr>
        <vertAlign val="superscript"/>
        <sz val="9"/>
        <color rgb="FF000000"/>
        <rFont val="Calibri"/>
        <family val="2"/>
      </rPr>
      <t>*</t>
    </r>
    <r>
      <rPr>
        <sz val="9"/>
        <color rgb="FF000000"/>
        <rFont val="Calibri"/>
        <family val="2"/>
      </rPr>
      <t>(T</t>
    </r>
    <r>
      <rPr>
        <vertAlign val="subscript"/>
        <sz val="9"/>
        <color rgb="FF000000"/>
        <rFont val="Calibri"/>
        <family val="2"/>
      </rPr>
      <t>j</t>
    </r>
    <r>
      <rPr>
        <vertAlign val="superscript"/>
        <sz val="9"/>
        <color rgb="FF000000"/>
        <rFont val="Calibri"/>
        <family val="2"/>
      </rPr>
      <t>*</t>
    </r>
    <r>
      <rPr>
        <sz val="9"/>
        <color rgb="FF000000"/>
        <rFont val="Calibri"/>
        <family val="2"/>
      </rPr>
      <t>-0)</t>
    </r>
  </si>
  <si>
    <r>
      <t xml:space="preserve">S </t>
    </r>
    <r>
      <rPr>
        <sz val="9"/>
        <color rgb="FF000000"/>
        <rFont val="Calibri"/>
        <family val="2"/>
      </rPr>
      <t>= 820</t>
    </r>
  </si>
  <si>
    <r>
      <t xml:space="preserve">S </t>
    </r>
    <r>
      <rPr>
        <sz val="9"/>
        <color rgb="FF000000"/>
        <rFont val="Calibri"/>
        <family val="2"/>
      </rPr>
      <t>= 1</t>
    </r>
  </si>
  <si>
    <t>PIC Number =</t>
  </si>
  <si>
    <t>A1+A2=</t>
  </si>
  <si>
    <t>A2</t>
  </si>
  <si>
    <t>Time</t>
  </si>
  <si>
    <t>h2o conso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</si>
</sst>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Calibri"/>
      <family val="2"/>
    </font>
    <font>
      <sz val="8"/>
      <color theme="1"/>
      <name val="Calibri"/>
      <family val="2"/>
      <scheme val="minor"/>
    </font>
    <font>
      <sz val="14"/>
      <color rgb="FF000000"/>
      <name val="Calibri"/>
      <family val="2"/>
    </font>
    <font>
      <sz val="11"/>
      <color rgb="FF000000"/>
      <name val="Calibri"/>
      <family val="2"/>
    </font>
    <font>
      <vertAlign val="subscript"/>
      <sz val="9"/>
      <color rgb="FF000000"/>
      <name val="Calibri"/>
      <family val="2"/>
    </font>
    <font>
      <vertAlign val="superscript"/>
      <sz val="9"/>
      <color rgb="FF000000"/>
      <name val="Calibri"/>
      <family val="2"/>
    </font>
    <font>
      <sz val="9"/>
      <color rgb="FF000000"/>
      <name val="Symbol"/>
      <family val="1"/>
      <charset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4">
    <xf numFmtId="0" fontId="0" fillId="0" borderId="0" xfId="0"/>
    <xf numFmtId="0" fontId="18" fillId="0" borderId="10" xfId="0" applyFont="1" applyBorder="1" applyAlignment="1">
      <alignment horizontal="center"/>
    </xf>
    <xf numFmtId="0" fontId="0" fillId="0" borderId="11" xfId="0" applyBorder="1"/>
    <xf numFmtId="0" fontId="18" fillId="0" borderId="13" xfId="0" applyFont="1" applyBorder="1" applyAlignment="1">
      <alignment horizontal="center"/>
    </xf>
    <xf numFmtId="0" fontId="21" fillId="0" borderId="14" xfId="0" applyFont="1" applyBorder="1" applyAlignment="1"/>
    <xf numFmtId="0" fontId="18" fillId="0" borderId="17" xfId="0" applyFont="1" applyBorder="1" applyAlignment="1">
      <alignment horizontal="center" wrapText="1"/>
    </xf>
    <xf numFmtId="0" fontId="18" fillId="0" borderId="14" xfId="0" applyFont="1" applyBorder="1" applyAlignment="1">
      <alignment horizontal="center" wrapText="1"/>
    </xf>
    <xf numFmtId="0" fontId="18" fillId="0" borderId="21" xfId="0" applyFont="1" applyBorder="1" applyAlignment="1">
      <alignment horizontal="center"/>
    </xf>
    <xf numFmtId="0" fontId="18" fillId="0" borderId="22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16" xfId="0" applyFont="1" applyBorder="1" applyAlignment="1">
      <alignment horizontal="center" wrapText="1"/>
    </xf>
    <xf numFmtId="0" fontId="18" fillId="0" borderId="17" xfId="0" applyFont="1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9" xfId="0" applyBorder="1" applyAlignment="1">
      <alignment wrapText="1"/>
    </xf>
    <xf numFmtId="0" fontId="20" fillId="0" borderId="17" xfId="0" applyFont="1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7" xfId="0" applyBorder="1" applyAlignment="1">
      <alignment wrapText="1"/>
    </xf>
    <xf numFmtId="0" fontId="18" fillId="0" borderId="19" xfId="0" applyFont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0" fillId="0" borderId="14" xfId="0" applyBorder="1" applyAlignment="1">
      <alignment wrapText="1"/>
    </xf>
    <xf numFmtId="0" fontId="24" fillId="0" borderId="19" xfId="0" applyFont="1" applyBorder="1" applyAlignment="1">
      <alignment horizontal="center"/>
    </xf>
    <xf numFmtId="0" fontId="24" fillId="0" borderId="14" xfId="0" applyFont="1" applyBorder="1" applyAlignment="1">
      <alignment horizontal="center"/>
    </xf>
    <xf numFmtId="0" fontId="0" fillId="0" borderId="0" xfId="0" applyBorder="1"/>
    <xf numFmtId="0" fontId="18" fillId="0" borderId="0" xfId="0" applyFont="1" applyBorder="1" applyAlignment="1"/>
    <xf numFmtId="0" fontId="18" fillId="0" borderId="0" xfId="0" applyFont="1" applyBorder="1" applyAlignment="1">
      <alignment horizontal="center"/>
    </xf>
    <xf numFmtId="0" fontId="18" fillId="0" borderId="15" xfId="0" applyFont="1" applyBorder="1" applyAlignment="1">
      <alignment horizontal="center"/>
    </xf>
    <xf numFmtId="0" fontId="0" fillId="33" borderId="13" xfId="0" applyFill="1" applyBorder="1" applyAlignment="1">
      <alignment horizontal="right"/>
    </xf>
    <xf numFmtId="0" fontId="18" fillId="33" borderId="14" xfId="0" applyFont="1" applyFill="1" applyBorder="1" applyAlignment="1">
      <alignment horizontal="left"/>
    </xf>
    <xf numFmtId="0" fontId="0" fillId="0" borderId="23" xfId="0" applyBorder="1" applyAlignment="1">
      <alignment horizontal="right"/>
    </xf>
    <xf numFmtId="0" fontId="24" fillId="0" borderId="24" xfId="0" applyFont="1" applyBorder="1" applyAlignment="1">
      <alignment horizontal="left"/>
    </xf>
    <xf numFmtId="0" fontId="20" fillId="0" borderId="22" xfId="0" applyFont="1" applyBorder="1" applyAlignment="1">
      <alignment horizontal="center" wrapText="1"/>
    </xf>
    <xf numFmtId="0" fontId="0" fillId="0" borderId="16" xfId="0" applyBorder="1"/>
    <xf numFmtId="0" fontId="16" fillId="0" borderId="0" xfId="0" applyFont="1"/>
    <xf numFmtId="0" fontId="0" fillId="33" borderId="0" xfId="0" applyFill="1"/>
    <xf numFmtId="0" fontId="20" fillId="0" borderId="12" xfId="0" applyFont="1" applyBorder="1" applyAlignment="1">
      <alignment horizontal="center"/>
    </xf>
    <xf numFmtId="0" fontId="20" fillId="0" borderId="11" xfId="0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19" xfId="0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8" fillId="0" borderId="21" xfId="0" applyFont="1" applyBorder="1" applyAlignment="1">
      <alignment horizontal="center"/>
    </xf>
    <xf numFmtId="0" fontId="18" fillId="0" borderId="20" xfId="0" applyFont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01"/>
  <sheetViews>
    <sheetView workbookViewId="0">
      <selection activeCell="B2" sqref="B2"/>
    </sheetView>
  </sheetViews>
  <sheetFormatPr defaultRowHeight="15"/>
  <sheetData>
    <row r="1" spans="1:19" s="32" customFormat="1">
      <c r="A1" s="32" t="s">
        <v>38</v>
      </c>
      <c r="B1" s="32" t="s">
        <v>0</v>
      </c>
      <c r="C1" s="32" t="s">
        <v>1</v>
      </c>
      <c r="D1" s="32" t="s">
        <v>2</v>
      </c>
      <c r="E1" s="32" t="s">
        <v>3</v>
      </c>
      <c r="F1" s="32" t="s">
        <v>4</v>
      </c>
      <c r="G1" s="32" t="s">
        <v>5</v>
      </c>
      <c r="H1" s="32" t="s">
        <v>6</v>
      </c>
      <c r="I1" s="32" t="s">
        <v>7</v>
      </c>
      <c r="J1" s="32" t="s">
        <v>8</v>
      </c>
      <c r="K1" s="32" t="s">
        <v>9</v>
      </c>
      <c r="L1" s="32" t="s">
        <v>10</v>
      </c>
      <c r="M1" s="32" t="s">
        <v>11</v>
      </c>
      <c r="N1" s="32" t="s">
        <v>12</v>
      </c>
      <c r="O1" s="32" t="s">
        <v>13</v>
      </c>
      <c r="P1" s="32" t="s">
        <v>14</v>
      </c>
      <c r="Q1" s="32" t="s">
        <v>15</v>
      </c>
      <c r="R1" s="32" t="s">
        <v>16</v>
      </c>
      <c r="S1" s="32" t="s">
        <v>39</v>
      </c>
    </row>
    <row r="2" spans="1:19">
      <c r="A2" s="33">
        <v>1</v>
      </c>
      <c r="B2" s="33">
        <v>28.378</v>
      </c>
      <c r="C2" s="33">
        <v>28.649000000000001</v>
      </c>
      <c r="D2" s="33">
        <v>22.081</v>
      </c>
      <c r="E2" s="33">
        <v>24.811</v>
      </c>
      <c r="F2" s="33">
        <v>21.786000000000001</v>
      </c>
      <c r="G2" s="33">
        <v>21.981000000000002</v>
      </c>
      <c r="H2" s="33">
        <v>21.861999999999998</v>
      </c>
      <c r="I2" s="33">
        <v>21.856999999999999</v>
      </c>
      <c r="J2" s="33">
        <v>21.818999999999999</v>
      </c>
      <c r="K2" s="33">
        <v>21.722999999999999</v>
      </c>
      <c r="L2" s="33">
        <v>21.690999999999999</v>
      </c>
      <c r="M2" s="33">
        <v>21.82</v>
      </c>
      <c r="N2" s="33">
        <v>21.696999999999999</v>
      </c>
      <c r="O2" s="33">
        <v>21.695</v>
      </c>
      <c r="P2" s="33">
        <v>21.625</v>
      </c>
      <c r="Q2" s="33">
        <v>21.475999999999999</v>
      </c>
      <c r="R2" s="33">
        <v>39.908000000000001</v>
      </c>
      <c r="S2" s="33">
        <f xml:space="preserve"> 0.8*A2/60</f>
        <v>1.3333333333333334E-2</v>
      </c>
    </row>
    <row r="3" spans="1:19">
      <c r="A3">
        <v>2</v>
      </c>
      <c r="B3">
        <v>28.38</v>
      </c>
      <c r="C3">
        <v>28.654</v>
      </c>
      <c r="D3">
        <v>22.065000000000001</v>
      </c>
      <c r="E3">
        <v>52.253</v>
      </c>
      <c r="F3">
        <v>21.798999999999999</v>
      </c>
      <c r="G3">
        <v>22.035</v>
      </c>
      <c r="H3">
        <v>21.856000000000002</v>
      </c>
      <c r="I3">
        <v>21.853999999999999</v>
      </c>
      <c r="J3">
        <v>21.821999999999999</v>
      </c>
      <c r="K3">
        <v>21.716999999999999</v>
      </c>
      <c r="L3">
        <v>21.707000000000001</v>
      </c>
      <c r="M3">
        <v>21.809000000000001</v>
      </c>
      <c r="N3">
        <v>21.716000000000001</v>
      </c>
      <c r="O3">
        <v>21.706</v>
      </c>
      <c r="P3">
        <v>21.63</v>
      </c>
      <c r="Q3">
        <v>21.449000000000002</v>
      </c>
      <c r="R3">
        <v>39.902999999999999</v>
      </c>
      <c r="S3">
        <f t="shared" ref="S3:S66" si="0" xml:space="preserve"> 0.8*A3/60</f>
        <v>2.6666666666666668E-2</v>
      </c>
    </row>
    <row r="4" spans="1:19">
      <c r="A4">
        <v>3</v>
      </c>
      <c r="B4">
        <v>28.378</v>
      </c>
      <c r="C4">
        <v>28.63</v>
      </c>
      <c r="D4">
        <v>22.032</v>
      </c>
      <c r="E4">
        <v>42.212000000000003</v>
      </c>
      <c r="F4">
        <v>21.798999999999999</v>
      </c>
      <c r="G4">
        <v>22.225000000000001</v>
      </c>
      <c r="H4">
        <v>21.853999999999999</v>
      </c>
      <c r="I4">
        <v>21.878</v>
      </c>
      <c r="J4">
        <v>21.824999999999999</v>
      </c>
      <c r="K4">
        <v>21.707000000000001</v>
      </c>
      <c r="L4">
        <v>21.704999999999998</v>
      </c>
      <c r="M4">
        <v>21.803999999999998</v>
      </c>
      <c r="N4">
        <v>21.716000000000001</v>
      </c>
      <c r="O4">
        <v>21.695</v>
      </c>
      <c r="P4">
        <v>21.628</v>
      </c>
      <c r="Q4">
        <v>21.462</v>
      </c>
      <c r="R4">
        <v>39.917999999999999</v>
      </c>
      <c r="S4">
        <f t="shared" si="0"/>
        <v>4.0000000000000008E-2</v>
      </c>
    </row>
    <row r="5" spans="1:19">
      <c r="A5">
        <v>4</v>
      </c>
      <c r="B5">
        <v>28.375</v>
      </c>
      <c r="C5">
        <v>28.622</v>
      </c>
      <c r="D5">
        <v>21.974</v>
      </c>
      <c r="E5">
        <v>45.741</v>
      </c>
      <c r="F5">
        <v>21.798999999999999</v>
      </c>
      <c r="G5">
        <v>22.234999999999999</v>
      </c>
      <c r="H5">
        <v>21.925999999999998</v>
      </c>
      <c r="I5">
        <v>21.864999999999998</v>
      </c>
      <c r="J5">
        <v>21.818999999999999</v>
      </c>
      <c r="K5">
        <v>21.731000000000002</v>
      </c>
      <c r="L5">
        <v>21.71</v>
      </c>
      <c r="M5">
        <v>21.817</v>
      </c>
      <c r="N5">
        <v>21.728999999999999</v>
      </c>
      <c r="O5">
        <v>21.702999999999999</v>
      </c>
      <c r="P5">
        <v>21.632999999999999</v>
      </c>
      <c r="Q5">
        <v>21.457000000000001</v>
      </c>
      <c r="R5">
        <v>39.908000000000001</v>
      </c>
      <c r="S5">
        <f t="shared" si="0"/>
        <v>5.3333333333333337E-2</v>
      </c>
    </row>
    <row r="6" spans="1:19">
      <c r="A6">
        <v>5</v>
      </c>
      <c r="B6">
        <v>28.37</v>
      </c>
      <c r="C6">
        <v>28.62</v>
      </c>
      <c r="D6">
        <v>21.907</v>
      </c>
      <c r="E6">
        <v>51.329000000000001</v>
      </c>
      <c r="F6">
        <v>21.815999999999999</v>
      </c>
      <c r="G6">
        <v>22.238</v>
      </c>
      <c r="H6">
        <v>22.244</v>
      </c>
      <c r="I6">
        <v>21.905000000000001</v>
      </c>
      <c r="J6">
        <v>21.821999999999999</v>
      </c>
      <c r="K6">
        <v>21.716999999999999</v>
      </c>
      <c r="L6">
        <v>21.699000000000002</v>
      </c>
      <c r="M6">
        <v>21.832999999999998</v>
      </c>
      <c r="N6">
        <v>21.718</v>
      </c>
      <c r="O6">
        <v>21.7</v>
      </c>
      <c r="P6">
        <v>21.632999999999999</v>
      </c>
      <c r="Q6">
        <v>21.472999999999999</v>
      </c>
      <c r="R6">
        <v>39.895000000000003</v>
      </c>
      <c r="S6">
        <f t="shared" si="0"/>
        <v>6.6666666666666666E-2</v>
      </c>
    </row>
    <row r="7" spans="1:19">
      <c r="A7">
        <v>6</v>
      </c>
      <c r="B7">
        <v>28.361999999999998</v>
      </c>
      <c r="C7">
        <v>28.617000000000001</v>
      </c>
      <c r="D7">
        <v>21.837</v>
      </c>
      <c r="E7">
        <v>32.15</v>
      </c>
      <c r="F7">
        <v>21.81</v>
      </c>
      <c r="G7">
        <v>22.262</v>
      </c>
      <c r="H7">
        <v>22.356000000000002</v>
      </c>
      <c r="I7">
        <v>22.265999999999998</v>
      </c>
      <c r="J7">
        <v>21.849</v>
      </c>
      <c r="K7">
        <v>21.722999999999999</v>
      </c>
      <c r="L7">
        <v>21.722999999999999</v>
      </c>
      <c r="M7">
        <v>21.800999999999998</v>
      </c>
      <c r="N7">
        <v>21.716000000000001</v>
      </c>
      <c r="O7">
        <v>21.695</v>
      </c>
      <c r="P7">
        <v>21.635999999999999</v>
      </c>
      <c r="Q7">
        <v>21.457000000000001</v>
      </c>
      <c r="R7">
        <v>39.887999999999998</v>
      </c>
      <c r="S7">
        <f t="shared" si="0"/>
        <v>8.0000000000000016E-2</v>
      </c>
    </row>
    <row r="8" spans="1:19">
      <c r="A8">
        <v>7</v>
      </c>
      <c r="B8">
        <v>28.347000000000001</v>
      </c>
      <c r="C8">
        <v>28.603999999999999</v>
      </c>
      <c r="D8">
        <v>21.797000000000001</v>
      </c>
      <c r="E8">
        <v>31.744</v>
      </c>
      <c r="F8">
        <v>21.802</v>
      </c>
      <c r="G8">
        <v>22.385000000000002</v>
      </c>
      <c r="H8">
        <v>22.576000000000001</v>
      </c>
      <c r="I8">
        <v>22.552</v>
      </c>
      <c r="J8">
        <v>21.846</v>
      </c>
      <c r="K8">
        <v>21.731000000000002</v>
      </c>
      <c r="L8">
        <v>21.71</v>
      </c>
      <c r="M8">
        <v>21.809000000000001</v>
      </c>
      <c r="N8">
        <v>21.718</v>
      </c>
      <c r="O8">
        <v>21.695</v>
      </c>
      <c r="P8">
        <v>21.655000000000001</v>
      </c>
      <c r="Q8">
        <v>21.468</v>
      </c>
      <c r="R8">
        <v>39.887999999999998</v>
      </c>
      <c r="S8">
        <f t="shared" si="0"/>
        <v>9.3333333333333338E-2</v>
      </c>
    </row>
    <row r="9" spans="1:19">
      <c r="A9">
        <v>8</v>
      </c>
      <c r="B9">
        <v>28.349</v>
      </c>
      <c r="C9">
        <v>28.594000000000001</v>
      </c>
      <c r="D9">
        <v>21.792000000000002</v>
      </c>
      <c r="E9">
        <v>28.613</v>
      </c>
      <c r="F9">
        <v>21.917000000000002</v>
      </c>
      <c r="G9">
        <v>22.280999999999999</v>
      </c>
      <c r="H9">
        <v>22.454999999999998</v>
      </c>
      <c r="I9">
        <v>22.655999999999999</v>
      </c>
      <c r="J9">
        <v>21.852</v>
      </c>
      <c r="K9">
        <v>21.731000000000002</v>
      </c>
      <c r="L9">
        <v>21.690999999999999</v>
      </c>
      <c r="M9">
        <v>21.815000000000001</v>
      </c>
      <c r="N9">
        <v>21.724</v>
      </c>
      <c r="O9">
        <v>21.69</v>
      </c>
      <c r="P9">
        <v>21.63</v>
      </c>
      <c r="Q9">
        <v>21.454000000000001</v>
      </c>
      <c r="R9">
        <v>39.917999999999999</v>
      </c>
      <c r="S9">
        <f t="shared" si="0"/>
        <v>0.10666666666666667</v>
      </c>
    </row>
    <row r="10" spans="1:19">
      <c r="A10">
        <v>9</v>
      </c>
      <c r="B10">
        <v>28.341000000000001</v>
      </c>
      <c r="C10">
        <v>28.581</v>
      </c>
      <c r="D10">
        <v>21.765000000000001</v>
      </c>
      <c r="E10">
        <v>48.12</v>
      </c>
      <c r="F10">
        <v>21.972999999999999</v>
      </c>
      <c r="G10">
        <v>22.315999999999999</v>
      </c>
      <c r="H10">
        <v>22.405000000000001</v>
      </c>
      <c r="I10">
        <v>22.76</v>
      </c>
      <c r="J10">
        <v>22.148</v>
      </c>
      <c r="K10">
        <v>21.747</v>
      </c>
      <c r="L10">
        <v>21.71</v>
      </c>
      <c r="M10">
        <v>21.815000000000001</v>
      </c>
      <c r="N10">
        <v>21.718</v>
      </c>
      <c r="O10">
        <v>21.698</v>
      </c>
      <c r="P10">
        <v>21.632999999999999</v>
      </c>
      <c r="Q10">
        <v>21.472999999999999</v>
      </c>
      <c r="R10">
        <v>39.880000000000003</v>
      </c>
      <c r="S10">
        <f t="shared" si="0"/>
        <v>0.12000000000000001</v>
      </c>
    </row>
    <row r="11" spans="1:19">
      <c r="A11">
        <v>10</v>
      </c>
      <c r="B11">
        <v>28.321000000000002</v>
      </c>
      <c r="C11">
        <v>28.552</v>
      </c>
      <c r="D11">
        <v>21.725000000000001</v>
      </c>
      <c r="E11">
        <v>40.747999999999998</v>
      </c>
      <c r="F11">
        <v>21.992000000000001</v>
      </c>
      <c r="G11">
        <v>22.274999999999999</v>
      </c>
      <c r="H11">
        <v>22.469000000000001</v>
      </c>
      <c r="I11">
        <v>22.83</v>
      </c>
      <c r="J11">
        <v>22.443000000000001</v>
      </c>
      <c r="K11">
        <v>21.725000000000001</v>
      </c>
      <c r="L11">
        <v>21.707000000000001</v>
      </c>
      <c r="M11">
        <v>21.823</v>
      </c>
      <c r="N11">
        <v>21.713000000000001</v>
      </c>
      <c r="O11">
        <v>21.707999999999998</v>
      </c>
      <c r="P11">
        <v>21.635999999999999</v>
      </c>
      <c r="Q11">
        <v>21.462</v>
      </c>
      <c r="R11">
        <v>39.878</v>
      </c>
      <c r="S11">
        <f t="shared" si="0"/>
        <v>0.13333333333333333</v>
      </c>
    </row>
    <row r="12" spans="1:19">
      <c r="A12">
        <v>11</v>
      </c>
      <c r="B12">
        <v>28.302</v>
      </c>
      <c r="C12">
        <v>28.56</v>
      </c>
      <c r="D12">
        <v>21.678999999999998</v>
      </c>
      <c r="E12">
        <v>19.468</v>
      </c>
      <c r="F12">
        <v>21.992000000000001</v>
      </c>
      <c r="G12">
        <v>22.350999999999999</v>
      </c>
      <c r="H12">
        <v>22.465</v>
      </c>
      <c r="I12">
        <v>22.917000000000002</v>
      </c>
      <c r="J12">
        <v>22.800999999999998</v>
      </c>
      <c r="K12">
        <v>21.727</v>
      </c>
      <c r="L12">
        <v>21.693999999999999</v>
      </c>
      <c r="M12">
        <v>21.827999999999999</v>
      </c>
      <c r="N12">
        <v>21.713000000000001</v>
      </c>
      <c r="O12">
        <v>21.721</v>
      </c>
      <c r="P12">
        <v>21.637</v>
      </c>
      <c r="Q12">
        <v>21.452999999999999</v>
      </c>
      <c r="R12">
        <v>39.869</v>
      </c>
      <c r="S12">
        <f t="shared" si="0"/>
        <v>0.14666666666666667</v>
      </c>
    </row>
    <row r="13" spans="1:19">
      <c r="A13">
        <v>12</v>
      </c>
      <c r="B13">
        <v>28.263999999999999</v>
      </c>
      <c r="C13">
        <v>28.523</v>
      </c>
      <c r="D13">
        <v>21.635999999999999</v>
      </c>
      <c r="E13">
        <v>28.145</v>
      </c>
      <c r="F13">
        <v>22.13</v>
      </c>
      <c r="G13">
        <v>22.468</v>
      </c>
      <c r="H13">
        <v>22.623000000000001</v>
      </c>
      <c r="I13">
        <v>22.957000000000001</v>
      </c>
      <c r="J13">
        <v>23.001999999999999</v>
      </c>
      <c r="K13">
        <v>21.728999999999999</v>
      </c>
      <c r="L13">
        <v>21.696999999999999</v>
      </c>
      <c r="M13">
        <v>21.817</v>
      </c>
      <c r="N13">
        <v>21.707999999999998</v>
      </c>
      <c r="O13">
        <v>21.71</v>
      </c>
      <c r="P13">
        <v>21.626000000000001</v>
      </c>
      <c r="Q13">
        <v>21.460999999999999</v>
      </c>
      <c r="R13">
        <v>39.874000000000002</v>
      </c>
      <c r="S13">
        <f t="shared" si="0"/>
        <v>0.16000000000000003</v>
      </c>
    </row>
    <row r="14" spans="1:19">
      <c r="A14">
        <v>13</v>
      </c>
      <c r="B14">
        <v>28.268999999999998</v>
      </c>
      <c r="C14">
        <v>28.504000000000001</v>
      </c>
      <c r="D14">
        <v>21.611999999999998</v>
      </c>
      <c r="E14">
        <v>30.196000000000002</v>
      </c>
      <c r="F14">
        <v>22.164999999999999</v>
      </c>
      <c r="G14">
        <v>22.532</v>
      </c>
      <c r="H14">
        <v>22.614999999999998</v>
      </c>
      <c r="I14">
        <v>23.010999999999999</v>
      </c>
      <c r="J14">
        <v>23.071000000000002</v>
      </c>
      <c r="K14">
        <v>21.719000000000001</v>
      </c>
      <c r="L14">
        <v>21.690999999999999</v>
      </c>
      <c r="M14">
        <v>21.827999999999999</v>
      </c>
      <c r="N14">
        <v>21.7</v>
      </c>
      <c r="O14">
        <v>21.696000000000002</v>
      </c>
      <c r="P14">
        <v>21.632000000000001</v>
      </c>
      <c r="Q14">
        <v>21.457999999999998</v>
      </c>
      <c r="R14">
        <v>39.875999999999998</v>
      </c>
      <c r="S14">
        <f t="shared" si="0"/>
        <v>0.17333333333333334</v>
      </c>
    </row>
    <row r="15" spans="1:19">
      <c r="A15">
        <v>14</v>
      </c>
      <c r="B15">
        <v>28.253</v>
      </c>
      <c r="C15">
        <v>28.491</v>
      </c>
      <c r="D15">
        <v>21.582000000000001</v>
      </c>
      <c r="E15">
        <v>54.286999999999999</v>
      </c>
      <c r="F15">
        <v>22.224</v>
      </c>
      <c r="G15">
        <v>22.550999999999998</v>
      </c>
      <c r="H15">
        <v>22.646999999999998</v>
      </c>
      <c r="I15">
        <v>23</v>
      </c>
      <c r="J15">
        <v>23.234000000000002</v>
      </c>
      <c r="K15">
        <v>21.719000000000001</v>
      </c>
      <c r="L15">
        <v>21.699000000000002</v>
      </c>
      <c r="M15">
        <v>21.800999999999998</v>
      </c>
      <c r="N15">
        <v>21.716000000000001</v>
      </c>
      <c r="O15">
        <v>21.702000000000002</v>
      </c>
      <c r="P15">
        <v>21.617999999999999</v>
      </c>
      <c r="Q15">
        <v>21.456</v>
      </c>
      <c r="R15">
        <v>39.874000000000002</v>
      </c>
      <c r="S15">
        <f t="shared" si="0"/>
        <v>0.18666666666666668</v>
      </c>
    </row>
    <row r="16" spans="1:19">
      <c r="A16">
        <v>15</v>
      </c>
      <c r="B16">
        <v>28.245000000000001</v>
      </c>
      <c r="C16">
        <v>28.484000000000002</v>
      </c>
      <c r="D16">
        <v>21.561</v>
      </c>
      <c r="E16">
        <v>27.63</v>
      </c>
      <c r="F16">
        <v>22.265999999999998</v>
      </c>
      <c r="G16">
        <v>22.57</v>
      </c>
      <c r="H16">
        <v>22.702999999999999</v>
      </c>
      <c r="I16">
        <v>23.053000000000001</v>
      </c>
      <c r="J16">
        <v>23.175000000000001</v>
      </c>
      <c r="K16">
        <v>21.794</v>
      </c>
      <c r="L16">
        <v>21.686</v>
      </c>
      <c r="M16">
        <v>21.806999999999999</v>
      </c>
      <c r="N16">
        <v>21.718</v>
      </c>
      <c r="O16">
        <v>21.71</v>
      </c>
      <c r="P16">
        <v>21.620999999999999</v>
      </c>
      <c r="Q16">
        <v>21.45</v>
      </c>
      <c r="R16">
        <v>39.874000000000002</v>
      </c>
      <c r="S16">
        <f t="shared" si="0"/>
        <v>0.2</v>
      </c>
    </row>
    <row r="17" spans="1:19">
      <c r="A17">
        <v>16</v>
      </c>
      <c r="B17">
        <v>28.225000000000001</v>
      </c>
      <c r="C17">
        <v>28.45</v>
      </c>
      <c r="D17">
        <v>21.63</v>
      </c>
      <c r="E17">
        <v>22.495000000000001</v>
      </c>
      <c r="F17">
        <v>22.363</v>
      </c>
      <c r="G17">
        <v>22.637</v>
      </c>
      <c r="H17">
        <v>22.762</v>
      </c>
      <c r="I17">
        <v>23.143999999999998</v>
      </c>
      <c r="J17">
        <v>23.189</v>
      </c>
      <c r="K17">
        <v>21.965</v>
      </c>
      <c r="L17">
        <v>21.693999999999999</v>
      </c>
      <c r="M17">
        <v>21.815000000000001</v>
      </c>
      <c r="N17">
        <v>21.704999999999998</v>
      </c>
      <c r="O17">
        <v>21.707000000000001</v>
      </c>
      <c r="P17">
        <v>21.632000000000001</v>
      </c>
      <c r="Q17">
        <v>21.469000000000001</v>
      </c>
      <c r="R17">
        <v>39.875999999999998</v>
      </c>
      <c r="S17">
        <f t="shared" si="0"/>
        <v>0.21333333333333335</v>
      </c>
    </row>
    <row r="18" spans="1:19">
      <c r="A18">
        <v>17</v>
      </c>
      <c r="B18">
        <v>28.231999999999999</v>
      </c>
      <c r="C18">
        <v>28.443999999999999</v>
      </c>
      <c r="D18">
        <v>21.692</v>
      </c>
      <c r="E18">
        <v>47.737000000000002</v>
      </c>
      <c r="F18">
        <v>22.428999999999998</v>
      </c>
      <c r="G18">
        <v>22.704000000000001</v>
      </c>
      <c r="H18">
        <v>22.844999999999999</v>
      </c>
      <c r="I18">
        <v>23.219000000000001</v>
      </c>
      <c r="J18">
        <v>23.094999999999999</v>
      </c>
      <c r="K18">
        <v>22.114999999999998</v>
      </c>
      <c r="L18">
        <v>21.707999999999998</v>
      </c>
      <c r="M18">
        <v>21.809000000000001</v>
      </c>
      <c r="N18">
        <v>21.704999999999998</v>
      </c>
      <c r="O18">
        <v>21.707000000000001</v>
      </c>
      <c r="P18">
        <v>21.629000000000001</v>
      </c>
      <c r="Q18">
        <v>21.452999999999999</v>
      </c>
      <c r="R18">
        <v>39.875999999999998</v>
      </c>
      <c r="S18">
        <f t="shared" si="0"/>
        <v>0.22666666666666668</v>
      </c>
    </row>
    <row r="19" spans="1:19">
      <c r="A19">
        <v>18</v>
      </c>
      <c r="B19">
        <v>28.204000000000001</v>
      </c>
      <c r="C19">
        <v>28.413</v>
      </c>
      <c r="D19">
        <v>21.753</v>
      </c>
      <c r="E19">
        <v>26.347000000000001</v>
      </c>
      <c r="F19">
        <v>22.530999999999999</v>
      </c>
      <c r="G19">
        <v>22.931000000000001</v>
      </c>
      <c r="H19">
        <v>22.981000000000002</v>
      </c>
      <c r="I19">
        <v>23.329000000000001</v>
      </c>
      <c r="J19">
        <v>23.079000000000001</v>
      </c>
      <c r="K19">
        <v>22.015999999999998</v>
      </c>
      <c r="L19">
        <v>21.696999999999999</v>
      </c>
      <c r="M19">
        <v>21.815000000000001</v>
      </c>
      <c r="N19">
        <v>21.71</v>
      </c>
      <c r="O19">
        <v>21.699000000000002</v>
      </c>
      <c r="P19">
        <v>21.626000000000001</v>
      </c>
      <c r="Q19">
        <v>21.463999999999999</v>
      </c>
      <c r="R19">
        <v>39.893999999999998</v>
      </c>
      <c r="S19">
        <f t="shared" si="0"/>
        <v>0.24000000000000002</v>
      </c>
    </row>
    <row r="20" spans="1:19">
      <c r="A20">
        <v>19</v>
      </c>
      <c r="B20">
        <v>28.196000000000002</v>
      </c>
      <c r="C20">
        <v>28.39</v>
      </c>
      <c r="D20">
        <v>21.831</v>
      </c>
      <c r="E20">
        <v>13.175000000000001</v>
      </c>
      <c r="F20">
        <v>22.661999999999999</v>
      </c>
      <c r="G20">
        <v>23.013999999999999</v>
      </c>
      <c r="H20">
        <v>22.962</v>
      </c>
      <c r="I20">
        <v>23.411999999999999</v>
      </c>
      <c r="J20">
        <v>23.202000000000002</v>
      </c>
      <c r="K20">
        <v>22.175999999999998</v>
      </c>
      <c r="L20">
        <v>21.71</v>
      </c>
      <c r="M20">
        <v>21.817</v>
      </c>
      <c r="N20">
        <v>21.707999999999998</v>
      </c>
      <c r="O20">
        <v>21.704000000000001</v>
      </c>
      <c r="P20">
        <v>21.623999999999999</v>
      </c>
      <c r="Q20">
        <v>21.452999999999999</v>
      </c>
      <c r="R20">
        <v>39.875999999999998</v>
      </c>
      <c r="S20">
        <f t="shared" si="0"/>
        <v>0.25333333333333335</v>
      </c>
    </row>
    <row r="21" spans="1:19">
      <c r="A21">
        <v>20</v>
      </c>
      <c r="B21">
        <v>28.164999999999999</v>
      </c>
      <c r="C21">
        <v>28.373999999999999</v>
      </c>
      <c r="D21">
        <v>21.902999999999999</v>
      </c>
      <c r="E21">
        <v>38.235999999999997</v>
      </c>
      <c r="F21">
        <v>22.643000000000001</v>
      </c>
      <c r="G21">
        <v>23.006</v>
      </c>
      <c r="H21">
        <v>23.091000000000001</v>
      </c>
      <c r="I21">
        <v>23.404</v>
      </c>
      <c r="J21">
        <v>23.242000000000001</v>
      </c>
      <c r="K21">
        <v>22.596</v>
      </c>
      <c r="L21">
        <v>21.71</v>
      </c>
      <c r="M21">
        <v>21.817</v>
      </c>
      <c r="N21">
        <v>21.721</v>
      </c>
      <c r="O21">
        <v>21.715</v>
      </c>
      <c r="P21">
        <v>21.623999999999999</v>
      </c>
      <c r="Q21">
        <v>21.466000000000001</v>
      </c>
      <c r="R21">
        <v>39.871000000000002</v>
      </c>
      <c r="S21">
        <f t="shared" si="0"/>
        <v>0.26666666666666666</v>
      </c>
    </row>
    <row r="22" spans="1:19">
      <c r="A22">
        <v>21</v>
      </c>
      <c r="B22">
        <v>28.16</v>
      </c>
      <c r="C22">
        <v>28.350999999999999</v>
      </c>
      <c r="D22">
        <v>21.954000000000001</v>
      </c>
      <c r="E22">
        <v>25.742999999999999</v>
      </c>
      <c r="F22">
        <v>22.651</v>
      </c>
      <c r="G22">
        <v>23.024000000000001</v>
      </c>
      <c r="H22">
        <v>23.222000000000001</v>
      </c>
      <c r="I22">
        <v>23.364000000000001</v>
      </c>
      <c r="J22">
        <v>23.215</v>
      </c>
      <c r="K22">
        <v>22.786000000000001</v>
      </c>
      <c r="L22">
        <v>21.724</v>
      </c>
      <c r="M22">
        <v>21.812000000000001</v>
      </c>
      <c r="N22">
        <v>21.713000000000001</v>
      </c>
      <c r="O22">
        <v>21.725999999999999</v>
      </c>
      <c r="P22">
        <v>21.620999999999999</v>
      </c>
      <c r="Q22">
        <v>21.457999999999998</v>
      </c>
      <c r="R22">
        <v>39.856000000000002</v>
      </c>
      <c r="S22">
        <f t="shared" si="0"/>
        <v>0.28000000000000003</v>
      </c>
    </row>
    <row r="23" spans="1:19">
      <c r="A23">
        <v>22</v>
      </c>
      <c r="B23">
        <v>28.126000000000001</v>
      </c>
      <c r="C23">
        <v>28.317</v>
      </c>
      <c r="D23">
        <v>22.047000000000001</v>
      </c>
      <c r="E23">
        <v>9.6869999999999994</v>
      </c>
      <c r="F23">
        <v>22.594999999999999</v>
      </c>
      <c r="G23">
        <v>23.053999999999998</v>
      </c>
      <c r="H23">
        <v>23.283000000000001</v>
      </c>
      <c r="I23">
        <v>23.277999999999999</v>
      </c>
      <c r="J23">
        <v>23.103000000000002</v>
      </c>
      <c r="K23">
        <v>22.670999999999999</v>
      </c>
      <c r="L23">
        <v>22.178000000000001</v>
      </c>
      <c r="M23">
        <v>21.809000000000001</v>
      </c>
      <c r="N23">
        <v>21.724</v>
      </c>
      <c r="O23">
        <v>21.690999999999999</v>
      </c>
      <c r="P23">
        <v>21.617999999999999</v>
      </c>
      <c r="Q23">
        <v>21.472000000000001</v>
      </c>
      <c r="R23">
        <v>39.857999999999997</v>
      </c>
      <c r="S23">
        <f t="shared" si="0"/>
        <v>0.29333333333333333</v>
      </c>
    </row>
    <row r="24" spans="1:19">
      <c r="A24">
        <v>23</v>
      </c>
      <c r="B24">
        <v>28.128</v>
      </c>
      <c r="C24">
        <v>28.294</v>
      </c>
      <c r="D24">
        <v>22.135999999999999</v>
      </c>
      <c r="E24">
        <v>40.35</v>
      </c>
      <c r="F24">
        <v>22.67</v>
      </c>
      <c r="G24">
        <v>23.161000000000001</v>
      </c>
      <c r="H24">
        <v>23.302</v>
      </c>
      <c r="I24">
        <v>23.181999999999999</v>
      </c>
      <c r="J24">
        <v>22.943000000000001</v>
      </c>
      <c r="K24">
        <v>22.791</v>
      </c>
      <c r="L24">
        <v>22.384</v>
      </c>
      <c r="M24">
        <v>21.809000000000001</v>
      </c>
      <c r="N24">
        <v>21.718</v>
      </c>
      <c r="O24">
        <v>21.687999999999999</v>
      </c>
      <c r="P24">
        <v>21.617999999999999</v>
      </c>
      <c r="Q24">
        <v>21.460999999999999</v>
      </c>
      <c r="R24">
        <v>39.817999999999998</v>
      </c>
      <c r="S24">
        <f t="shared" si="0"/>
        <v>0.3066666666666667</v>
      </c>
    </row>
    <row r="25" spans="1:19">
      <c r="A25">
        <v>24</v>
      </c>
      <c r="B25">
        <v>28.094999999999999</v>
      </c>
      <c r="C25">
        <v>28.283000000000001</v>
      </c>
      <c r="D25">
        <v>22.2</v>
      </c>
      <c r="E25">
        <v>36.396999999999998</v>
      </c>
      <c r="F25">
        <v>22.74</v>
      </c>
      <c r="G25">
        <v>23.204000000000001</v>
      </c>
      <c r="H25">
        <v>23.347000000000001</v>
      </c>
      <c r="I25">
        <v>22.96</v>
      </c>
      <c r="J25">
        <v>22.704999999999998</v>
      </c>
      <c r="K25">
        <v>22.901</v>
      </c>
      <c r="L25">
        <v>22.495999999999999</v>
      </c>
      <c r="M25">
        <v>21.806999999999999</v>
      </c>
      <c r="N25">
        <v>21.728999999999999</v>
      </c>
      <c r="O25">
        <v>21.696000000000002</v>
      </c>
      <c r="P25">
        <v>21.634</v>
      </c>
      <c r="Q25">
        <v>21.466000000000001</v>
      </c>
      <c r="R25">
        <v>39.82</v>
      </c>
      <c r="S25">
        <f t="shared" si="0"/>
        <v>0.32000000000000006</v>
      </c>
    </row>
    <row r="26" spans="1:19">
      <c r="A26">
        <v>25</v>
      </c>
      <c r="B26">
        <v>28.068000000000001</v>
      </c>
      <c r="C26">
        <v>28.236000000000001</v>
      </c>
      <c r="D26">
        <v>22.227</v>
      </c>
      <c r="E26">
        <v>30.687999999999999</v>
      </c>
      <c r="F26">
        <v>22.852</v>
      </c>
      <c r="G26">
        <v>23.216999999999999</v>
      </c>
      <c r="H26">
        <v>23.305</v>
      </c>
      <c r="I26">
        <v>22.946000000000002</v>
      </c>
      <c r="J26">
        <v>22.937000000000001</v>
      </c>
      <c r="K26">
        <v>23.099</v>
      </c>
      <c r="L26">
        <v>22.640999999999998</v>
      </c>
      <c r="M26">
        <v>21.800999999999998</v>
      </c>
      <c r="N26">
        <v>21.702000000000002</v>
      </c>
      <c r="O26">
        <v>21.704000000000001</v>
      </c>
      <c r="P26">
        <v>21.634</v>
      </c>
      <c r="Q26">
        <v>21.463999999999999</v>
      </c>
      <c r="R26">
        <v>39.81</v>
      </c>
      <c r="S26">
        <f t="shared" si="0"/>
        <v>0.33333333333333331</v>
      </c>
    </row>
    <row r="27" spans="1:19">
      <c r="A27">
        <v>26</v>
      </c>
      <c r="B27">
        <v>28.036999999999999</v>
      </c>
      <c r="C27">
        <v>28.192</v>
      </c>
      <c r="D27">
        <v>22.245000000000001</v>
      </c>
      <c r="E27">
        <v>44.911000000000001</v>
      </c>
      <c r="F27">
        <v>22.995999999999999</v>
      </c>
      <c r="G27">
        <v>23.23</v>
      </c>
      <c r="H27">
        <v>23.398</v>
      </c>
      <c r="I27">
        <v>22.962</v>
      </c>
      <c r="J27">
        <v>23.071000000000002</v>
      </c>
      <c r="K27">
        <v>23.19</v>
      </c>
      <c r="L27">
        <v>22.731999999999999</v>
      </c>
      <c r="M27">
        <v>21.956</v>
      </c>
      <c r="N27">
        <v>21.707999999999998</v>
      </c>
      <c r="O27">
        <v>21.704000000000001</v>
      </c>
      <c r="P27">
        <v>21.629000000000001</v>
      </c>
      <c r="Q27">
        <v>21.477</v>
      </c>
      <c r="R27">
        <v>39.798000000000002</v>
      </c>
      <c r="S27">
        <f t="shared" si="0"/>
        <v>0.34666666666666668</v>
      </c>
    </row>
    <row r="28" spans="1:19">
      <c r="A28">
        <v>27</v>
      </c>
      <c r="B28">
        <v>28.009</v>
      </c>
      <c r="C28">
        <v>28.100999999999999</v>
      </c>
      <c r="D28">
        <v>22.256</v>
      </c>
      <c r="E28">
        <v>48.816000000000003</v>
      </c>
      <c r="F28">
        <v>23.119</v>
      </c>
      <c r="G28">
        <v>23.193000000000001</v>
      </c>
      <c r="H28">
        <v>23.452000000000002</v>
      </c>
      <c r="I28">
        <v>22.992000000000001</v>
      </c>
      <c r="J28">
        <v>23.202000000000002</v>
      </c>
      <c r="K28">
        <v>23.248000000000001</v>
      </c>
      <c r="L28">
        <v>22.530999999999999</v>
      </c>
      <c r="M28">
        <v>22.062999999999999</v>
      </c>
      <c r="N28">
        <v>21.724</v>
      </c>
      <c r="O28">
        <v>21.690999999999999</v>
      </c>
      <c r="P28">
        <v>21.629000000000001</v>
      </c>
      <c r="Q28">
        <v>21.474</v>
      </c>
      <c r="R28">
        <v>39.792999999999999</v>
      </c>
      <c r="S28">
        <f t="shared" si="0"/>
        <v>0.36000000000000004</v>
      </c>
    </row>
    <row r="29" spans="1:19">
      <c r="A29">
        <v>28</v>
      </c>
      <c r="B29">
        <v>27.983000000000001</v>
      </c>
      <c r="C29">
        <v>27.257999999999999</v>
      </c>
      <c r="D29">
        <v>22.295999999999999</v>
      </c>
      <c r="E29">
        <v>30.375</v>
      </c>
      <c r="F29">
        <v>23.082000000000001</v>
      </c>
      <c r="G29">
        <v>23.206</v>
      </c>
      <c r="H29">
        <v>23.405999999999999</v>
      </c>
      <c r="I29">
        <v>22.89</v>
      </c>
      <c r="J29">
        <v>23.213000000000001</v>
      </c>
      <c r="K29">
        <v>23.093</v>
      </c>
      <c r="L29">
        <v>22.408000000000001</v>
      </c>
      <c r="M29">
        <v>22.097999999999999</v>
      </c>
      <c r="N29">
        <v>21.721</v>
      </c>
      <c r="O29">
        <v>21.683</v>
      </c>
      <c r="P29">
        <v>21.637</v>
      </c>
      <c r="Q29">
        <v>21.469000000000001</v>
      </c>
      <c r="R29">
        <v>39.79</v>
      </c>
      <c r="S29">
        <f t="shared" si="0"/>
        <v>0.37333333333333335</v>
      </c>
    </row>
    <row r="30" spans="1:19">
      <c r="A30">
        <v>29</v>
      </c>
      <c r="B30">
        <v>27.977</v>
      </c>
      <c r="C30">
        <v>26.222000000000001</v>
      </c>
      <c r="D30">
        <v>22.376000000000001</v>
      </c>
      <c r="E30">
        <v>38.051000000000002</v>
      </c>
      <c r="F30">
        <v>23.033999999999999</v>
      </c>
      <c r="G30">
        <v>23.163</v>
      </c>
      <c r="H30">
        <v>23.302</v>
      </c>
      <c r="I30">
        <v>22.978000000000002</v>
      </c>
      <c r="J30">
        <v>23.321999999999999</v>
      </c>
      <c r="K30">
        <v>22.968</v>
      </c>
      <c r="L30">
        <v>22.609000000000002</v>
      </c>
      <c r="M30">
        <v>22.082000000000001</v>
      </c>
      <c r="N30">
        <v>21.716000000000001</v>
      </c>
      <c r="O30">
        <v>21.699000000000002</v>
      </c>
      <c r="P30">
        <v>21.623999999999999</v>
      </c>
      <c r="Q30">
        <v>21.463999999999999</v>
      </c>
      <c r="R30">
        <v>39.786999999999999</v>
      </c>
      <c r="S30">
        <f t="shared" si="0"/>
        <v>0.38666666666666671</v>
      </c>
    </row>
    <row r="31" spans="1:19">
      <c r="A31">
        <v>30</v>
      </c>
      <c r="B31">
        <v>27.931000000000001</v>
      </c>
      <c r="C31">
        <v>25.248999999999999</v>
      </c>
      <c r="D31">
        <v>22.39</v>
      </c>
      <c r="E31">
        <v>33.573999999999998</v>
      </c>
      <c r="F31">
        <v>23.17</v>
      </c>
      <c r="G31">
        <v>23.38</v>
      </c>
      <c r="H31">
        <v>23.224</v>
      </c>
      <c r="I31">
        <v>23.088000000000001</v>
      </c>
      <c r="J31">
        <v>23.346</v>
      </c>
      <c r="K31">
        <v>22.82</v>
      </c>
      <c r="L31">
        <v>22.707999999999998</v>
      </c>
      <c r="M31">
        <v>22.045000000000002</v>
      </c>
      <c r="N31">
        <v>21.718</v>
      </c>
      <c r="O31">
        <v>21.702000000000002</v>
      </c>
      <c r="P31">
        <v>21.632000000000001</v>
      </c>
      <c r="Q31">
        <v>21.457999999999998</v>
      </c>
      <c r="R31">
        <v>39.786999999999999</v>
      </c>
      <c r="S31">
        <f t="shared" si="0"/>
        <v>0.4</v>
      </c>
    </row>
    <row r="32" spans="1:19">
      <c r="A32">
        <v>31</v>
      </c>
      <c r="B32">
        <v>27.917999999999999</v>
      </c>
      <c r="C32">
        <v>24.309000000000001</v>
      </c>
      <c r="D32">
        <v>22.451000000000001</v>
      </c>
      <c r="E32">
        <v>25.071999999999999</v>
      </c>
      <c r="F32">
        <v>23.058</v>
      </c>
      <c r="G32">
        <v>23.495000000000001</v>
      </c>
      <c r="H32">
        <v>23.27</v>
      </c>
      <c r="I32">
        <v>23.231999999999999</v>
      </c>
      <c r="J32">
        <v>23.420999999999999</v>
      </c>
      <c r="K32">
        <v>22.702999999999999</v>
      </c>
      <c r="L32">
        <v>22.725999999999999</v>
      </c>
      <c r="M32">
        <v>22.023</v>
      </c>
      <c r="N32">
        <v>21.716000000000001</v>
      </c>
      <c r="O32">
        <v>21.707000000000001</v>
      </c>
      <c r="P32">
        <v>21.629000000000001</v>
      </c>
      <c r="Q32">
        <v>21.466000000000001</v>
      </c>
      <c r="R32">
        <v>39.805</v>
      </c>
      <c r="S32">
        <f t="shared" si="0"/>
        <v>0.41333333333333333</v>
      </c>
    </row>
    <row r="33" spans="1:19">
      <c r="A33">
        <v>32</v>
      </c>
      <c r="B33">
        <v>27.896999999999998</v>
      </c>
      <c r="C33">
        <v>23.652999999999999</v>
      </c>
      <c r="D33">
        <v>22.459</v>
      </c>
      <c r="E33">
        <v>20.532</v>
      </c>
      <c r="F33">
        <v>23.178000000000001</v>
      </c>
      <c r="G33">
        <v>23.436</v>
      </c>
      <c r="H33">
        <v>23.369</v>
      </c>
      <c r="I33">
        <v>23.192</v>
      </c>
      <c r="J33">
        <v>23.579000000000001</v>
      </c>
      <c r="K33">
        <v>22.655000000000001</v>
      </c>
      <c r="L33">
        <v>22.795999999999999</v>
      </c>
      <c r="M33">
        <v>21.983000000000001</v>
      </c>
      <c r="N33">
        <v>21.731999999999999</v>
      </c>
      <c r="O33">
        <v>21.704000000000001</v>
      </c>
      <c r="P33">
        <v>21.616</v>
      </c>
      <c r="Q33">
        <v>21.466000000000001</v>
      </c>
      <c r="R33">
        <v>39.805</v>
      </c>
      <c r="S33">
        <f t="shared" si="0"/>
        <v>0.42666666666666669</v>
      </c>
    </row>
    <row r="34" spans="1:19">
      <c r="A34">
        <v>33</v>
      </c>
      <c r="B34">
        <v>27.879000000000001</v>
      </c>
      <c r="C34">
        <v>23.318999999999999</v>
      </c>
      <c r="D34">
        <v>22.43</v>
      </c>
      <c r="E34">
        <v>43.223999999999997</v>
      </c>
      <c r="F34">
        <v>23.416</v>
      </c>
      <c r="G34">
        <v>23.369</v>
      </c>
      <c r="H34">
        <v>23.436</v>
      </c>
      <c r="I34">
        <v>23.347000000000001</v>
      </c>
      <c r="J34">
        <v>23.681000000000001</v>
      </c>
      <c r="K34">
        <v>22.672999999999998</v>
      </c>
      <c r="L34">
        <v>22.89</v>
      </c>
      <c r="M34">
        <v>21.97</v>
      </c>
      <c r="N34">
        <v>21.707999999999998</v>
      </c>
      <c r="O34">
        <v>21.71</v>
      </c>
      <c r="P34">
        <v>21.64</v>
      </c>
      <c r="Q34">
        <v>21.469000000000001</v>
      </c>
      <c r="R34">
        <v>39.813000000000002</v>
      </c>
      <c r="S34">
        <f t="shared" si="0"/>
        <v>0.44000000000000006</v>
      </c>
    </row>
    <row r="35" spans="1:19">
      <c r="A35">
        <v>34</v>
      </c>
      <c r="B35">
        <v>27.838999999999999</v>
      </c>
      <c r="C35">
        <v>23.033000000000001</v>
      </c>
      <c r="D35">
        <v>22.459</v>
      </c>
      <c r="E35">
        <v>59.447000000000003</v>
      </c>
      <c r="F35">
        <v>23.483000000000001</v>
      </c>
      <c r="G35">
        <v>23.364000000000001</v>
      </c>
      <c r="H35">
        <v>23.556000000000001</v>
      </c>
      <c r="I35">
        <v>23.452000000000002</v>
      </c>
      <c r="J35">
        <v>23.736999999999998</v>
      </c>
      <c r="K35">
        <v>22.675999999999998</v>
      </c>
      <c r="L35">
        <v>22.832999999999998</v>
      </c>
      <c r="M35">
        <v>21.937999999999999</v>
      </c>
      <c r="N35">
        <v>21.702000000000002</v>
      </c>
      <c r="O35">
        <v>21.702000000000002</v>
      </c>
      <c r="P35">
        <v>21.620999999999999</v>
      </c>
      <c r="Q35">
        <v>21.452999999999999</v>
      </c>
      <c r="R35">
        <v>39.802999999999997</v>
      </c>
      <c r="S35">
        <f t="shared" si="0"/>
        <v>0.45333333333333337</v>
      </c>
    </row>
    <row r="36" spans="1:19">
      <c r="A36">
        <v>35</v>
      </c>
      <c r="B36">
        <v>27.818999999999999</v>
      </c>
      <c r="C36">
        <v>22.811</v>
      </c>
      <c r="D36">
        <v>22.553000000000001</v>
      </c>
      <c r="E36">
        <v>30.201000000000001</v>
      </c>
      <c r="F36">
        <v>23.488</v>
      </c>
      <c r="G36">
        <v>23.567</v>
      </c>
      <c r="H36">
        <v>23.625</v>
      </c>
      <c r="I36">
        <v>23.532</v>
      </c>
      <c r="J36">
        <v>23.756</v>
      </c>
      <c r="K36">
        <v>22.652000000000001</v>
      </c>
      <c r="L36">
        <v>22.731999999999999</v>
      </c>
      <c r="M36">
        <v>21.931999999999999</v>
      </c>
      <c r="N36">
        <v>21.707999999999998</v>
      </c>
      <c r="O36">
        <v>21.704000000000001</v>
      </c>
      <c r="P36">
        <v>21.617999999999999</v>
      </c>
      <c r="Q36">
        <v>21.456</v>
      </c>
      <c r="R36">
        <v>39.792999999999999</v>
      </c>
      <c r="S36">
        <f t="shared" si="0"/>
        <v>0.46666666666666667</v>
      </c>
    </row>
    <row r="37" spans="1:19">
      <c r="A37">
        <v>36</v>
      </c>
      <c r="B37">
        <v>27.795000000000002</v>
      </c>
      <c r="C37">
        <v>22.655999999999999</v>
      </c>
      <c r="D37">
        <v>22.59</v>
      </c>
      <c r="E37">
        <v>28.928000000000001</v>
      </c>
      <c r="F37">
        <v>23.614000000000001</v>
      </c>
      <c r="G37">
        <v>23.513999999999999</v>
      </c>
      <c r="H37">
        <v>23.638999999999999</v>
      </c>
      <c r="I37">
        <v>23.46</v>
      </c>
      <c r="J37">
        <v>23.763999999999999</v>
      </c>
      <c r="K37">
        <v>22.655000000000001</v>
      </c>
      <c r="L37">
        <v>22.67</v>
      </c>
      <c r="M37">
        <v>21.905999999999999</v>
      </c>
      <c r="N37">
        <v>21.724</v>
      </c>
      <c r="O37">
        <v>21.702000000000002</v>
      </c>
      <c r="P37">
        <v>21.634</v>
      </c>
      <c r="Q37">
        <v>21.469000000000001</v>
      </c>
      <c r="R37">
        <v>39.795000000000002</v>
      </c>
      <c r="S37">
        <f t="shared" si="0"/>
        <v>0.48000000000000004</v>
      </c>
    </row>
    <row r="38" spans="1:19">
      <c r="A38">
        <v>37</v>
      </c>
      <c r="B38">
        <v>27.766999999999999</v>
      </c>
      <c r="C38">
        <v>22.661000000000001</v>
      </c>
      <c r="D38">
        <v>22.62</v>
      </c>
      <c r="E38">
        <v>48.774999999999999</v>
      </c>
      <c r="F38">
        <v>23.67</v>
      </c>
      <c r="G38">
        <v>23.513999999999999</v>
      </c>
      <c r="H38">
        <v>23.734999999999999</v>
      </c>
      <c r="I38">
        <v>23.425000000000001</v>
      </c>
      <c r="J38">
        <v>23.63</v>
      </c>
      <c r="K38">
        <v>22.667999999999999</v>
      </c>
      <c r="L38">
        <v>22.622</v>
      </c>
      <c r="M38">
        <v>21.891999999999999</v>
      </c>
      <c r="N38">
        <v>21.71</v>
      </c>
      <c r="O38">
        <v>21.699000000000002</v>
      </c>
      <c r="P38">
        <v>21.629000000000001</v>
      </c>
      <c r="Q38">
        <v>21.460999999999999</v>
      </c>
      <c r="R38">
        <v>39.813000000000002</v>
      </c>
      <c r="S38">
        <f xml:space="preserve"> 0.8*A38/60</f>
        <v>0.49333333333333335</v>
      </c>
    </row>
    <row r="39" spans="1:19">
      <c r="A39">
        <v>38</v>
      </c>
      <c r="B39">
        <v>27.73</v>
      </c>
      <c r="C39">
        <v>22.677</v>
      </c>
      <c r="D39">
        <v>22.655000000000001</v>
      </c>
      <c r="E39">
        <v>60.088999999999999</v>
      </c>
      <c r="F39">
        <v>23.562999999999999</v>
      </c>
      <c r="G39">
        <v>23.521999999999998</v>
      </c>
      <c r="H39">
        <v>24.013999999999999</v>
      </c>
      <c r="I39">
        <v>23.35</v>
      </c>
      <c r="J39">
        <v>23.507000000000001</v>
      </c>
      <c r="K39">
        <v>22.713999999999999</v>
      </c>
      <c r="L39">
        <v>22.568999999999999</v>
      </c>
      <c r="M39">
        <v>21.891999999999999</v>
      </c>
      <c r="N39">
        <v>21.716000000000001</v>
      </c>
      <c r="O39">
        <v>21.693999999999999</v>
      </c>
      <c r="P39">
        <v>21.629000000000001</v>
      </c>
      <c r="Q39">
        <v>21.457999999999998</v>
      </c>
      <c r="R39">
        <v>39.850999999999999</v>
      </c>
      <c r="S39">
        <f t="shared" si="0"/>
        <v>0.50666666666666671</v>
      </c>
    </row>
    <row r="40" spans="1:19">
      <c r="A40">
        <v>39</v>
      </c>
      <c r="B40">
        <v>27.72</v>
      </c>
      <c r="C40">
        <v>22.704000000000001</v>
      </c>
      <c r="D40">
        <v>22.646000000000001</v>
      </c>
      <c r="E40">
        <v>61.101999999999997</v>
      </c>
      <c r="F40">
        <v>23.654</v>
      </c>
      <c r="G40">
        <v>23.588999999999999</v>
      </c>
      <c r="H40">
        <v>24.164999999999999</v>
      </c>
      <c r="I40">
        <v>23.356000000000002</v>
      </c>
      <c r="J40">
        <v>23.542000000000002</v>
      </c>
      <c r="K40">
        <v>22.731999999999999</v>
      </c>
      <c r="L40">
        <v>22.542000000000002</v>
      </c>
      <c r="M40">
        <v>21.867999999999999</v>
      </c>
      <c r="N40">
        <v>21.71</v>
      </c>
      <c r="O40">
        <v>21.687999999999999</v>
      </c>
      <c r="P40">
        <v>21.634</v>
      </c>
      <c r="Q40">
        <v>21.469000000000001</v>
      </c>
      <c r="R40">
        <v>39.841000000000001</v>
      </c>
      <c r="S40">
        <f t="shared" si="0"/>
        <v>0.52</v>
      </c>
    </row>
    <row r="41" spans="1:19">
      <c r="A41">
        <v>40</v>
      </c>
      <c r="B41">
        <v>27.690999999999999</v>
      </c>
      <c r="C41">
        <v>22.744</v>
      </c>
      <c r="D41">
        <v>22.670999999999999</v>
      </c>
      <c r="E41">
        <v>41.341999999999999</v>
      </c>
      <c r="F41">
        <v>23.763999999999999</v>
      </c>
      <c r="G41">
        <v>23.818999999999999</v>
      </c>
      <c r="H41">
        <v>24.254000000000001</v>
      </c>
      <c r="I41">
        <v>23.39</v>
      </c>
      <c r="J41">
        <v>23.603000000000002</v>
      </c>
      <c r="K41">
        <v>22.74</v>
      </c>
      <c r="L41">
        <v>22.523</v>
      </c>
      <c r="M41">
        <v>21.856999999999999</v>
      </c>
      <c r="N41">
        <v>21.716000000000001</v>
      </c>
      <c r="O41">
        <v>21.707000000000001</v>
      </c>
      <c r="P41">
        <v>21.626000000000001</v>
      </c>
      <c r="Q41">
        <v>21.456</v>
      </c>
      <c r="R41">
        <v>40.378999999999998</v>
      </c>
      <c r="S41">
        <f t="shared" si="0"/>
        <v>0.53333333333333333</v>
      </c>
    </row>
    <row r="42" spans="1:19">
      <c r="A42">
        <v>41</v>
      </c>
      <c r="B42">
        <v>27.686</v>
      </c>
      <c r="C42">
        <v>22.783999999999999</v>
      </c>
      <c r="D42">
        <v>22.803999999999998</v>
      </c>
      <c r="E42">
        <v>44.356000000000002</v>
      </c>
      <c r="F42">
        <v>23.975000000000001</v>
      </c>
      <c r="G42">
        <v>23.994</v>
      </c>
      <c r="H42">
        <v>24.233000000000001</v>
      </c>
      <c r="I42">
        <v>23.39</v>
      </c>
      <c r="J42">
        <v>23.657</v>
      </c>
      <c r="K42">
        <v>22.742999999999999</v>
      </c>
      <c r="L42">
        <v>22.501999999999999</v>
      </c>
      <c r="M42">
        <v>21.870999999999999</v>
      </c>
      <c r="N42">
        <v>21.724</v>
      </c>
      <c r="O42">
        <v>21.687999999999999</v>
      </c>
      <c r="P42">
        <v>21.623999999999999</v>
      </c>
      <c r="Q42">
        <v>21.469000000000001</v>
      </c>
      <c r="R42">
        <v>40.799999999999997</v>
      </c>
      <c r="S42">
        <f t="shared" si="0"/>
        <v>0.54666666666666675</v>
      </c>
    </row>
    <row r="43" spans="1:19">
      <c r="A43">
        <v>42</v>
      </c>
      <c r="B43">
        <v>27.66</v>
      </c>
      <c r="C43">
        <v>22.8</v>
      </c>
      <c r="D43">
        <v>22.870999999999999</v>
      </c>
      <c r="E43">
        <v>56.103000000000002</v>
      </c>
      <c r="F43">
        <v>24.05</v>
      </c>
      <c r="G43">
        <v>24.018000000000001</v>
      </c>
      <c r="H43">
        <v>24.274999999999999</v>
      </c>
      <c r="I43">
        <v>23.401</v>
      </c>
      <c r="J43">
        <v>23.748000000000001</v>
      </c>
      <c r="K43">
        <v>22.78</v>
      </c>
      <c r="L43">
        <v>22.486000000000001</v>
      </c>
      <c r="M43">
        <v>21.855</v>
      </c>
      <c r="N43">
        <v>21.704999999999998</v>
      </c>
      <c r="O43">
        <v>21.687999999999999</v>
      </c>
      <c r="P43">
        <v>21.651</v>
      </c>
      <c r="Q43">
        <v>21.457999999999998</v>
      </c>
      <c r="R43">
        <v>41.246000000000002</v>
      </c>
      <c r="S43">
        <f t="shared" si="0"/>
        <v>0.56000000000000005</v>
      </c>
    </row>
    <row r="44" spans="1:19">
      <c r="A44">
        <v>43</v>
      </c>
      <c r="B44">
        <v>27.638999999999999</v>
      </c>
      <c r="C44">
        <v>23.006</v>
      </c>
      <c r="D44">
        <v>22.925000000000001</v>
      </c>
      <c r="E44">
        <v>61.558</v>
      </c>
      <c r="F44">
        <v>24.227</v>
      </c>
      <c r="G44">
        <v>24.114000000000001</v>
      </c>
      <c r="H44">
        <v>24.341999999999999</v>
      </c>
      <c r="I44">
        <v>23.414000000000001</v>
      </c>
      <c r="J44">
        <v>23.863</v>
      </c>
      <c r="K44">
        <v>22.837</v>
      </c>
      <c r="L44">
        <v>22.456</v>
      </c>
      <c r="M44">
        <v>21.849</v>
      </c>
      <c r="N44">
        <v>21.724</v>
      </c>
      <c r="O44">
        <v>21.690999999999999</v>
      </c>
      <c r="P44">
        <v>21.626000000000001</v>
      </c>
      <c r="Q44">
        <v>21.460999999999999</v>
      </c>
      <c r="R44">
        <v>41.326999999999998</v>
      </c>
      <c r="S44">
        <f t="shared" si="0"/>
        <v>0.57333333333333336</v>
      </c>
    </row>
    <row r="45" spans="1:19">
      <c r="A45">
        <v>44</v>
      </c>
      <c r="B45">
        <v>27.617999999999999</v>
      </c>
      <c r="C45">
        <v>23.108000000000001</v>
      </c>
      <c r="D45">
        <v>23.216000000000001</v>
      </c>
      <c r="E45">
        <v>75.203999999999994</v>
      </c>
      <c r="F45">
        <v>24.396000000000001</v>
      </c>
      <c r="G45">
        <v>24.2</v>
      </c>
      <c r="H45">
        <v>24.536999999999999</v>
      </c>
      <c r="I45">
        <v>23.46</v>
      </c>
      <c r="J45">
        <v>23.969000000000001</v>
      </c>
      <c r="K45">
        <v>22.922000000000001</v>
      </c>
      <c r="L45">
        <v>22.387</v>
      </c>
      <c r="M45">
        <v>21.855</v>
      </c>
      <c r="N45">
        <v>21.724</v>
      </c>
      <c r="O45">
        <v>21.696000000000002</v>
      </c>
      <c r="P45">
        <v>21.620999999999999</v>
      </c>
      <c r="Q45">
        <v>21.472000000000001</v>
      </c>
      <c r="R45">
        <v>41.167999999999999</v>
      </c>
      <c r="S45">
        <f t="shared" si="0"/>
        <v>0.58666666666666667</v>
      </c>
    </row>
    <row r="46" spans="1:19">
      <c r="A46">
        <v>45</v>
      </c>
      <c r="B46">
        <v>27.617999999999999</v>
      </c>
      <c r="C46">
        <v>23.15</v>
      </c>
      <c r="D46">
        <v>23.526</v>
      </c>
      <c r="E46">
        <v>53.076000000000001</v>
      </c>
      <c r="F46">
        <v>24.498000000000001</v>
      </c>
      <c r="G46">
        <v>24.215</v>
      </c>
      <c r="H46">
        <v>24.844999999999999</v>
      </c>
      <c r="I46">
        <v>23.571999999999999</v>
      </c>
      <c r="J46">
        <v>24.088999999999999</v>
      </c>
      <c r="K46">
        <v>22.954000000000001</v>
      </c>
      <c r="L46">
        <v>22.347000000000001</v>
      </c>
      <c r="M46">
        <v>21.838999999999999</v>
      </c>
      <c r="N46">
        <v>21.702000000000002</v>
      </c>
      <c r="O46">
        <v>21.693999999999999</v>
      </c>
      <c r="P46">
        <v>21.632000000000001</v>
      </c>
      <c r="Q46">
        <v>21.457999999999998</v>
      </c>
      <c r="R46">
        <v>41.01</v>
      </c>
      <c r="S46">
        <f t="shared" si="0"/>
        <v>0.6</v>
      </c>
    </row>
    <row r="47" spans="1:19">
      <c r="A47">
        <v>46</v>
      </c>
      <c r="B47">
        <v>27.582000000000001</v>
      </c>
      <c r="C47">
        <v>23.17</v>
      </c>
      <c r="D47">
        <v>23.672000000000001</v>
      </c>
      <c r="E47">
        <v>51.292000000000002</v>
      </c>
      <c r="F47">
        <v>24.629000000000001</v>
      </c>
      <c r="G47">
        <v>24.231000000000002</v>
      </c>
      <c r="H47">
        <v>25.064</v>
      </c>
      <c r="I47">
        <v>23.638000000000002</v>
      </c>
      <c r="J47">
        <v>24.175000000000001</v>
      </c>
      <c r="K47">
        <v>22.977</v>
      </c>
      <c r="L47">
        <v>22.324999999999999</v>
      </c>
      <c r="M47">
        <v>21.844000000000001</v>
      </c>
      <c r="N47">
        <v>21.731999999999999</v>
      </c>
      <c r="O47">
        <v>21.695</v>
      </c>
      <c r="P47">
        <v>21.643999999999998</v>
      </c>
      <c r="Q47">
        <v>21.465</v>
      </c>
      <c r="R47">
        <v>40.892000000000003</v>
      </c>
      <c r="S47">
        <f t="shared" si="0"/>
        <v>0.6133333333333334</v>
      </c>
    </row>
    <row r="48" spans="1:19">
      <c r="A48">
        <v>47</v>
      </c>
      <c r="B48">
        <v>27.587</v>
      </c>
      <c r="C48">
        <v>23.282</v>
      </c>
      <c r="D48">
        <v>23.803000000000001</v>
      </c>
      <c r="E48">
        <v>72.453999999999994</v>
      </c>
      <c r="F48">
        <v>24.715</v>
      </c>
      <c r="G48">
        <v>24.222999999999999</v>
      </c>
      <c r="H48">
        <v>25.181000000000001</v>
      </c>
      <c r="I48">
        <v>23.608000000000001</v>
      </c>
      <c r="J48">
        <v>24.222000000000001</v>
      </c>
      <c r="K48">
        <v>22.966000000000001</v>
      </c>
      <c r="L48">
        <v>22.300999999999998</v>
      </c>
      <c r="M48">
        <v>21.852</v>
      </c>
      <c r="N48">
        <v>21.731999999999999</v>
      </c>
      <c r="O48">
        <v>21.710999999999999</v>
      </c>
      <c r="P48">
        <v>21.638000000000002</v>
      </c>
      <c r="Q48">
        <v>21.46</v>
      </c>
      <c r="R48">
        <v>40.826000000000001</v>
      </c>
      <c r="S48">
        <f t="shared" si="0"/>
        <v>0.62666666666666671</v>
      </c>
    </row>
    <row r="49" spans="1:19">
      <c r="A49">
        <v>48</v>
      </c>
      <c r="B49">
        <v>27.579000000000001</v>
      </c>
      <c r="C49">
        <v>23.402999999999999</v>
      </c>
      <c r="D49">
        <v>23.789000000000001</v>
      </c>
      <c r="E49">
        <v>51.265000000000001</v>
      </c>
      <c r="F49">
        <v>24.797999999999998</v>
      </c>
      <c r="G49">
        <v>24.245999999999999</v>
      </c>
      <c r="H49">
        <v>25.170999999999999</v>
      </c>
      <c r="I49">
        <v>23.605</v>
      </c>
      <c r="J49">
        <v>24.224</v>
      </c>
      <c r="K49">
        <v>22.981999999999999</v>
      </c>
      <c r="L49">
        <v>22.277000000000001</v>
      </c>
      <c r="M49">
        <v>21.844000000000001</v>
      </c>
      <c r="N49">
        <v>21.75</v>
      </c>
      <c r="O49">
        <v>21.692</v>
      </c>
      <c r="P49">
        <v>21.638000000000002</v>
      </c>
      <c r="Q49">
        <v>21.457000000000001</v>
      </c>
      <c r="R49">
        <v>40.819000000000003</v>
      </c>
      <c r="S49">
        <f t="shared" si="0"/>
        <v>0.64000000000000012</v>
      </c>
    </row>
    <row r="50" spans="1:19">
      <c r="A50">
        <v>49</v>
      </c>
      <c r="B50">
        <v>27.571000000000002</v>
      </c>
      <c r="C50">
        <v>23.495999999999999</v>
      </c>
      <c r="D50">
        <v>23.776</v>
      </c>
      <c r="E50">
        <v>55.642000000000003</v>
      </c>
      <c r="F50">
        <v>25.038</v>
      </c>
      <c r="G50">
        <v>24.405000000000001</v>
      </c>
      <c r="H50">
        <v>25.093</v>
      </c>
      <c r="I50">
        <v>23.704000000000001</v>
      </c>
      <c r="J50">
        <v>24.187999999999999</v>
      </c>
      <c r="K50">
        <v>22.998000000000001</v>
      </c>
      <c r="L50">
        <v>22.263999999999999</v>
      </c>
      <c r="M50">
        <v>21.856999999999999</v>
      </c>
      <c r="N50">
        <v>21.718</v>
      </c>
      <c r="O50">
        <v>21.702999999999999</v>
      </c>
      <c r="P50">
        <v>21.646000000000001</v>
      </c>
      <c r="Q50">
        <v>21.465</v>
      </c>
      <c r="R50">
        <v>40.826000000000001</v>
      </c>
      <c r="S50">
        <f t="shared" si="0"/>
        <v>0.65333333333333343</v>
      </c>
    </row>
    <row r="51" spans="1:19">
      <c r="A51">
        <v>50</v>
      </c>
      <c r="B51">
        <v>27.553000000000001</v>
      </c>
      <c r="C51">
        <v>23.568999999999999</v>
      </c>
      <c r="D51">
        <v>23.701000000000001</v>
      </c>
      <c r="E51">
        <v>53.871000000000002</v>
      </c>
      <c r="F51">
        <v>25.181000000000001</v>
      </c>
      <c r="G51">
        <v>24.693999999999999</v>
      </c>
      <c r="H51">
        <v>25.041</v>
      </c>
      <c r="I51">
        <v>23.850999999999999</v>
      </c>
      <c r="J51">
        <v>24.132999999999999</v>
      </c>
      <c r="K51">
        <v>22.988</v>
      </c>
      <c r="L51">
        <v>22.253</v>
      </c>
      <c r="M51">
        <v>21.847000000000001</v>
      </c>
      <c r="N51">
        <v>21.731999999999999</v>
      </c>
      <c r="O51">
        <v>21.713999999999999</v>
      </c>
      <c r="P51">
        <v>21.628</v>
      </c>
      <c r="Q51">
        <v>21.46</v>
      </c>
      <c r="R51">
        <v>40.835999999999999</v>
      </c>
      <c r="S51">
        <f t="shared" si="0"/>
        <v>0.66666666666666663</v>
      </c>
    </row>
    <row r="52" spans="1:19">
      <c r="A52">
        <v>51</v>
      </c>
      <c r="B52">
        <v>27.510999999999999</v>
      </c>
      <c r="C52">
        <v>23.622</v>
      </c>
      <c r="D52">
        <v>23.783999999999999</v>
      </c>
      <c r="E52">
        <v>54.085999999999999</v>
      </c>
      <c r="F52">
        <v>25.196000000000002</v>
      </c>
      <c r="G52">
        <v>24.884</v>
      </c>
      <c r="H52">
        <v>25.042999999999999</v>
      </c>
      <c r="I52">
        <v>23.91</v>
      </c>
      <c r="J52">
        <v>24.047000000000001</v>
      </c>
      <c r="K52">
        <v>22.984999999999999</v>
      </c>
      <c r="L52">
        <v>22.263999999999999</v>
      </c>
      <c r="M52">
        <v>21.847000000000001</v>
      </c>
      <c r="N52">
        <v>21.725999999999999</v>
      </c>
      <c r="O52">
        <v>21.695</v>
      </c>
      <c r="P52">
        <v>21.635999999999999</v>
      </c>
      <c r="Q52">
        <v>21.457000000000001</v>
      </c>
      <c r="R52">
        <v>40.838999999999999</v>
      </c>
      <c r="S52">
        <f t="shared" si="0"/>
        <v>0.68</v>
      </c>
    </row>
    <row r="53" spans="1:19">
      <c r="A53">
        <v>52</v>
      </c>
      <c r="B53">
        <v>27.495999999999999</v>
      </c>
      <c r="C53">
        <v>25.082999999999998</v>
      </c>
      <c r="D53">
        <v>24.093</v>
      </c>
      <c r="E53">
        <v>60.494999999999997</v>
      </c>
      <c r="F53">
        <v>25.155000000000001</v>
      </c>
      <c r="G53">
        <v>24.925999999999998</v>
      </c>
      <c r="H53">
        <v>25.152999999999999</v>
      </c>
      <c r="I53">
        <v>23.978999999999999</v>
      </c>
      <c r="J53">
        <v>23.972000000000001</v>
      </c>
      <c r="K53">
        <v>22.988</v>
      </c>
      <c r="L53">
        <v>22.24</v>
      </c>
      <c r="M53">
        <v>21.870999999999999</v>
      </c>
      <c r="N53">
        <v>21.721</v>
      </c>
      <c r="O53">
        <v>21.702999999999999</v>
      </c>
      <c r="P53">
        <v>21.628</v>
      </c>
      <c r="Q53">
        <v>21.484000000000002</v>
      </c>
      <c r="R53">
        <v>40.829000000000001</v>
      </c>
      <c r="S53">
        <f t="shared" si="0"/>
        <v>0.69333333333333336</v>
      </c>
    </row>
    <row r="54" spans="1:19">
      <c r="A54">
        <v>53</v>
      </c>
      <c r="B54">
        <v>27.472000000000001</v>
      </c>
      <c r="C54">
        <v>24.797000000000001</v>
      </c>
      <c r="D54">
        <v>24.869</v>
      </c>
      <c r="E54">
        <v>65.356999999999999</v>
      </c>
      <c r="F54">
        <v>25.248000000000001</v>
      </c>
      <c r="G54">
        <v>24.881</v>
      </c>
      <c r="H54">
        <v>25.213000000000001</v>
      </c>
      <c r="I54">
        <v>24.003</v>
      </c>
      <c r="J54">
        <v>23.844000000000001</v>
      </c>
      <c r="K54">
        <v>22.992999999999999</v>
      </c>
      <c r="L54">
        <v>22.245000000000001</v>
      </c>
      <c r="M54">
        <v>21.864999999999998</v>
      </c>
      <c r="N54">
        <v>21.728999999999999</v>
      </c>
      <c r="O54">
        <v>21.675999999999998</v>
      </c>
      <c r="P54">
        <v>21.628</v>
      </c>
      <c r="Q54">
        <v>21.449000000000002</v>
      </c>
      <c r="R54">
        <v>40.841999999999999</v>
      </c>
      <c r="S54">
        <f t="shared" si="0"/>
        <v>0.70666666666666678</v>
      </c>
    </row>
    <row r="55" spans="1:19">
      <c r="A55">
        <v>54</v>
      </c>
      <c r="B55">
        <v>27.49</v>
      </c>
      <c r="C55">
        <v>24.908999999999999</v>
      </c>
      <c r="D55">
        <v>24.687000000000001</v>
      </c>
      <c r="E55">
        <v>63.816000000000003</v>
      </c>
      <c r="F55">
        <v>25.024999999999999</v>
      </c>
      <c r="G55">
        <v>24.832000000000001</v>
      </c>
      <c r="H55">
        <v>25.262</v>
      </c>
      <c r="I55">
        <v>24.030999999999999</v>
      </c>
      <c r="J55">
        <v>23.788</v>
      </c>
      <c r="K55">
        <v>22.99</v>
      </c>
      <c r="L55">
        <v>22.265999999999998</v>
      </c>
      <c r="M55">
        <v>21.876000000000001</v>
      </c>
      <c r="N55">
        <v>21.716000000000001</v>
      </c>
      <c r="O55">
        <v>21.687000000000001</v>
      </c>
      <c r="P55">
        <v>21.632999999999999</v>
      </c>
      <c r="Q55">
        <v>21.465</v>
      </c>
      <c r="R55">
        <v>40.814</v>
      </c>
      <c r="S55">
        <f t="shared" si="0"/>
        <v>0.72000000000000008</v>
      </c>
    </row>
    <row r="56" spans="1:19">
      <c r="A56">
        <v>55</v>
      </c>
      <c r="B56">
        <v>27.509</v>
      </c>
      <c r="C56">
        <v>24.995000000000001</v>
      </c>
      <c r="D56">
        <v>24.423999999999999</v>
      </c>
      <c r="E56">
        <v>66.367000000000004</v>
      </c>
      <c r="F56">
        <v>24.9</v>
      </c>
      <c r="G56">
        <v>25.024999999999999</v>
      </c>
      <c r="H56">
        <v>25.266999999999999</v>
      </c>
      <c r="I56">
        <v>24.096</v>
      </c>
      <c r="J56">
        <v>23.785</v>
      </c>
      <c r="K56">
        <v>23.009</v>
      </c>
      <c r="L56">
        <v>22.257999999999999</v>
      </c>
      <c r="M56">
        <v>21.864999999999998</v>
      </c>
      <c r="N56">
        <v>21.716000000000001</v>
      </c>
      <c r="O56">
        <v>21.702999999999999</v>
      </c>
      <c r="P56">
        <v>21.643999999999998</v>
      </c>
      <c r="Q56">
        <v>21.47</v>
      </c>
      <c r="R56">
        <v>40.795999999999999</v>
      </c>
      <c r="S56">
        <f t="shared" si="0"/>
        <v>0.73333333333333328</v>
      </c>
    </row>
    <row r="57" spans="1:19">
      <c r="A57">
        <v>56</v>
      </c>
      <c r="B57">
        <v>27.536999999999999</v>
      </c>
      <c r="C57">
        <v>24.995000000000001</v>
      </c>
      <c r="D57">
        <v>24.343</v>
      </c>
      <c r="E57">
        <v>50.204000000000001</v>
      </c>
      <c r="F57">
        <v>24.940999999999999</v>
      </c>
      <c r="G57">
        <v>25.167999999999999</v>
      </c>
      <c r="H57">
        <v>25.257999999999999</v>
      </c>
      <c r="I57">
        <v>24.146999999999998</v>
      </c>
      <c r="J57">
        <v>23.744</v>
      </c>
      <c r="K57">
        <v>23.004999999999999</v>
      </c>
      <c r="L57">
        <v>22.251999999999999</v>
      </c>
      <c r="M57">
        <v>21.872</v>
      </c>
      <c r="N57">
        <v>21.713999999999999</v>
      </c>
      <c r="O57">
        <v>21.695</v>
      </c>
      <c r="P57">
        <v>21.625</v>
      </c>
      <c r="Q57">
        <v>21.472999999999999</v>
      </c>
      <c r="R57">
        <v>40.787999999999997</v>
      </c>
      <c r="S57">
        <f t="shared" si="0"/>
        <v>0.7466666666666667</v>
      </c>
    </row>
    <row r="58" spans="1:19">
      <c r="A58">
        <v>57</v>
      </c>
      <c r="B58">
        <v>27.582000000000001</v>
      </c>
      <c r="C58">
        <v>24.986000000000001</v>
      </c>
      <c r="D58">
        <v>24.363</v>
      </c>
      <c r="E58">
        <v>56.798000000000002</v>
      </c>
      <c r="F58">
        <v>24.978000000000002</v>
      </c>
      <c r="G58">
        <v>25.355</v>
      </c>
      <c r="H58">
        <v>25.263000000000002</v>
      </c>
      <c r="I58">
        <v>24.248999999999999</v>
      </c>
      <c r="J58">
        <v>23.757000000000001</v>
      </c>
      <c r="K58">
        <v>23.004999999999999</v>
      </c>
      <c r="L58">
        <v>22.273</v>
      </c>
      <c r="M58">
        <v>21.872</v>
      </c>
      <c r="N58">
        <v>21.722000000000001</v>
      </c>
      <c r="O58">
        <v>21.69</v>
      </c>
      <c r="P58">
        <v>21.640999999999998</v>
      </c>
      <c r="Q58">
        <v>21.465</v>
      </c>
      <c r="R58">
        <v>40.787999999999997</v>
      </c>
      <c r="S58">
        <f t="shared" si="0"/>
        <v>0.76</v>
      </c>
    </row>
    <row r="59" spans="1:19">
      <c r="A59">
        <v>58</v>
      </c>
      <c r="B59">
        <v>27.626000000000001</v>
      </c>
      <c r="C59">
        <v>25.047999999999998</v>
      </c>
      <c r="D59">
        <v>24.437999999999999</v>
      </c>
      <c r="E59">
        <v>65.784999999999997</v>
      </c>
      <c r="F59">
        <v>24.957000000000001</v>
      </c>
      <c r="G59">
        <v>25.451000000000001</v>
      </c>
      <c r="H59">
        <v>25.248999999999999</v>
      </c>
      <c r="I59">
        <v>24.302</v>
      </c>
      <c r="J59">
        <v>23.777000000000001</v>
      </c>
      <c r="K59">
        <v>23.021999999999998</v>
      </c>
      <c r="L59">
        <v>22.277000000000001</v>
      </c>
      <c r="M59">
        <v>21.873000000000001</v>
      </c>
      <c r="N59">
        <v>21.724</v>
      </c>
      <c r="O59">
        <v>21.710999999999999</v>
      </c>
      <c r="P59">
        <v>21.63</v>
      </c>
      <c r="Q59">
        <v>21.462</v>
      </c>
      <c r="R59">
        <v>40.795999999999999</v>
      </c>
      <c r="S59">
        <f t="shared" si="0"/>
        <v>0.77333333333333343</v>
      </c>
    </row>
    <row r="60" spans="1:19">
      <c r="A60">
        <v>59</v>
      </c>
      <c r="B60">
        <v>27.704000000000001</v>
      </c>
      <c r="C60">
        <v>25.158999999999999</v>
      </c>
      <c r="D60">
        <v>24.616</v>
      </c>
      <c r="E60">
        <v>63.246000000000002</v>
      </c>
      <c r="F60">
        <v>24.902000000000001</v>
      </c>
      <c r="G60">
        <v>25.446000000000002</v>
      </c>
      <c r="H60">
        <v>25.225999999999999</v>
      </c>
      <c r="I60">
        <v>24.356999999999999</v>
      </c>
      <c r="J60">
        <v>23.792999999999999</v>
      </c>
      <c r="K60">
        <v>23.03</v>
      </c>
      <c r="L60">
        <v>22.274000000000001</v>
      </c>
      <c r="M60">
        <v>21.864999999999998</v>
      </c>
      <c r="N60">
        <v>21.734000000000002</v>
      </c>
      <c r="O60">
        <v>21.698</v>
      </c>
      <c r="P60">
        <v>21.640999999999998</v>
      </c>
      <c r="Q60">
        <v>21.462</v>
      </c>
      <c r="R60">
        <v>40.795999999999999</v>
      </c>
      <c r="S60">
        <f t="shared" si="0"/>
        <v>0.78666666666666674</v>
      </c>
    </row>
    <row r="61" spans="1:19">
      <c r="A61">
        <v>60</v>
      </c>
      <c r="B61">
        <v>27.79</v>
      </c>
      <c r="C61">
        <v>25.152999999999999</v>
      </c>
      <c r="D61">
        <v>24.809000000000001</v>
      </c>
      <c r="E61">
        <v>73.787000000000006</v>
      </c>
      <c r="F61">
        <v>24.84</v>
      </c>
      <c r="G61">
        <v>25.449000000000002</v>
      </c>
      <c r="H61">
        <v>25.236000000000001</v>
      </c>
      <c r="I61">
        <v>24.419</v>
      </c>
      <c r="J61">
        <v>23.806000000000001</v>
      </c>
      <c r="K61">
        <v>23.058</v>
      </c>
      <c r="L61">
        <v>22.277999999999999</v>
      </c>
      <c r="M61">
        <v>21.849</v>
      </c>
      <c r="N61">
        <v>21.731999999999999</v>
      </c>
      <c r="O61">
        <v>21.702000000000002</v>
      </c>
      <c r="P61">
        <v>21.640999999999998</v>
      </c>
      <c r="Q61">
        <v>21.48</v>
      </c>
      <c r="R61">
        <v>40.759</v>
      </c>
      <c r="S61">
        <f t="shared" si="0"/>
        <v>0.8</v>
      </c>
    </row>
    <row r="62" spans="1:19">
      <c r="A62">
        <v>61</v>
      </c>
      <c r="B62">
        <v>27.943000000000001</v>
      </c>
      <c r="C62">
        <v>25.312000000000001</v>
      </c>
      <c r="D62">
        <v>25.047000000000001</v>
      </c>
      <c r="E62">
        <v>46.011000000000003</v>
      </c>
      <c r="F62">
        <v>24.928000000000001</v>
      </c>
      <c r="G62">
        <v>25.393999999999998</v>
      </c>
      <c r="H62">
        <v>25.215</v>
      </c>
      <c r="I62">
        <v>24.448</v>
      </c>
      <c r="J62">
        <v>23.768999999999998</v>
      </c>
      <c r="K62">
        <v>23.061</v>
      </c>
      <c r="L62">
        <v>22.305</v>
      </c>
      <c r="M62">
        <v>21.852</v>
      </c>
      <c r="N62">
        <v>21.724</v>
      </c>
      <c r="O62">
        <v>21.71</v>
      </c>
      <c r="P62">
        <v>21.63</v>
      </c>
      <c r="Q62">
        <v>21.466000000000001</v>
      </c>
      <c r="R62">
        <v>40.753999999999998</v>
      </c>
      <c r="S62">
        <f t="shared" si="0"/>
        <v>0.81333333333333335</v>
      </c>
    </row>
    <row r="63" spans="1:19">
      <c r="A63">
        <v>62</v>
      </c>
      <c r="B63">
        <v>28.128</v>
      </c>
      <c r="C63">
        <v>25.51</v>
      </c>
      <c r="D63">
        <v>25.210999999999999</v>
      </c>
      <c r="E63">
        <v>58.531999999999996</v>
      </c>
      <c r="F63">
        <v>24.913</v>
      </c>
      <c r="G63">
        <v>25.364999999999998</v>
      </c>
      <c r="H63">
        <v>25.193999999999999</v>
      </c>
      <c r="I63">
        <v>24.486999999999998</v>
      </c>
      <c r="J63">
        <v>23.765999999999998</v>
      </c>
      <c r="K63">
        <v>23.071999999999999</v>
      </c>
      <c r="L63">
        <v>22.324000000000002</v>
      </c>
      <c r="M63">
        <v>21.856999999999999</v>
      </c>
      <c r="N63">
        <v>21.742000000000001</v>
      </c>
      <c r="O63">
        <v>21.696000000000002</v>
      </c>
      <c r="P63">
        <v>21.632999999999999</v>
      </c>
      <c r="Q63">
        <v>21.466000000000001</v>
      </c>
      <c r="R63">
        <v>40.752000000000002</v>
      </c>
      <c r="S63">
        <f t="shared" si="0"/>
        <v>0.82666666666666666</v>
      </c>
    </row>
    <row r="64" spans="1:19">
      <c r="A64">
        <v>63</v>
      </c>
      <c r="B64">
        <v>28.335999999999999</v>
      </c>
      <c r="C64">
        <v>25.63</v>
      </c>
      <c r="D64">
        <v>25.25</v>
      </c>
      <c r="E64">
        <v>70.054000000000002</v>
      </c>
      <c r="F64">
        <v>25.010999999999999</v>
      </c>
      <c r="G64">
        <v>25.378</v>
      </c>
      <c r="H64">
        <v>25.167999999999999</v>
      </c>
      <c r="I64">
        <v>24.518000000000001</v>
      </c>
      <c r="J64">
        <v>23.760999999999999</v>
      </c>
      <c r="K64">
        <v>23.071999999999999</v>
      </c>
      <c r="L64">
        <v>22.361000000000001</v>
      </c>
      <c r="M64">
        <v>21.852</v>
      </c>
      <c r="N64">
        <v>21.734000000000002</v>
      </c>
      <c r="O64">
        <v>21.715</v>
      </c>
      <c r="P64">
        <v>21.632999999999999</v>
      </c>
      <c r="Q64">
        <v>21.481999999999999</v>
      </c>
      <c r="R64">
        <v>40.752000000000002</v>
      </c>
      <c r="S64">
        <f t="shared" si="0"/>
        <v>0.84000000000000008</v>
      </c>
    </row>
    <row r="65" spans="1:19">
      <c r="A65">
        <v>64</v>
      </c>
      <c r="B65">
        <v>28.533999999999999</v>
      </c>
      <c r="C65">
        <v>25.643000000000001</v>
      </c>
      <c r="D65">
        <v>25.323</v>
      </c>
      <c r="E65">
        <v>67.992000000000004</v>
      </c>
      <c r="F65">
        <v>25.064</v>
      </c>
      <c r="G65">
        <v>25.286999999999999</v>
      </c>
      <c r="H65">
        <v>25.166</v>
      </c>
      <c r="I65">
        <v>24.527999999999999</v>
      </c>
      <c r="J65">
        <v>23.722999999999999</v>
      </c>
      <c r="K65">
        <v>23.065999999999999</v>
      </c>
      <c r="L65">
        <v>22.38</v>
      </c>
      <c r="M65">
        <v>21.849</v>
      </c>
      <c r="N65">
        <v>21.731999999999999</v>
      </c>
      <c r="O65">
        <v>21.702000000000002</v>
      </c>
      <c r="P65">
        <v>21.63</v>
      </c>
      <c r="Q65">
        <v>21.477</v>
      </c>
      <c r="R65">
        <v>40.756999999999998</v>
      </c>
      <c r="S65">
        <f t="shared" si="0"/>
        <v>0.85333333333333339</v>
      </c>
    </row>
    <row r="66" spans="1:19">
      <c r="A66">
        <v>65</v>
      </c>
      <c r="B66">
        <v>28.706</v>
      </c>
      <c r="C66">
        <v>25.623999999999999</v>
      </c>
      <c r="D66">
        <v>25.442</v>
      </c>
      <c r="E66">
        <v>52.301000000000002</v>
      </c>
      <c r="F66">
        <v>25.11</v>
      </c>
      <c r="G66">
        <v>25.190999999999999</v>
      </c>
      <c r="H66">
        <v>25.145</v>
      </c>
      <c r="I66">
        <v>24.553999999999998</v>
      </c>
      <c r="J66">
        <v>23.713000000000001</v>
      </c>
      <c r="K66">
        <v>23.047999999999998</v>
      </c>
      <c r="L66">
        <v>22.393000000000001</v>
      </c>
      <c r="M66">
        <v>21.852</v>
      </c>
      <c r="N66">
        <v>21.74</v>
      </c>
      <c r="O66">
        <v>21.687999999999999</v>
      </c>
      <c r="P66">
        <v>21.63</v>
      </c>
      <c r="Q66">
        <v>21.466000000000001</v>
      </c>
      <c r="R66">
        <v>40.752000000000002</v>
      </c>
      <c r="S66">
        <f t="shared" si="0"/>
        <v>0.8666666666666667</v>
      </c>
    </row>
    <row r="67" spans="1:19">
      <c r="A67">
        <v>66</v>
      </c>
      <c r="B67">
        <v>28.827999999999999</v>
      </c>
      <c r="C67">
        <v>25.637</v>
      </c>
      <c r="D67">
        <v>25.515000000000001</v>
      </c>
      <c r="E67">
        <v>75.47</v>
      </c>
      <c r="F67">
        <v>25.22</v>
      </c>
      <c r="G67">
        <v>25.190999999999999</v>
      </c>
      <c r="H67">
        <v>25.132000000000001</v>
      </c>
      <c r="I67">
        <v>24.565000000000001</v>
      </c>
      <c r="J67">
        <v>23.69</v>
      </c>
      <c r="K67">
        <v>23.042000000000002</v>
      </c>
      <c r="L67">
        <v>22.396000000000001</v>
      </c>
      <c r="M67">
        <v>21.837</v>
      </c>
      <c r="N67">
        <v>21.741</v>
      </c>
      <c r="O67">
        <v>21.702999999999999</v>
      </c>
      <c r="P67">
        <v>21.635999999999999</v>
      </c>
      <c r="Q67">
        <v>21.478000000000002</v>
      </c>
      <c r="R67">
        <v>40.704999999999998</v>
      </c>
      <c r="S67">
        <f t="shared" ref="S67:S130" si="1" xml:space="preserve"> 0.8*A67/60</f>
        <v>0.88000000000000012</v>
      </c>
    </row>
    <row r="68" spans="1:19">
      <c r="A68">
        <v>67</v>
      </c>
      <c r="B68">
        <v>28.919</v>
      </c>
      <c r="C68">
        <v>25.774000000000001</v>
      </c>
      <c r="D68">
        <v>25.492000000000001</v>
      </c>
      <c r="E68">
        <v>67.423000000000002</v>
      </c>
      <c r="F68">
        <v>25.242999999999999</v>
      </c>
      <c r="G68">
        <v>25.155000000000001</v>
      </c>
      <c r="H68">
        <v>25.131</v>
      </c>
      <c r="I68">
        <v>24.553000000000001</v>
      </c>
      <c r="J68">
        <v>23.698</v>
      </c>
      <c r="K68">
        <v>23.033999999999999</v>
      </c>
      <c r="L68">
        <v>22.401</v>
      </c>
      <c r="M68">
        <v>21.847999999999999</v>
      </c>
      <c r="N68">
        <v>21.728000000000002</v>
      </c>
      <c r="O68">
        <v>21.7</v>
      </c>
      <c r="P68">
        <v>21.635999999999999</v>
      </c>
      <c r="Q68">
        <v>21.457000000000001</v>
      </c>
      <c r="R68">
        <v>40.692</v>
      </c>
      <c r="S68">
        <f t="shared" si="1"/>
        <v>0.89333333333333331</v>
      </c>
    </row>
    <row r="69" spans="1:19">
      <c r="A69">
        <v>68</v>
      </c>
      <c r="B69">
        <v>28.963999999999999</v>
      </c>
      <c r="C69">
        <v>25.876000000000001</v>
      </c>
      <c r="D69">
        <v>25.530999999999999</v>
      </c>
      <c r="E69">
        <v>59.564999999999998</v>
      </c>
      <c r="F69">
        <v>25.228000000000002</v>
      </c>
      <c r="G69">
        <v>25.17</v>
      </c>
      <c r="H69">
        <v>25.126000000000001</v>
      </c>
      <c r="I69">
        <v>24.574000000000002</v>
      </c>
      <c r="J69">
        <v>23.677</v>
      </c>
      <c r="K69">
        <v>23.045000000000002</v>
      </c>
      <c r="L69">
        <v>22.42</v>
      </c>
      <c r="M69">
        <v>21.850999999999999</v>
      </c>
      <c r="N69">
        <v>21.722000000000001</v>
      </c>
      <c r="O69">
        <v>21.707999999999998</v>
      </c>
      <c r="P69">
        <v>21.628</v>
      </c>
      <c r="Q69">
        <v>21.449000000000002</v>
      </c>
      <c r="R69">
        <v>40.716999999999999</v>
      </c>
      <c r="S69">
        <f t="shared" si="1"/>
        <v>0.90666666666666673</v>
      </c>
    </row>
    <row r="70" spans="1:19">
      <c r="A70">
        <v>69</v>
      </c>
      <c r="B70">
        <v>28.978999999999999</v>
      </c>
      <c r="C70">
        <v>26.013999999999999</v>
      </c>
      <c r="D70">
        <v>25.544</v>
      </c>
      <c r="E70">
        <v>63.631</v>
      </c>
      <c r="F70">
        <v>25.215</v>
      </c>
      <c r="G70">
        <v>25.189</v>
      </c>
      <c r="H70">
        <v>25.091999999999999</v>
      </c>
      <c r="I70">
        <v>24.587</v>
      </c>
      <c r="J70">
        <v>23.658000000000001</v>
      </c>
      <c r="K70">
        <v>23.026</v>
      </c>
      <c r="L70">
        <v>22.401</v>
      </c>
      <c r="M70">
        <v>21.837</v>
      </c>
      <c r="N70">
        <v>21.722000000000001</v>
      </c>
      <c r="O70">
        <v>21.7</v>
      </c>
      <c r="P70">
        <v>21.646000000000001</v>
      </c>
      <c r="Q70">
        <v>21.468</v>
      </c>
      <c r="R70">
        <v>40.725000000000001</v>
      </c>
      <c r="S70">
        <f t="shared" si="1"/>
        <v>0.92</v>
      </c>
    </row>
    <row r="71" spans="1:19">
      <c r="A71">
        <v>70</v>
      </c>
      <c r="B71">
        <v>29.01</v>
      </c>
      <c r="C71">
        <v>26.245000000000001</v>
      </c>
      <c r="D71">
        <v>25.544</v>
      </c>
      <c r="E71">
        <v>60.137</v>
      </c>
      <c r="F71">
        <v>25.222000000000001</v>
      </c>
      <c r="G71">
        <v>25.199000000000002</v>
      </c>
      <c r="H71">
        <v>25.05</v>
      </c>
      <c r="I71">
        <v>24.571000000000002</v>
      </c>
      <c r="J71">
        <v>23.645</v>
      </c>
      <c r="K71">
        <v>23.024000000000001</v>
      </c>
      <c r="L71">
        <v>22.391999999999999</v>
      </c>
      <c r="M71">
        <v>21.832999999999998</v>
      </c>
      <c r="N71">
        <v>21.724</v>
      </c>
      <c r="O71">
        <v>21.693999999999999</v>
      </c>
      <c r="P71">
        <v>21.629000000000001</v>
      </c>
      <c r="Q71">
        <v>21.452999999999999</v>
      </c>
      <c r="R71">
        <v>40.719000000000001</v>
      </c>
      <c r="S71">
        <f t="shared" si="1"/>
        <v>0.93333333333333335</v>
      </c>
    </row>
    <row r="72" spans="1:19">
      <c r="A72">
        <v>71</v>
      </c>
      <c r="B72">
        <v>29.007999999999999</v>
      </c>
      <c r="C72">
        <v>27.055</v>
      </c>
      <c r="D72">
        <v>25.524000000000001</v>
      </c>
      <c r="E72">
        <v>70.290999999999997</v>
      </c>
      <c r="F72">
        <v>25.207999999999998</v>
      </c>
      <c r="G72">
        <v>25.186</v>
      </c>
      <c r="H72">
        <v>25.018999999999998</v>
      </c>
      <c r="I72">
        <v>24.591999999999999</v>
      </c>
      <c r="J72">
        <v>23.67</v>
      </c>
      <c r="K72">
        <v>23.004999999999999</v>
      </c>
      <c r="L72">
        <v>22.387</v>
      </c>
      <c r="M72">
        <v>21.832999999999998</v>
      </c>
      <c r="N72">
        <v>21.734000000000002</v>
      </c>
      <c r="O72">
        <v>21.687999999999999</v>
      </c>
      <c r="P72">
        <v>21.637</v>
      </c>
      <c r="Q72">
        <v>21.457999999999998</v>
      </c>
      <c r="R72">
        <v>40.716000000000001</v>
      </c>
      <c r="S72">
        <f t="shared" si="1"/>
        <v>0.94666666666666677</v>
      </c>
    </row>
    <row r="73" spans="1:19">
      <c r="A73">
        <v>72</v>
      </c>
      <c r="B73">
        <v>29.029</v>
      </c>
      <c r="C73">
        <v>27.677</v>
      </c>
      <c r="D73">
        <v>25.547000000000001</v>
      </c>
      <c r="E73">
        <v>63.082000000000001</v>
      </c>
      <c r="F73">
        <v>25.202999999999999</v>
      </c>
      <c r="G73">
        <v>25.141999999999999</v>
      </c>
      <c r="H73">
        <v>25.010999999999999</v>
      </c>
      <c r="I73">
        <v>24.582000000000001</v>
      </c>
      <c r="J73">
        <v>23.683</v>
      </c>
      <c r="K73">
        <v>22.992000000000001</v>
      </c>
      <c r="L73">
        <v>22.387</v>
      </c>
      <c r="M73">
        <v>21.852</v>
      </c>
      <c r="N73">
        <v>21.718</v>
      </c>
      <c r="O73">
        <v>21.699000000000002</v>
      </c>
      <c r="P73">
        <v>21.648</v>
      </c>
      <c r="Q73">
        <v>21.466000000000001</v>
      </c>
      <c r="R73">
        <v>40.707999999999998</v>
      </c>
      <c r="S73">
        <f t="shared" si="1"/>
        <v>0.96000000000000008</v>
      </c>
    </row>
    <row r="74" spans="1:19">
      <c r="A74">
        <v>73</v>
      </c>
      <c r="B74">
        <v>29.056999999999999</v>
      </c>
      <c r="C74">
        <v>27.806999999999999</v>
      </c>
      <c r="D74">
        <v>25.55</v>
      </c>
      <c r="E74">
        <v>74.819000000000003</v>
      </c>
      <c r="F74">
        <v>25.207999999999998</v>
      </c>
      <c r="G74">
        <v>25.113</v>
      </c>
      <c r="H74">
        <v>25.007999999999999</v>
      </c>
      <c r="I74">
        <v>24.553000000000001</v>
      </c>
      <c r="J74">
        <v>23.683</v>
      </c>
      <c r="K74">
        <v>22.989000000000001</v>
      </c>
      <c r="L74">
        <v>22.379000000000001</v>
      </c>
      <c r="M74">
        <v>21.844000000000001</v>
      </c>
      <c r="N74">
        <v>21.721</v>
      </c>
      <c r="O74">
        <v>21.712</v>
      </c>
      <c r="P74">
        <v>21.620999999999999</v>
      </c>
      <c r="Q74">
        <v>21.457999999999998</v>
      </c>
      <c r="R74">
        <v>40.720999999999997</v>
      </c>
      <c r="S74">
        <f t="shared" si="1"/>
        <v>0.97333333333333338</v>
      </c>
    </row>
    <row r="75" spans="1:19">
      <c r="A75">
        <v>74</v>
      </c>
      <c r="B75">
        <v>29.082999999999998</v>
      </c>
      <c r="C75">
        <v>27.827999999999999</v>
      </c>
      <c r="D75">
        <v>25.562999999999999</v>
      </c>
      <c r="E75">
        <v>68.459000000000003</v>
      </c>
      <c r="F75">
        <v>25.18</v>
      </c>
      <c r="G75">
        <v>25.085000000000001</v>
      </c>
      <c r="H75">
        <v>25.013999999999999</v>
      </c>
      <c r="I75">
        <v>24.510999999999999</v>
      </c>
      <c r="J75">
        <v>23.675000000000001</v>
      </c>
      <c r="K75">
        <v>22.994</v>
      </c>
      <c r="L75">
        <v>22.370999999999999</v>
      </c>
      <c r="M75">
        <v>21.835999999999999</v>
      </c>
      <c r="N75">
        <v>21.724</v>
      </c>
      <c r="O75">
        <v>21.690999999999999</v>
      </c>
      <c r="P75">
        <v>21.632000000000001</v>
      </c>
      <c r="Q75">
        <v>21.488</v>
      </c>
      <c r="R75">
        <v>40.734000000000002</v>
      </c>
      <c r="S75">
        <f t="shared" si="1"/>
        <v>0.98666666666666669</v>
      </c>
    </row>
    <row r="76" spans="1:19">
      <c r="A76" s="33">
        <v>75</v>
      </c>
      <c r="B76" s="33">
        <v>29.175000000000001</v>
      </c>
      <c r="C76" s="33">
        <v>28.27</v>
      </c>
      <c r="D76" s="33">
        <v>25.628</v>
      </c>
      <c r="E76" s="33">
        <v>49.944000000000003</v>
      </c>
      <c r="F76" s="33">
        <v>25.155999999999999</v>
      </c>
      <c r="G76" s="33">
        <v>25.071999999999999</v>
      </c>
      <c r="H76" s="33">
        <v>25.003</v>
      </c>
      <c r="I76" s="33">
        <v>24.492999999999999</v>
      </c>
      <c r="J76" s="33">
        <v>23.664999999999999</v>
      </c>
      <c r="K76" s="33">
        <v>22.962</v>
      </c>
      <c r="L76" s="33">
        <v>22.349</v>
      </c>
      <c r="M76" s="33">
        <v>21.849</v>
      </c>
      <c r="N76" s="33">
        <v>21.718</v>
      </c>
      <c r="O76" s="33">
        <v>21.690999999999999</v>
      </c>
      <c r="P76" s="33">
        <v>21.648</v>
      </c>
      <c r="Q76" s="33">
        <v>21.469000000000001</v>
      </c>
      <c r="R76" s="33">
        <v>40.731000000000002</v>
      </c>
      <c r="S76" s="33">
        <f t="shared" si="1"/>
        <v>1</v>
      </c>
    </row>
    <row r="77" spans="1:19">
      <c r="A77">
        <v>76</v>
      </c>
      <c r="B77">
        <v>29.265999999999998</v>
      </c>
      <c r="C77">
        <v>28.379000000000001</v>
      </c>
      <c r="D77">
        <v>25.669</v>
      </c>
      <c r="E77">
        <v>62.911999999999999</v>
      </c>
      <c r="F77">
        <v>25.117000000000001</v>
      </c>
      <c r="G77">
        <v>25.079000000000001</v>
      </c>
      <c r="H77">
        <v>24.998000000000001</v>
      </c>
      <c r="I77">
        <v>24.48</v>
      </c>
      <c r="J77">
        <v>23.667000000000002</v>
      </c>
      <c r="K77">
        <v>22.965</v>
      </c>
      <c r="L77">
        <v>22.324999999999999</v>
      </c>
      <c r="M77">
        <v>21.856999999999999</v>
      </c>
      <c r="N77">
        <v>21.721</v>
      </c>
      <c r="O77">
        <v>21.675000000000001</v>
      </c>
      <c r="P77">
        <v>21.634</v>
      </c>
      <c r="Q77">
        <v>21.460999999999999</v>
      </c>
      <c r="R77">
        <v>40.698</v>
      </c>
      <c r="S77">
        <f t="shared" si="1"/>
        <v>1.0133333333333334</v>
      </c>
    </row>
    <row r="78" spans="1:19">
      <c r="A78">
        <v>77</v>
      </c>
      <c r="B78">
        <v>29.378</v>
      </c>
      <c r="C78">
        <v>28.391999999999999</v>
      </c>
      <c r="D78">
        <v>25.643000000000001</v>
      </c>
      <c r="E78">
        <v>54.23</v>
      </c>
      <c r="F78">
        <v>25.096</v>
      </c>
      <c r="G78">
        <v>25.065999999999999</v>
      </c>
      <c r="H78">
        <v>25.010999999999999</v>
      </c>
      <c r="I78">
        <v>24.48</v>
      </c>
      <c r="J78">
        <v>23.681000000000001</v>
      </c>
      <c r="K78">
        <v>22.962</v>
      </c>
      <c r="L78">
        <v>22.303999999999998</v>
      </c>
      <c r="M78">
        <v>21.863</v>
      </c>
      <c r="N78">
        <v>21.721</v>
      </c>
      <c r="O78">
        <v>21.693999999999999</v>
      </c>
      <c r="P78">
        <v>21.616</v>
      </c>
      <c r="Q78">
        <v>21.460999999999999</v>
      </c>
      <c r="R78">
        <v>40.703000000000003</v>
      </c>
      <c r="S78">
        <f t="shared" si="1"/>
        <v>1.0266666666666666</v>
      </c>
    </row>
    <row r="79" spans="1:19">
      <c r="A79">
        <v>78</v>
      </c>
      <c r="B79">
        <v>29.497</v>
      </c>
      <c r="C79">
        <v>28.145</v>
      </c>
      <c r="D79">
        <v>25.57</v>
      </c>
      <c r="E79">
        <v>65.304000000000002</v>
      </c>
      <c r="F79">
        <v>25.044</v>
      </c>
      <c r="G79">
        <v>25.045999999999999</v>
      </c>
      <c r="H79">
        <v>25.001000000000001</v>
      </c>
      <c r="I79">
        <v>24.454000000000001</v>
      </c>
      <c r="J79">
        <v>23.664999999999999</v>
      </c>
      <c r="K79">
        <v>22.984000000000002</v>
      </c>
      <c r="L79">
        <v>22.315000000000001</v>
      </c>
      <c r="M79">
        <v>21.849</v>
      </c>
      <c r="N79">
        <v>21.728999999999999</v>
      </c>
      <c r="O79">
        <v>21.687999999999999</v>
      </c>
      <c r="P79">
        <v>21.637</v>
      </c>
      <c r="Q79">
        <v>21.456</v>
      </c>
      <c r="R79">
        <v>40.68</v>
      </c>
      <c r="S79">
        <f t="shared" si="1"/>
        <v>1.04</v>
      </c>
    </row>
    <row r="80" spans="1:19">
      <c r="A80">
        <v>79</v>
      </c>
      <c r="B80">
        <v>29.611999999999998</v>
      </c>
      <c r="C80">
        <v>27.744</v>
      </c>
      <c r="D80">
        <v>25.515999999999998</v>
      </c>
      <c r="E80">
        <v>65.465999999999994</v>
      </c>
      <c r="F80">
        <v>25.018000000000001</v>
      </c>
      <c r="G80">
        <v>25.03</v>
      </c>
      <c r="H80">
        <v>25.001000000000001</v>
      </c>
      <c r="I80">
        <v>24.449000000000002</v>
      </c>
      <c r="J80">
        <v>23.681000000000001</v>
      </c>
      <c r="K80">
        <v>22.975999999999999</v>
      </c>
      <c r="L80">
        <v>22.282</v>
      </c>
      <c r="M80">
        <v>21.86</v>
      </c>
      <c r="N80">
        <v>21.707999999999998</v>
      </c>
      <c r="O80">
        <v>21.690999999999999</v>
      </c>
      <c r="P80">
        <v>21.626000000000001</v>
      </c>
      <c r="Q80">
        <v>21.463999999999999</v>
      </c>
      <c r="R80">
        <v>40.68</v>
      </c>
      <c r="S80">
        <f t="shared" si="1"/>
        <v>1.0533333333333335</v>
      </c>
    </row>
    <row r="81" spans="1:19">
      <c r="A81">
        <v>80</v>
      </c>
      <c r="B81">
        <v>29.728999999999999</v>
      </c>
      <c r="C81">
        <v>27.664000000000001</v>
      </c>
      <c r="D81">
        <v>25.456</v>
      </c>
      <c r="E81">
        <v>60.735999999999997</v>
      </c>
      <c r="F81">
        <v>25.056999999999999</v>
      </c>
      <c r="G81">
        <v>25.04</v>
      </c>
      <c r="H81">
        <v>25.003</v>
      </c>
      <c r="I81">
        <v>24.436</v>
      </c>
      <c r="J81">
        <v>23.696999999999999</v>
      </c>
      <c r="K81">
        <v>22.972999999999999</v>
      </c>
      <c r="L81">
        <v>22.28</v>
      </c>
      <c r="M81">
        <v>21.863</v>
      </c>
      <c r="N81">
        <v>21.707999999999998</v>
      </c>
      <c r="O81">
        <v>21.690999999999999</v>
      </c>
      <c r="P81">
        <v>21.637</v>
      </c>
      <c r="Q81">
        <v>21.469000000000001</v>
      </c>
      <c r="R81">
        <v>40.673000000000002</v>
      </c>
      <c r="S81">
        <f t="shared" si="1"/>
        <v>1.0666666666666667</v>
      </c>
    </row>
    <row r="82" spans="1:19">
      <c r="A82">
        <v>81</v>
      </c>
      <c r="B82">
        <v>29.812000000000001</v>
      </c>
      <c r="C82">
        <v>27.843</v>
      </c>
      <c r="D82">
        <v>25.388000000000002</v>
      </c>
      <c r="E82">
        <v>83.15</v>
      </c>
      <c r="F82">
        <v>25.082999999999998</v>
      </c>
      <c r="G82">
        <v>25.021999999999998</v>
      </c>
      <c r="H82">
        <v>25.015999999999998</v>
      </c>
      <c r="I82">
        <v>24.417999999999999</v>
      </c>
      <c r="J82">
        <v>23.702000000000002</v>
      </c>
      <c r="K82">
        <v>22.986000000000001</v>
      </c>
      <c r="L82">
        <v>22.257999999999999</v>
      </c>
      <c r="M82">
        <v>21.876000000000001</v>
      </c>
      <c r="N82">
        <v>21.721</v>
      </c>
      <c r="O82">
        <v>21.707000000000001</v>
      </c>
      <c r="P82">
        <v>21.634</v>
      </c>
      <c r="Q82">
        <v>21.474</v>
      </c>
      <c r="R82">
        <v>40.658000000000001</v>
      </c>
      <c r="S82">
        <f t="shared" si="1"/>
        <v>1.0799999999999998</v>
      </c>
    </row>
    <row r="83" spans="1:19">
      <c r="A83">
        <v>82</v>
      </c>
      <c r="B83">
        <v>29.934000000000001</v>
      </c>
      <c r="C83">
        <v>28.184000000000001</v>
      </c>
      <c r="D83">
        <v>25.36</v>
      </c>
      <c r="E83">
        <v>71.353999999999999</v>
      </c>
      <c r="F83">
        <v>25.077999999999999</v>
      </c>
      <c r="G83">
        <v>25.045999999999999</v>
      </c>
      <c r="H83">
        <v>24.995000000000001</v>
      </c>
      <c r="I83">
        <v>24.393999999999998</v>
      </c>
      <c r="J83">
        <v>23.707000000000001</v>
      </c>
      <c r="K83">
        <v>22.968</v>
      </c>
      <c r="L83">
        <v>22.260999999999999</v>
      </c>
      <c r="M83">
        <v>21.870999999999999</v>
      </c>
      <c r="N83">
        <v>21.718</v>
      </c>
      <c r="O83">
        <v>21.696000000000002</v>
      </c>
      <c r="P83">
        <v>21.643000000000001</v>
      </c>
      <c r="Q83">
        <v>21.48</v>
      </c>
      <c r="R83">
        <v>40.667999999999999</v>
      </c>
      <c r="S83">
        <f t="shared" si="1"/>
        <v>1.0933333333333335</v>
      </c>
    </row>
    <row r="84" spans="1:19">
      <c r="A84">
        <v>83</v>
      </c>
      <c r="B84">
        <v>29.992000000000001</v>
      </c>
      <c r="C84">
        <v>28.236000000000001</v>
      </c>
      <c r="D84">
        <v>25.335999999999999</v>
      </c>
      <c r="E84">
        <v>53.067999999999998</v>
      </c>
      <c r="F84">
        <v>25.085999999999999</v>
      </c>
      <c r="G84">
        <v>25.064</v>
      </c>
      <c r="H84">
        <v>25.003</v>
      </c>
      <c r="I84">
        <v>24.402000000000001</v>
      </c>
      <c r="J84">
        <v>23.725999999999999</v>
      </c>
      <c r="K84">
        <v>22.97</v>
      </c>
      <c r="L84">
        <v>22.256</v>
      </c>
      <c r="M84">
        <v>21.879000000000001</v>
      </c>
      <c r="N84">
        <v>21.728999999999999</v>
      </c>
      <c r="O84">
        <v>21.71</v>
      </c>
      <c r="P84">
        <v>21.623999999999999</v>
      </c>
      <c r="Q84">
        <v>21.472000000000001</v>
      </c>
      <c r="R84">
        <v>40.65</v>
      </c>
      <c r="S84">
        <f t="shared" si="1"/>
        <v>1.1066666666666667</v>
      </c>
    </row>
    <row r="85" spans="1:19">
      <c r="A85">
        <v>84</v>
      </c>
      <c r="B85">
        <v>30.039000000000001</v>
      </c>
      <c r="C85">
        <v>28.452000000000002</v>
      </c>
      <c r="D85">
        <v>25.338999999999999</v>
      </c>
      <c r="E85">
        <v>87.897999999999996</v>
      </c>
      <c r="F85">
        <v>25.099</v>
      </c>
      <c r="G85">
        <v>25.061</v>
      </c>
      <c r="H85">
        <v>25.024000000000001</v>
      </c>
      <c r="I85">
        <v>24.381</v>
      </c>
      <c r="J85">
        <v>23.71</v>
      </c>
      <c r="K85">
        <v>22.972999999999999</v>
      </c>
      <c r="L85">
        <v>22.24</v>
      </c>
      <c r="M85">
        <v>21.884</v>
      </c>
      <c r="N85">
        <v>21.716000000000001</v>
      </c>
      <c r="O85">
        <v>21.696000000000002</v>
      </c>
      <c r="P85">
        <v>21.637</v>
      </c>
      <c r="Q85">
        <v>21.463999999999999</v>
      </c>
      <c r="R85">
        <v>40.652999999999999</v>
      </c>
      <c r="S85">
        <f t="shared" si="1"/>
        <v>1.1200000000000001</v>
      </c>
    </row>
    <row r="86" spans="1:19">
      <c r="A86">
        <v>85</v>
      </c>
      <c r="B86">
        <v>30.082999999999998</v>
      </c>
      <c r="C86">
        <v>28.728000000000002</v>
      </c>
      <c r="D86">
        <v>25.331</v>
      </c>
      <c r="E86">
        <v>71.584999999999994</v>
      </c>
      <c r="F86">
        <v>25.154</v>
      </c>
      <c r="G86">
        <v>25.065999999999999</v>
      </c>
      <c r="H86">
        <v>24.998000000000001</v>
      </c>
      <c r="I86">
        <v>24.367999999999999</v>
      </c>
      <c r="J86">
        <v>23.728999999999999</v>
      </c>
      <c r="K86">
        <v>22.986000000000001</v>
      </c>
      <c r="L86">
        <v>22.236999999999998</v>
      </c>
      <c r="M86">
        <v>21.895</v>
      </c>
      <c r="N86">
        <v>21.721</v>
      </c>
      <c r="O86">
        <v>21.68</v>
      </c>
      <c r="P86">
        <v>21.623999999999999</v>
      </c>
      <c r="Q86">
        <v>21.463999999999999</v>
      </c>
      <c r="R86">
        <v>40.637</v>
      </c>
      <c r="S86">
        <f t="shared" si="1"/>
        <v>1.1333333333333333</v>
      </c>
    </row>
    <row r="87" spans="1:19">
      <c r="A87">
        <v>86</v>
      </c>
      <c r="B87">
        <v>30.122</v>
      </c>
      <c r="C87">
        <v>29.009</v>
      </c>
      <c r="D87">
        <v>25.347000000000001</v>
      </c>
      <c r="E87">
        <v>78.254000000000005</v>
      </c>
      <c r="F87">
        <v>25.187000000000001</v>
      </c>
      <c r="G87">
        <v>25.079000000000001</v>
      </c>
      <c r="H87">
        <v>25.003</v>
      </c>
      <c r="I87">
        <v>24.355</v>
      </c>
      <c r="J87">
        <v>23.736999999999998</v>
      </c>
      <c r="K87">
        <v>22.978000000000002</v>
      </c>
      <c r="L87">
        <v>22.221</v>
      </c>
      <c r="M87">
        <v>21.916</v>
      </c>
      <c r="N87">
        <v>21.716000000000001</v>
      </c>
      <c r="O87">
        <v>21.704000000000001</v>
      </c>
      <c r="P87">
        <v>21.643000000000001</v>
      </c>
      <c r="Q87">
        <v>21.463999999999999</v>
      </c>
      <c r="R87">
        <v>40.622</v>
      </c>
      <c r="S87">
        <f t="shared" si="1"/>
        <v>1.1466666666666667</v>
      </c>
    </row>
    <row r="88" spans="1:19">
      <c r="A88">
        <v>87</v>
      </c>
      <c r="B88">
        <v>30.21</v>
      </c>
      <c r="C88">
        <v>29.318999999999999</v>
      </c>
      <c r="D88">
        <v>25.404</v>
      </c>
      <c r="E88">
        <v>62.743000000000002</v>
      </c>
      <c r="F88">
        <v>25.219000000000001</v>
      </c>
      <c r="G88">
        <v>25.068999999999999</v>
      </c>
      <c r="H88">
        <v>24.981999999999999</v>
      </c>
      <c r="I88">
        <v>24.358000000000001</v>
      </c>
      <c r="J88">
        <v>23.742000000000001</v>
      </c>
      <c r="K88">
        <v>22.965</v>
      </c>
      <c r="L88">
        <v>22.224</v>
      </c>
      <c r="M88">
        <v>21.922000000000001</v>
      </c>
      <c r="N88">
        <v>21.718</v>
      </c>
      <c r="O88">
        <v>21.696000000000002</v>
      </c>
      <c r="P88">
        <v>21.629000000000001</v>
      </c>
      <c r="Q88">
        <v>21.460999999999999</v>
      </c>
      <c r="R88">
        <v>40.630000000000003</v>
      </c>
      <c r="S88">
        <f t="shared" si="1"/>
        <v>1.1600000000000001</v>
      </c>
    </row>
    <row r="89" spans="1:19">
      <c r="A89">
        <v>88</v>
      </c>
      <c r="B89">
        <v>30.288</v>
      </c>
      <c r="C89">
        <v>29.584</v>
      </c>
      <c r="D89">
        <v>25.5</v>
      </c>
      <c r="E89">
        <v>64.727000000000004</v>
      </c>
      <c r="F89">
        <v>25.263000000000002</v>
      </c>
      <c r="G89">
        <v>25.094999999999999</v>
      </c>
      <c r="H89">
        <v>24.972000000000001</v>
      </c>
      <c r="I89">
        <v>24.35</v>
      </c>
      <c r="J89">
        <v>23.748000000000001</v>
      </c>
      <c r="K89">
        <v>22.972999999999999</v>
      </c>
      <c r="L89">
        <v>22.231999999999999</v>
      </c>
      <c r="M89">
        <v>21.919</v>
      </c>
      <c r="N89">
        <v>21.724</v>
      </c>
      <c r="O89">
        <v>21.690999999999999</v>
      </c>
      <c r="P89">
        <v>21.64</v>
      </c>
      <c r="Q89">
        <v>21.466000000000001</v>
      </c>
      <c r="R89">
        <v>40.616999999999997</v>
      </c>
      <c r="S89">
        <f t="shared" si="1"/>
        <v>1.1733333333333333</v>
      </c>
    </row>
    <row r="90" spans="1:19">
      <c r="A90">
        <v>89</v>
      </c>
      <c r="B90">
        <v>30.395</v>
      </c>
      <c r="C90">
        <v>29.66</v>
      </c>
      <c r="D90">
        <v>25.581</v>
      </c>
      <c r="E90">
        <v>71.006</v>
      </c>
      <c r="F90">
        <v>25.257999999999999</v>
      </c>
      <c r="G90">
        <v>25.094999999999999</v>
      </c>
      <c r="H90">
        <v>24.984999999999999</v>
      </c>
      <c r="I90">
        <v>24.341999999999999</v>
      </c>
      <c r="J90">
        <v>23.742000000000001</v>
      </c>
      <c r="K90">
        <v>22.968</v>
      </c>
      <c r="L90">
        <v>22.236999999999998</v>
      </c>
      <c r="M90">
        <v>21.911000000000001</v>
      </c>
      <c r="N90">
        <v>21.71</v>
      </c>
      <c r="O90">
        <v>21.702000000000002</v>
      </c>
      <c r="P90">
        <v>21.620999999999999</v>
      </c>
      <c r="Q90">
        <v>21.445</v>
      </c>
      <c r="R90">
        <v>40.630000000000003</v>
      </c>
      <c r="S90">
        <f t="shared" si="1"/>
        <v>1.1866666666666668</v>
      </c>
    </row>
    <row r="91" spans="1:19">
      <c r="A91">
        <v>90</v>
      </c>
      <c r="B91">
        <v>30.486000000000001</v>
      </c>
      <c r="C91">
        <v>29.678000000000001</v>
      </c>
      <c r="D91">
        <v>25.687000000000001</v>
      </c>
      <c r="E91">
        <v>65.531999999999996</v>
      </c>
      <c r="F91">
        <v>25.271000000000001</v>
      </c>
      <c r="G91">
        <v>25.082000000000001</v>
      </c>
      <c r="H91">
        <v>24.981999999999999</v>
      </c>
      <c r="I91">
        <v>24.376000000000001</v>
      </c>
      <c r="J91">
        <v>23.74</v>
      </c>
      <c r="K91">
        <v>22.97</v>
      </c>
      <c r="L91">
        <v>22.24</v>
      </c>
      <c r="M91">
        <v>21.916</v>
      </c>
      <c r="N91">
        <v>21.734000000000002</v>
      </c>
      <c r="O91">
        <v>21.707000000000001</v>
      </c>
      <c r="P91">
        <v>21.613</v>
      </c>
      <c r="Q91">
        <v>21.460999999999999</v>
      </c>
      <c r="R91">
        <v>40.612000000000002</v>
      </c>
      <c r="S91">
        <f t="shared" si="1"/>
        <v>1.2</v>
      </c>
    </row>
    <row r="92" spans="1:19">
      <c r="A92">
        <v>91</v>
      </c>
      <c r="B92">
        <v>30.568999999999999</v>
      </c>
      <c r="C92">
        <v>29.78</v>
      </c>
      <c r="D92">
        <v>25.76</v>
      </c>
      <c r="E92">
        <v>67.573999999999998</v>
      </c>
      <c r="F92">
        <v>25.239000000000001</v>
      </c>
      <c r="G92">
        <v>25.097999999999999</v>
      </c>
      <c r="H92">
        <v>24.984999999999999</v>
      </c>
      <c r="I92">
        <v>24.358000000000001</v>
      </c>
      <c r="J92">
        <v>23.736999999999998</v>
      </c>
      <c r="K92">
        <v>22.97</v>
      </c>
      <c r="L92">
        <v>22.224</v>
      </c>
      <c r="M92">
        <v>21.93</v>
      </c>
      <c r="N92">
        <v>21.71</v>
      </c>
      <c r="O92">
        <v>21.702000000000002</v>
      </c>
      <c r="P92">
        <v>21.617999999999999</v>
      </c>
      <c r="Q92">
        <v>21.452999999999999</v>
      </c>
      <c r="R92">
        <v>40.594000000000001</v>
      </c>
      <c r="S92">
        <f t="shared" si="1"/>
        <v>1.2133333333333334</v>
      </c>
    </row>
    <row r="93" spans="1:19">
      <c r="A93">
        <v>92</v>
      </c>
      <c r="B93">
        <v>30.658000000000001</v>
      </c>
      <c r="C93">
        <v>30.1</v>
      </c>
      <c r="D93">
        <v>25.818000000000001</v>
      </c>
      <c r="E93">
        <v>68.299000000000007</v>
      </c>
      <c r="F93">
        <v>25.216000000000001</v>
      </c>
      <c r="G93">
        <v>25.111000000000001</v>
      </c>
      <c r="H93">
        <v>24.998000000000001</v>
      </c>
      <c r="I93">
        <v>24.363</v>
      </c>
      <c r="J93">
        <v>23.753</v>
      </c>
      <c r="K93">
        <v>22.97</v>
      </c>
      <c r="L93">
        <v>22.257999999999999</v>
      </c>
      <c r="M93">
        <v>21.931999999999999</v>
      </c>
      <c r="N93">
        <v>21.721</v>
      </c>
      <c r="O93">
        <v>21.696000000000002</v>
      </c>
      <c r="P93">
        <v>21.629000000000001</v>
      </c>
      <c r="Q93">
        <v>21.45</v>
      </c>
      <c r="R93">
        <v>40.619999999999997</v>
      </c>
      <c r="S93">
        <f t="shared" si="1"/>
        <v>1.2266666666666668</v>
      </c>
    </row>
    <row r="94" spans="1:19">
      <c r="A94">
        <v>93</v>
      </c>
      <c r="B94">
        <v>30.741</v>
      </c>
      <c r="C94">
        <v>30.201000000000001</v>
      </c>
      <c r="D94">
        <v>25.856999999999999</v>
      </c>
      <c r="E94">
        <v>65.671999999999997</v>
      </c>
      <c r="F94">
        <v>25.2</v>
      </c>
      <c r="G94">
        <v>25.091999999999999</v>
      </c>
      <c r="H94">
        <v>24.981999999999999</v>
      </c>
      <c r="I94">
        <v>24.355</v>
      </c>
      <c r="J94">
        <v>23.734000000000002</v>
      </c>
      <c r="K94">
        <v>22.978000000000002</v>
      </c>
      <c r="L94">
        <v>22.245000000000001</v>
      </c>
      <c r="M94">
        <v>21.922000000000001</v>
      </c>
      <c r="N94">
        <v>21.736999999999998</v>
      </c>
      <c r="O94">
        <v>21.693999999999999</v>
      </c>
      <c r="P94">
        <v>21.637</v>
      </c>
      <c r="Q94">
        <v>21.456</v>
      </c>
      <c r="R94">
        <v>40.625</v>
      </c>
      <c r="S94">
        <f t="shared" si="1"/>
        <v>1.24</v>
      </c>
    </row>
    <row r="95" spans="1:19">
      <c r="A95">
        <v>94</v>
      </c>
      <c r="B95">
        <v>30.835000000000001</v>
      </c>
      <c r="C95">
        <v>30.286999999999999</v>
      </c>
      <c r="D95">
        <v>25.893000000000001</v>
      </c>
      <c r="E95">
        <v>75.453000000000003</v>
      </c>
      <c r="F95">
        <v>25.210999999999999</v>
      </c>
      <c r="G95">
        <v>25.103000000000002</v>
      </c>
      <c r="H95">
        <v>24.951000000000001</v>
      </c>
      <c r="I95">
        <v>24.363</v>
      </c>
      <c r="J95">
        <v>23.707000000000001</v>
      </c>
      <c r="K95">
        <v>22.981000000000002</v>
      </c>
      <c r="L95">
        <v>22.242000000000001</v>
      </c>
      <c r="M95">
        <v>21.905999999999999</v>
      </c>
      <c r="N95">
        <v>21.718</v>
      </c>
      <c r="O95">
        <v>21.693999999999999</v>
      </c>
      <c r="P95">
        <v>21.616</v>
      </c>
      <c r="Q95">
        <v>21.474</v>
      </c>
      <c r="R95">
        <v>40.612000000000002</v>
      </c>
      <c r="S95">
        <f t="shared" si="1"/>
        <v>1.2533333333333334</v>
      </c>
    </row>
    <row r="96" spans="1:19">
      <c r="A96">
        <v>95</v>
      </c>
      <c r="B96">
        <v>30.934000000000001</v>
      </c>
      <c r="C96">
        <v>30.3</v>
      </c>
      <c r="D96">
        <v>25.888000000000002</v>
      </c>
      <c r="E96">
        <v>79.438000000000002</v>
      </c>
      <c r="F96">
        <v>25.202999999999999</v>
      </c>
      <c r="G96">
        <v>25.134</v>
      </c>
      <c r="H96">
        <v>24.949000000000002</v>
      </c>
      <c r="I96">
        <v>24.367999999999999</v>
      </c>
      <c r="J96">
        <v>23.699000000000002</v>
      </c>
      <c r="K96">
        <v>22.962</v>
      </c>
      <c r="L96">
        <v>22.257999999999999</v>
      </c>
      <c r="M96">
        <v>21.911000000000001</v>
      </c>
      <c r="N96">
        <v>21.724</v>
      </c>
      <c r="O96">
        <v>21.71</v>
      </c>
      <c r="P96">
        <v>21.626000000000001</v>
      </c>
      <c r="Q96">
        <v>21.469000000000001</v>
      </c>
      <c r="R96">
        <v>40.598999999999997</v>
      </c>
      <c r="S96">
        <f t="shared" si="1"/>
        <v>1.2666666666666666</v>
      </c>
    </row>
    <row r="97" spans="1:19">
      <c r="A97">
        <v>96</v>
      </c>
      <c r="B97">
        <v>30.972999999999999</v>
      </c>
      <c r="C97">
        <v>30.295000000000002</v>
      </c>
      <c r="D97">
        <v>25.898</v>
      </c>
      <c r="E97">
        <v>71.358999999999995</v>
      </c>
      <c r="F97">
        <v>25.210999999999999</v>
      </c>
      <c r="G97">
        <v>25.163</v>
      </c>
      <c r="H97">
        <v>24.914999999999999</v>
      </c>
      <c r="I97">
        <v>24.366</v>
      </c>
      <c r="J97">
        <v>23.67</v>
      </c>
      <c r="K97">
        <v>22.986000000000001</v>
      </c>
      <c r="L97">
        <v>22.253</v>
      </c>
      <c r="M97">
        <v>21.911000000000001</v>
      </c>
      <c r="N97">
        <v>21.731999999999999</v>
      </c>
      <c r="O97">
        <v>21.702000000000002</v>
      </c>
      <c r="P97">
        <v>21.634</v>
      </c>
      <c r="Q97">
        <v>21.452999999999999</v>
      </c>
      <c r="R97">
        <v>40.594000000000001</v>
      </c>
      <c r="S97">
        <f t="shared" si="1"/>
        <v>1.2800000000000002</v>
      </c>
    </row>
    <row r="98" spans="1:19">
      <c r="A98">
        <v>97</v>
      </c>
      <c r="B98">
        <v>31.009</v>
      </c>
      <c r="C98">
        <v>30.396000000000001</v>
      </c>
      <c r="D98">
        <v>25.901</v>
      </c>
      <c r="E98">
        <v>56.484999999999999</v>
      </c>
      <c r="F98">
        <v>25.184999999999999</v>
      </c>
      <c r="G98">
        <v>25.143999999999998</v>
      </c>
      <c r="H98">
        <v>24.896999999999998</v>
      </c>
      <c r="I98">
        <v>24.366</v>
      </c>
      <c r="J98">
        <v>23.689</v>
      </c>
      <c r="K98">
        <v>22.975999999999999</v>
      </c>
      <c r="L98">
        <v>22.271999999999998</v>
      </c>
      <c r="M98">
        <v>21.908000000000001</v>
      </c>
      <c r="N98">
        <v>21.713000000000001</v>
      </c>
      <c r="O98">
        <v>21.693999999999999</v>
      </c>
      <c r="P98">
        <v>21.632000000000001</v>
      </c>
      <c r="Q98">
        <v>21.474</v>
      </c>
      <c r="R98">
        <v>40.584000000000003</v>
      </c>
      <c r="S98">
        <f t="shared" si="1"/>
        <v>1.2933333333333334</v>
      </c>
    </row>
    <row r="99" spans="1:19">
      <c r="A99">
        <v>98</v>
      </c>
      <c r="B99">
        <v>31.042999999999999</v>
      </c>
      <c r="C99">
        <v>30.722000000000001</v>
      </c>
      <c r="D99">
        <v>25.902999999999999</v>
      </c>
      <c r="E99">
        <v>62.302</v>
      </c>
      <c r="F99">
        <v>25.219000000000001</v>
      </c>
      <c r="G99">
        <v>25.163</v>
      </c>
      <c r="H99">
        <v>24.867999999999999</v>
      </c>
      <c r="I99">
        <v>24.363</v>
      </c>
      <c r="J99">
        <v>23.654</v>
      </c>
      <c r="K99">
        <v>22.984000000000002</v>
      </c>
      <c r="L99">
        <v>22.265999999999998</v>
      </c>
      <c r="M99">
        <v>21.895</v>
      </c>
      <c r="N99">
        <v>21.725999999999999</v>
      </c>
      <c r="O99">
        <v>21.704000000000001</v>
      </c>
      <c r="P99">
        <v>21.64</v>
      </c>
      <c r="Q99">
        <v>21.45</v>
      </c>
      <c r="R99">
        <v>40.555999999999997</v>
      </c>
      <c r="S99">
        <f t="shared" si="1"/>
        <v>1.3066666666666669</v>
      </c>
    </row>
    <row r="100" spans="1:19">
      <c r="A100">
        <v>99</v>
      </c>
      <c r="B100">
        <v>31.082000000000001</v>
      </c>
      <c r="C100">
        <v>30.885999999999999</v>
      </c>
      <c r="D100">
        <v>25.898</v>
      </c>
      <c r="E100">
        <v>72.936999999999998</v>
      </c>
      <c r="F100">
        <v>25.225999999999999</v>
      </c>
      <c r="G100">
        <v>25.163</v>
      </c>
      <c r="H100">
        <v>24.837</v>
      </c>
      <c r="I100">
        <v>24.344999999999999</v>
      </c>
      <c r="J100">
        <v>23.643000000000001</v>
      </c>
      <c r="K100">
        <v>22.981000000000002</v>
      </c>
      <c r="L100">
        <v>22.28</v>
      </c>
      <c r="M100">
        <v>21.902999999999999</v>
      </c>
      <c r="N100">
        <v>21.742000000000001</v>
      </c>
      <c r="O100">
        <v>21.693999999999999</v>
      </c>
      <c r="P100">
        <v>21.637</v>
      </c>
      <c r="Q100">
        <v>21.445</v>
      </c>
      <c r="R100">
        <v>40.551000000000002</v>
      </c>
      <c r="S100">
        <f t="shared" si="1"/>
        <v>1.32</v>
      </c>
    </row>
    <row r="101" spans="1:19">
      <c r="A101">
        <v>100</v>
      </c>
      <c r="B101">
        <v>31.050999999999998</v>
      </c>
      <c r="C101">
        <v>31.331</v>
      </c>
      <c r="D101">
        <v>25.88</v>
      </c>
      <c r="E101">
        <v>69.83</v>
      </c>
      <c r="F101">
        <v>25.251999999999999</v>
      </c>
      <c r="G101">
        <v>25.157</v>
      </c>
      <c r="H101">
        <v>24.838999999999999</v>
      </c>
      <c r="I101">
        <v>24.347999999999999</v>
      </c>
      <c r="J101">
        <v>23.626999999999999</v>
      </c>
      <c r="K101">
        <v>22.986000000000001</v>
      </c>
      <c r="L101">
        <v>22.277000000000001</v>
      </c>
      <c r="M101">
        <v>21.89</v>
      </c>
      <c r="N101">
        <v>21.724</v>
      </c>
      <c r="O101">
        <v>21.696000000000002</v>
      </c>
      <c r="P101">
        <v>21.637</v>
      </c>
      <c r="Q101">
        <v>21.452999999999999</v>
      </c>
      <c r="R101">
        <v>40.537999999999997</v>
      </c>
      <c r="S101">
        <f t="shared" si="1"/>
        <v>1.3333333333333333</v>
      </c>
    </row>
    <row r="102" spans="1:19">
      <c r="A102">
        <v>101</v>
      </c>
      <c r="B102">
        <v>31.065999999999999</v>
      </c>
      <c r="C102">
        <v>31.497</v>
      </c>
      <c r="D102">
        <v>25.850999999999999</v>
      </c>
      <c r="E102">
        <v>60.777999999999999</v>
      </c>
      <c r="F102">
        <v>25.286000000000001</v>
      </c>
      <c r="G102">
        <v>25.16</v>
      </c>
      <c r="H102">
        <v>24.818999999999999</v>
      </c>
      <c r="I102">
        <v>24.363</v>
      </c>
      <c r="J102">
        <v>23.614999999999998</v>
      </c>
      <c r="K102">
        <v>22.975999999999999</v>
      </c>
      <c r="L102">
        <v>22.297000000000001</v>
      </c>
      <c r="M102">
        <v>21.899000000000001</v>
      </c>
      <c r="N102">
        <v>21.704000000000001</v>
      </c>
      <c r="O102">
        <v>21.698</v>
      </c>
      <c r="P102">
        <v>21.62</v>
      </c>
      <c r="Q102">
        <v>21.452000000000002</v>
      </c>
      <c r="R102">
        <v>40.546999999999997</v>
      </c>
      <c r="S102">
        <f t="shared" si="1"/>
        <v>1.3466666666666669</v>
      </c>
    </row>
    <row r="103" spans="1:19">
      <c r="A103">
        <v>102</v>
      </c>
      <c r="B103">
        <v>31.091999999999999</v>
      </c>
      <c r="C103">
        <v>31.291</v>
      </c>
      <c r="D103">
        <v>25.853999999999999</v>
      </c>
      <c r="E103">
        <v>62.368000000000002</v>
      </c>
      <c r="F103">
        <v>25.318999999999999</v>
      </c>
      <c r="G103">
        <v>25.17</v>
      </c>
      <c r="H103">
        <v>24.821000000000002</v>
      </c>
      <c r="I103">
        <v>24.341999999999999</v>
      </c>
      <c r="J103">
        <v>23.606999999999999</v>
      </c>
      <c r="K103">
        <v>22.989000000000001</v>
      </c>
      <c r="L103">
        <v>22.311</v>
      </c>
      <c r="M103">
        <v>21.888000000000002</v>
      </c>
      <c r="N103">
        <v>21.725000000000001</v>
      </c>
      <c r="O103">
        <v>21.706</v>
      </c>
      <c r="P103">
        <v>21.617000000000001</v>
      </c>
      <c r="Q103">
        <v>21.446000000000002</v>
      </c>
      <c r="R103">
        <v>40.534999999999997</v>
      </c>
      <c r="S103">
        <f t="shared" si="1"/>
        <v>1.36</v>
      </c>
    </row>
    <row r="104" spans="1:19">
      <c r="A104">
        <v>103</v>
      </c>
      <c r="B104">
        <v>31.117999999999999</v>
      </c>
      <c r="C104">
        <v>31.103999999999999</v>
      </c>
      <c r="D104">
        <v>25.831</v>
      </c>
      <c r="E104">
        <v>56.381999999999998</v>
      </c>
      <c r="F104">
        <v>25.315999999999999</v>
      </c>
      <c r="G104">
        <v>25.164999999999999</v>
      </c>
      <c r="H104">
        <v>24.795999999999999</v>
      </c>
      <c r="I104">
        <v>24.353999999999999</v>
      </c>
      <c r="J104">
        <v>23.614000000000001</v>
      </c>
      <c r="K104">
        <v>22.981999999999999</v>
      </c>
      <c r="L104">
        <v>22.303999999999998</v>
      </c>
      <c r="M104">
        <v>21.887</v>
      </c>
      <c r="N104">
        <v>21.713000000000001</v>
      </c>
      <c r="O104">
        <v>21.695</v>
      </c>
      <c r="P104">
        <v>21.614000000000001</v>
      </c>
      <c r="Q104">
        <v>21.443999999999999</v>
      </c>
      <c r="R104">
        <v>40.524999999999999</v>
      </c>
      <c r="S104">
        <f t="shared" si="1"/>
        <v>1.3733333333333335</v>
      </c>
    </row>
    <row r="105" spans="1:19">
      <c r="A105">
        <v>104</v>
      </c>
      <c r="B105">
        <v>31.155000000000001</v>
      </c>
      <c r="C105">
        <v>30.954000000000001</v>
      </c>
      <c r="D105">
        <v>25.829000000000001</v>
      </c>
      <c r="E105">
        <v>53.155000000000001</v>
      </c>
      <c r="F105">
        <v>25.306000000000001</v>
      </c>
      <c r="G105">
        <v>25.146999999999998</v>
      </c>
      <c r="H105">
        <v>24.795999999999999</v>
      </c>
      <c r="I105">
        <v>24.353999999999999</v>
      </c>
      <c r="J105">
        <v>23.606000000000002</v>
      </c>
      <c r="K105">
        <v>22.998000000000001</v>
      </c>
      <c r="L105">
        <v>22.303999999999998</v>
      </c>
      <c r="M105">
        <v>21.895</v>
      </c>
      <c r="N105">
        <v>21.725999999999999</v>
      </c>
      <c r="O105">
        <v>21.695</v>
      </c>
      <c r="P105">
        <v>21.617000000000001</v>
      </c>
      <c r="Q105">
        <v>21.437999999999999</v>
      </c>
      <c r="R105">
        <v>40.54</v>
      </c>
      <c r="S105">
        <f t="shared" si="1"/>
        <v>1.3866666666666667</v>
      </c>
    </row>
    <row r="106" spans="1:19">
      <c r="A106">
        <v>105</v>
      </c>
      <c r="B106">
        <v>31.178000000000001</v>
      </c>
      <c r="C106">
        <v>31.018999999999998</v>
      </c>
      <c r="D106">
        <v>25.834</v>
      </c>
      <c r="E106">
        <v>55.094999999999999</v>
      </c>
      <c r="F106">
        <v>25.329000000000001</v>
      </c>
      <c r="G106">
        <v>25.163</v>
      </c>
      <c r="H106">
        <v>24.795999999999999</v>
      </c>
      <c r="I106">
        <v>24.350999999999999</v>
      </c>
      <c r="J106">
        <v>23.594999999999999</v>
      </c>
      <c r="K106">
        <v>22.981999999999999</v>
      </c>
      <c r="L106">
        <v>22.312000000000001</v>
      </c>
      <c r="M106">
        <v>21.863</v>
      </c>
      <c r="N106">
        <v>21.704999999999998</v>
      </c>
      <c r="O106">
        <v>21.670999999999999</v>
      </c>
      <c r="P106">
        <v>21.62</v>
      </c>
      <c r="Q106">
        <v>21.446000000000002</v>
      </c>
      <c r="R106">
        <v>40.536999999999999</v>
      </c>
      <c r="S106">
        <f t="shared" si="1"/>
        <v>1.4</v>
      </c>
    </row>
    <row r="107" spans="1:19">
      <c r="A107">
        <v>106</v>
      </c>
      <c r="B107">
        <v>31.233000000000001</v>
      </c>
      <c r="C107">
        <v>31.152000000000001</v>
      </c>
      <c r="D107">
        <v>25.885999999999999</v>
      </c>
      <c r="E107">
        <v>72.168999999999997</v>
      </c>
      <c r="F107">
        <v>25.315999999999999</v>
      </c>
      <c r="G107">
        <v>25.146999999999998</v>
      </c>
      <c r="H107">
        <v>24.798999999999999</v>
      </c>
      <c r="I107">
        <v>24.353999999999999</v>
      </c>
      <c r="J107">
        <v>23.585000000000001</v>
      </c>
      <c r="K107">
        <v>23.004000000000001</v>
      </c>
      <c r="L107">
        <v>22.312000000000001</v>
      </c>
      <c r="M107">
        <v>21.873999999999999</v>
      </c>
      <c r="N107">
        <v>21.71</v>
      </c>
      <c r="O107">
        <v>21.693000000000001</v>
      </c>
      <c r="P107">
        <v>21.628</v>
      </c>
      <c r="Q107">
        <v>21.446000000000002</v>
      </c>
      <c r="R107">
        <v>40.524999999999999</v>
      </c>
      <c r="S107">
        <f t="shared" si="1"/>
        <v>1.4133333333333336</v>
      </c>
    </row>
    <row r="108" spans="1:19">
      <c r="A108">
        <v>107</v>
      </c>
      <c r="B108">
        <v>31.334</v>
      </c>
      <c r="C108">
        <v>31.209</v>
      </c>
      <c r="D108">
        <v>25.936</v>
      </c>
      <c r="E108">
        <v>60.564999999999998</v>
      </c>
      <c r="F108">
        <v>25.318999999999999</v>
      </c>
      <c r="G108">
        <v>25.167999999999999</v>
      </c>
      <c r="H108">
        <v>24.789000000000001</v>
      </c>
      <c r="I108">
        <v>24.338000000000001</v>
      </c>
      <c r="J108">
        <v>23.587</v>
      </c>
      <c r="K108">
        <v>23.004000000000001</v>
      </c>
      <c r="L108">
        <v>22.306999999999999</v>
      </c>
      <c r="M108">
        <v>21.884</v>
      </c>
      <c r="N108">
        <v>21.728999999999999</v>
      </c>
      <c r="O108">
        <v>21.701000000000001</v>
      </c>
      <c r="P108">
        <v>21.62</v>
      </c>
      <c r="Q108">
        <v>21.463000000000001</v>
      </c>
      <c r="R108">
        <v>40.499000000000002</v>
      </c>
      <c r="S108">
        <f t="shared" si="1"/>
        <v>1.4266666666666667</v>
      </c>
    </row>
    <row r="109" spans="1:19">
      <c r="A109">
        <v>108</v>
      </c>
      <c r="B109">
        <v>31.431000000000001</v>
      </c>
      <c r="C109">
        <v>31.472000000000001</v>
      </c>
      <c r="D109">
        <v>25.931000000000001</v>
      </c>
      <c r="E109">
        <v>53.384999999999998</v>
      </c>
      <c r="F109">
        <v>25.318999999999999</v>
      </c>
      <c r="G109">
        <v>25.181000000000001</v>
      </c>
      <c r="H109">
        <v>24.803999999999998</v>
      </c>
      <c r="I109">
        <v>24.344000000000001</v>
      </c>
      <c r="J109">
        <v>23.582000000000001</v>
      </c>
      <c r="K109">
        <v>23.013999999999999</v>
      </c>
      <c r="L109">
        <v>22.327999999999999</v>
      </c>
      <c r="M109">
        <v>21.89</v>
      </c>
      <c r="N109">
        <v>21.713000000000001</v>
      </c>
      <c r="O109">
        <v>21.693000000000001</v>
      </c>
      <c r="P109">
        <v>21.635999999999999</v>
      </c>
      <c r="Q109">
        <v>21.46</v>
      </c>
      <c r="R109">
        <v>40.497</v>
      </c>
      <c r="S109">
        <f t="shared" si="1"/>
        <v>1.4400000000000002</v>
      </c>
    </row>
    <row r="110" spans="1:19">
      <c r="A110">
        <v>109</v>
      </c>
      <c r="B110">
        <v>31.516999999999999</v>
      </c>
      <c r="C110">
        <v>31.582000000000001</v>
      </c>
      <c r="D110">
        <v>25.936</v>
      </c>
      <c r="E110">
        <v>61.363999999999997</v>
      </c>
      <c r="F110">
        <v>25.29</v>
      </c>
      <c r="G110">
        <v>25.175999999999998</v>
      </c>
      <c r="H110">
        <v>24.794</v>
      </c>
      <c r="I110">
        <v>24.349</v>
      </c>
      <c r="J110">
        <v>23.585000000000001</v>
      </c>
      <c r="K110">
        <v>23.009</v>
      </c>
      <c r="L110">
        <v>22.327999999999999</v>
      </c>
      <c r="M110">
        <v>21.89</v>
      </c>
      <c r="N110">
        <v>21.707999999999998</v>
      </c>
      <c r="O110">
        <v>21.69</v>
      </c>
      <c r="P110">
        <v>21.617000000000001</v>
      </c>
      <c r="Q110">
        <v>21.437999999999999</v>
      </c>
      <c r="R110">
        <v>40.485999999999997</v>
      </c>
      <c r="S110">
        <f t="shared" si="1"/>
        <v>1.4533333333333334</v>
      </c>
    </row>
    <row r="111" spans="1:19">
      <c r="A111">
        <v>110</v>
      </c>
      <c r="B111">
        <v>31.620999999999999</v>
      </c>
      <c r="C111">
        <v>31.542999999999999</v>
      </c>
      <c r="D111">
        <v>25.922999999999998</v>
      </c>
      <c r="E111">
        <v>77.072000000000003</v>
      </c>
      <c r="F111">
        <v>25.306000000000001</v>
      </c>
      <c r="G111">
        <v>25.167999999999999</v>
      </c>
      <c r="H111">
        <v>24.798999999999999</v>
      </c>
      <c r="I111">
        <v>24.349</v>
      </c>
      <c r="J111">
        <v>23.593</v>
      </c>
      <c r="K111">
        <v>23.012</v>
      </c>
      <c r="L111">
        <v>22.315000000000001</v>
      </c>
      <c r="M111">
        <v>21.867999999999999</v>
      </c>
      <c r="N111">
        <v>21.716000000000001</v>
      </c>
      <c r="O111">
        <v>21.678999999999998</v>
      </c>
      <c r="P111">
        <v>21.606000000000002</v>
      </c>
      <c r="Q111">
        <v>21.454999999999998</v>
      </c>
      <c r="R111">
        <v>40.491999999999997</v>
      </c>
      <c r="S111">
        <f t="shared" si="1"/>
        <v>1.4666666666666666</v>
      </c>
    </row>
    <row r="112" spans="1:19">
      <c r="A112">
        <v>111</v>
      </c>
      <c r="B112">
        <v>31.693999999999999</v>
      </c>
      <c r="C112">
        <v>31.614999999999998</v>
      </c>
      <c r="D112">
        <v>25.922999999999998</v>
      </c>
      <c r="E112">
        <v>80.543999999999997</v>
      </c>
      <c r="F112">
        <v>25.288</v>
      </c>
      <c r="G112">
        <v>25.199000000000002</v>
      </c>
      <c r="H112">
        <v>24.795999999999999</v>
      </c>
      <c r="I112">
        <v>24.338000000000001</v>
      </c>
      <c r="J112">
        <v>23.576000000000001</v>
      </c>
      <c r="K112">
        <v>23.015999999999998</v>
      </c>
      <c r="L112">
        <v>22.332000000000001</v>
      </c>
      <c r="M112">
        <v>21.89</v>
      </c>
      <c r="N112">
        <v>21.713000000000001</v>
      </c>
      <c r="O112">
        <v>21.693999999999999</v>
      </c>
      <c r="P112">
        <v>21.628</v>
      </c>
      <c r="Q112">
        <v>21.469000000000001</v>
      </c>
      <c r="R112">
        <v>40.482999999999997</v>
      </c>
      <c r="S112">
        <f t="shared" si="1"/>
        <v>1.4800000000000002</v>
      </c>
    </row>
    <row r="113" spans="1:19">
      <c r="A113">
        <v>112</v>
      </c>
      <c r="B113">
        <v>31.774000000000001</v>
      </c>
      <c r="C113">
        <v>31.826000000000001</v>
      </c>
      <c r="D113">
        <v>25.914000000000001</v>
      </c>
      <c r="E113">
        <v>87.468999999999994</v>
      </c>
      <c r="F113">
        <v>25.308</v>
      </c>
      <c r="G113">
        <v>25.189</v>
      </c>
      <c r="H113">
        <v>24.809000000000001</v>
      </c>
      <c r="I113">
        <v>24.346</v>
      </c>
      <c r="J113">
        <v>23.59</v>
      </c>
      <c r="K113">
        <v>23.007999999999999</v>
      </c>
      <c r="L113">
        <v>22.324000000000002</v>
      </c>
      <c r="M113">
        <v>21.887</v>
      </c>
      <c r="N113">
        <v>21.702000000000002</v>
      </c>
      <c r="O113">
        <v>21.702000000000002</v>
      </c>
      <c r="P113">
        <v>21.628</v>
      </c>
      <c r="Q113">
        <v>21.460999999999999</v>
      </c>
      <c r="R113">
        <v>40.5</v>
      </c>
      <c r="S113">
        <f t="shared" si="1"/>
        <v>1.4933333333333334</v>
      </c>
    </row>
    <row r="114" spans="1:19">
      <c r="A114">
        <v>113</v>
      </c>
      <c r="B114">
        <v>31.85</v>
      </c>
      <c r="C114">
        <v>32.201000000000001</v>
      </c>
      <c r="D114">
        <v>25.911000000000001</v>
      </c>
      <c r="E114">
        <v>64.866</v>
      </c>
      <c r="F114">
        <v>25.286999999999999</v>
      </c>
      <c r="G114">
        <v>25.189</v>
      </c>
      <c r="H114">
        <v>24.806999999999999</v>
      </c>
      <c r="I114">
        <v>24.356999999999999</v>
      </c>
      <c r="J114">
        <v>23.600999999999999</v>
      </c>
      <c r="K114">
        <v>23.01</v>
      </c>
      <c r="L114">
        <v>22.324000000000002</v>
      </c>
      <c r="M114">
        <v>21.879000000000001</v>
      </c>
      <c r="N114">
        <v>21.728999999999999</v>
      </c>
      <c r="O114">
        <v>21.690999999999999</v>
      </c>
      <c r="P114">
        <v>21.62</v>
      </c>
      <c r="Q114">
        <v>21.474</v>
      </c>
      <c r="R114">
        <v>40.5</v>
      </c>
      <c r="S114">
        <f t="shared" si="1"/>
        <v>1.5066666666666668</v>
      </c>
    </row>
    <row r="115" spans="1:19">
      <c r="A115">
        <v>114</v>
      </c>
      <c r="B115">
        <v>31.92</v>
      </c>
      <c r="C115">
        <v>32.31</v>
      </c>
      <c r="D115">
        <v>25.893000000000001</v>
      </c>
      <c r="E115">
        <v>64.100999999999999</v>
      </c>
      <c r="F115">
        <v>25.286999999999999</v>
      </c>
      <c r="G115">
        <v>25.190999999999999</v>
      </c>
      <c r="H115">
        <v>24.821999999999999</v>
      </c>
      <c r="I115">
        <v>24.353999999999999</v>
      </c>
      <c r="J115">
        <v>23.603000000000002</v>
      </c>
      <c r="K115">
        <v>23.018000000000001</v>
      </c>
      <c r="L115">
        <v>22.337</v>
      </c>
      <c r="M115">
        <v>21.882000000000001</v>
      </c>
      <c r="N115">
        <v>21.725999999999999</v>
      </c>
      <c r="O115">
        <v>21.702000000000002</v>
      </c>
      <c r="P115">
        <v>21.622</v>
      </c>
      <c r="Q115">
        <v>21.456</v>
      </c>
      <c r="R115">
        <v>40.479999999999997</v>
      </c>
      <c r="S115">
        <f t="shared" si="1"/>
        <v>1.52</v>
      </c>
    </row>
    <row r="116" spans="1:19">
      <c r="A116">
        <v>115</v>
      </c>
      <c r="B116">
        <v>31.956</v>
      </c>
      <c r="C116">
        <v>32.353999999999999</v>
      </c>
      <c r="D116">
        <v>25.882000000000001</v>
      </c>
      <c r="E116">
        <v>55.347999999999999</v>
      </c>
      <c r="F116">
        <v>25.285</v>
      </c>
      <c r="G116">
        <v>25.178000000000001</v>
      </c>
      <c r="H116">
        <v>24.817</v>
      </c>
      <c r="I116">
        <v>24.350999999999999</v>
      </c>
      <c r="J116">
        <v>23.622</v>
      </c>
      <c r="K116">
        <v>23.026</v>
      </c>
      <c r="L116">
        <v>22.321000000000002</v>
      </c>
      <c r="M116">
        <v>21.898</v>
      </c>
      <c r="N116">
        <v>21.718</v>
      </c>
      <c r="O116">
        <v>21.702000000000002</v>
      </c>
      <c r="P116">
        <v>21.632999999999999</v>
      </c>
      <c r="Q116">
        <v>21.466000000000001</v>
      </c>
      <c r="R116">
        <v>40.479999999999997</v>
      </c>
      <c r="S116">
        <f t="shared" si="1"/>
        <v>1.5333333333333334</v>
      </c>
    </row>
    <row r="117" spans="1:19">
      <c r="A117">
        <v>116</v>
      </c>
      <c r="B117">
        <v>32.008000000000003</v>
      </c>
      <c r="C117">
        <v>32.341000000000001</v>
      </c>
      <c r="D117">
        <v>25.856000000000002</v>
      </c>
      <c r="E117">
        <v>79.388999999999996</v>
      </c>
      <c r="F117">
        <v>25.292999999999999</v>
      </c>
      <c r="G117">
        <v>25.181000000000001</v>
      </c>
      <c r="H117">
        <v>24.814</v>
      </c>
      <c r="I117">
        <v>24.350999999999999</v>
      </c>
      <c r="J117">
        <v>23.6</v>
      </c>
      <c r="K117">
        <v>23.024000000000001</v>
      </c>
      <c r="L117">
        <v>22.312999999999999</v>
      </c>
      <c r="M117">
        <v>21.876000000000001</v>
      </c>
      <c r="N117">
        <v>21.724</v>
      </c>
      <c r="O117">
        <v>21.696000000000002</v>
      </c>
      <c r="P117">
        <v>21.62</v>
      </c>
      <c r="Q117">
        <v>21.469000000000001</v>
      </c>
      <c r="R117">
        <v>40.479999999999997</v>
      </c>
      <c r="S117">
        <f t="shared" si="1"/>
        <v>1.5466666666666669</v>
      </c>
    </row>
    <row r="118" spans="1:19">
      <c r="A118">
        <v>117</v>
      </c>
      <c r="B118">
        <v>32.063000000000002</v>
      </c>
      <c r="C118">
        <v>32.408999999999999</v>
      </c>
      <c r="D118">
        <v>25.849</v>
      </c>
      <c r="E118">
        <v>58.353000000000002</v>
      </c>
      <c r="F118">
        <v>25.268999999999998</v>
      </c>
      <c r="G118">
        <v>25.181000000000001</v>
      </c>
      <c r="H118">
        <v>24.821999999999999</v>
      </c>
      <c r="I118">
        <v>24.346</v>
      </c>
      <c r="J118">
        <v>23.619</v>
      </c>
      <c r="K118">
        <v>23.01</v>
      </c>
      <c r="L118">
        <v>22.31</v>
      </c>
      <c r="M118">
        <v>21.891999999999999</v>
      </c>
      <c r="N118">
        <v>21.712</v>
      </c>
      <c r="O118">
        <v>21.709</v>
      </c>
      <c r="P118">
        <v>21.620999999999999</v>
      </c>
      <c r="Q118">
        <v>21.446000000000002</v>
      </c>
      <c r="R118">
        <v>40.453000000000003</v>
      </c>
      <c r="S118">
        <f t="shared" si="1"/>
        <v>1.56</v>
      </c>
    </row>
    <row r="119" spans="1:19">
      <c r="A119">
        <v>118</v>
      </c>
      <c r="B119">
        <v>32.094000000000001</v>
      </c>
      <c r="C119">
        <v>32.691000000000003</v>
      </c>
      <c r="D119">
        <v>25.872</v>
      </c>
      <c r="E119">
        <v>73.361999999999995</v>
      </c>
      <c r="F119">
        <v>25.286000000000001</v>
      </c>
      <c r="G119">
        <v>25.196000000000002</v>
      </c>
      <c r="H119">
        <v>24.829000000000001</v>
      </c>
      <c r="I119">
        <v>24.334</v>
      </c>
      <c r="J119">
        <v>23.625</v>
      </c>
      <c r="K119">
        <v>23.013000000000002</v>
      </c>
      <c r="L119">
        <v>22.305</v>
      </c>
      <c r="M119">
        <v>21.885999999999999</v>
      </c>
      <c r="N119">
        <v>21.733000000000001</v>
      </c>
      <c r="O119">
        <v>21.687000000000001</v>
      </c>
      <c r="P119">
        <v>21.605</v>
      </c>
      <c r="Q119">
        <v>21.46</v>
      </c>
      <c r="R119">
        <v>40.448</v>
      </c>
      <c r="S119">
        <f t="shared" si="1"/>
        <v>1.5733333333333335</v>
      </c>
    </row>
    <row r="120" spans="1:19">
      <c r="A120">
        <v>119</v>
      </c>
      <c r="B120">
        <v>32.103999999999999</v>
      </c>
      <c r="C120">
        <v>33.061</v>
      </c>
      <c r="D120">
        <v>25.873999999999999</v>
      </c>
      <c r="E120">
        <v>43.335000000000001</v>
      </c>
      <c r="F120">
        <v>25.283000000000001</v>
      </c>
      <c r="G120">
        <v>25.199000000000002</v>
      </c>
      <c r="H120">
        <v>24.85</v>
      </c>
      <c r="I120">
        <v>24.341999999999999</v>
      </c>
      <c r="J120">
        <v>23.643000000000001</v>
      </c>
      <c r="K120">
        <v>22.994</v>
      </c>
      <c r="L120">
        <v>22.308</v>
      </c>
      <c r="M120">
        <v>21.893999999999998</v>
      </c>
      <c r="N120">
        <v>21.716999999999999</v>
      </c>
      <c r="O120">
        <v>21.701000000000001</v>
      </c>
      <c r="P120">
        <v>21.632000000000001</v>
      </c>
      <c r="Q120">
        <v>21.449000000000002</v>
      </c>
      <c r="R120">
        <v>40.445999999999998</v>
      </c>
      <c r="S120">
        <f t="shared" si="1"/>
        <v>1.5866666666666667</v>
      </c>
    </row>
    <row r="121" spans="1:19">
      <c r="A121">
        <v>120</v>
      </c>
      <c r="B121">
        <v>32.106999999999999</v>
      </c>
      <c r="C121">
        <v>33.029000000000003</v>
      </c>
      <c r="D121">
        <v>25.887</v>
      </c>
      <c r="E121">
        <v>55.28</v>
      </c>
      <c r="F121">
        <v>25.289000000000001</v>
      </c>
      <c r="G121">
        <v>25.209</v>
      </c>
      <c r="H121">
        <v>24.841999999999999</v>
      </c>
      <c r="I121">
        <v>24.34</v>
      </c>
      <c r="J121">
        <v>23.640999999999998</v>
      </c>
      <c r="K121">
        <v>23</v>
      </c>
      <c r="L121">
        <v>22.276</v>
      </c>
      <c r="M121">
        <v>21.885999999999999</v>
      </c>
      <c r="N121">
        <v>21.72</v>
      </c>
      <c r="O121">
        <v>21.687000000000001</v>
      </c>
      <c r="P121">
        <v>21.623999999999999</v>
      </c>
      <c r="Q121">
        <v>21.46</v>
      </c>
      <c r="R121">
        <v>40.414999999999999</v>
      </c>
      <c r="S121">
        <f t="shared" si="1"/>
        <v>1.6</v>
      </c>
    </row>
    <row r="122" spans="1:19">
      <c r="A122">
        <v>121</v>
      </c>
      <c r="B122">
        <v>32.103999999999999</v>
      </c>
      <c r="C122">
        <v>32.92</v>
      </c>
      <c r="D122">
        <v>25.873999999999999</v>
      </c>
      <c r="E122">
        <v>57.609000000000002</v>
      </c>
      <c r="F122">
        <v>25.286000000000001</v>
      </c>
      <c r="G122">
        <v>25.204000000000001</v>
      </c>
      <c r="H122">
        <v>24.837</v>
      </c>
      <c r="I122">
        <v>24.315999999999999</v>
      </c>
      <c r="J122">
        <v>23.651</v>
      </c>
      <c r="K122">
        <v>22.989000000000001</v>
      </c>
      <c r="L122">
        <v>22.297000000000001</v>
      </c>
      <c r="M122">
        <v>21.88</v>
      </c>
      <c r="N122">
        <v>21.716999999999999</v>
      </c>
      <c r="O122">
        <v>21.695</v>
      </c>
      <c r="P122">
        <v>21.623000000000001</v>
      </c>
      <c r="Q122">
        <v>21.46</v>
      </c>
      <c r="R122">
        <v>40.417999999999999</v>
      </c>
      <c r="S122">
        <f t="shared" si="1"/>
        <v>1.6133333333333335</v>
      </c>
    </row>
    <row r="123" spans="1:19">
      <c r="A123">
        <v>122</v>
      </c>
      <c r="B123">
        <v>32.133000000000003</v>
      </c>
      <c r="C123">
        <v>32.804000000000002</v>
      </c>
      <c r="D123">
        <v>25.873999999999999</v>
      </c>
      <c r="E123">
        <v>58.606000000000002</v>
      </c>
      <c r="F123">
        <v>25.286999999999999</v>
      </c>
      <c r="G123">
        <v>25.209</v>
      </c>
      <c r="H123">
        <v>24.85</v>
      </c>
      <c r="I123">
        <v>24.306999999999999</v>
      </c>
      <c r="J123">
        <v>23.640999999999998</v>
      </c>
      <c r="K123">
        <v>22.984000000000002</v>
      </c>
      <c r="L123">
        <v>22.297000000000001</v>
      </c>
      <c r="M123">
        <v>21.89</v>
      </c>
      <c r="N123">
        <v>21.707999999999998</v>
      </c>
      <c r="O123">
        <v>21.698</v>
      </c>
      <c r="P123">
        <v>21.617000000000001</v>
      </c>
      <c r="Q123">
        <v>21.43</v>
      </c>
      <c r="R123">
        <v>40.4</v>
      </c>
      <c r="S123">
        <f t="shared" si="1"/>
        <v>1.6266666666666667</v>
      </c>
    </row>
    <row r="124" spans="1:19">
      <c r="A124">
        <v>123</v>
      </c>
      <c r="B124">
        <v>32.146000000000001</v>
      </c>
      <c r="C124">
        <v>32.884999999999998</v>
      </c>
      <c r="D124">
        <v>25.876999999999999</v>
      </c>
      <c r="E124">
        <v>76.724000000000004</v>
      </c>
      <c r="F124">
        <v>25.285</v>
      </c>
      <c r="G124">
        <v>25.201000000000001</v>
      </c>
      <c r="H124">
        <v>24.87</v>
      </c>
      <c r="I124">
        <v>24.306999999999999</v>
      </c>
      <c r="J124">
        <v>23.651</v>
      </c>
      <c r="K124">
        <v>22.989000000000001</v>
      </c>
      <c r="L124">
        <v>22.289000000000001</v>
      </c>
      <c r="M124">
        <v>21.895</v>
      </c>
      <c r="N124">
        <v>21.716000000000001</v>
      </c>
      <c r="O124">
        <v>21.684999999999999</v>
      </c>
      <c r="P124">
        <v>21.611999999999998</v>
      </c>
      <c r="Q124">
        <v>21.463999999999999</v>
      </c>
      <c r="R124">
        <v>40.366</v>
      </c>
      <c r="S124">
        <f t="shared" si="1"/>
        <v>1.6400000000000001</v>
      </c>
    </row>
    <row r="125" spans="1:19">
      <c r="A125">
        <v>124</v>
      </c>
      <c r="B125">
        <v>32.219000000000001</v>
      </c>
      <c r="C125">
        <v>33.023000000000003</v>
      </c>
      <c r="D125">
        <v>25.876000000000001</v>
      </c>
      <c r="E125">
        <v>71.445999999999998</v>
      </c>
      <c r="F125">
        <v>25.29</v>
      </c>
      <c r="G125">
        <v>25.187999999999999</v>
      </c>
      <c r="H125">
        <v>24.85</v>
      </c>
      <c r="I125">
        <v>24.318000000000001</v>
      </c>
      <c r="J125">
        <v>23.645</v>
      </c>
      <c r="K125">
        <v>22.99</v>
      </c>
      <c r="L125">
        <v>22.28</v>
      </c>
      <c r="M125">
        <v>21.875</v>
      </c>
      <c r="N125">
        <v>21.701000000000001</v>
      </c>
      <c r="O125">
        <v>21.672000000000001</v>
      </c>
      <c r="P125">
        <v>21.614999999999998</v>
      </c>
      <c r="Q125">
        <v>21.448</v>
      </c>
      <c r="R125">
        <v>40.363</v>
      </c>
      <c r="S125">
        <f t="shared" si="1"/>
        <v>1.6533333333333333</v>
      </c>
    </row>
    <row r="126" spans="1:19">
      <c r="A126">
        <v>125</v>
      </c>
      <c r="B126">
        <v>32.277999999999999</v>
      </c>
      <c r="C126">
        <v>33.020000000000003</v>
      </c>
      <c r="D126">
        <v>25.878</v>
      </c>
      <c r="E126">
        <v>55.753</v>
      </c>
      <c r="F126">
        <v>25.295000000000002</v>
      </c>
      <c r="G126">
        <v>25.196000000000002</v>
      </c>
      <c r="H126">
        <v>24.863</v>
      </c>
      <c r="I126">
        <v>24.292000000000002</v>
      </c>
      <c r="J126">
        <v>23.658000000000001</v>
      </c>
      <c r="K126">
        <v>22.984999999999999</v>
      </c>
      <c r="L126">
        <v>22.274000000000001</v>
      </c>
      <c r="M126">
        <v>21.893999999999998</v>
      </c>
      <c r="N126">
        <v>21.704000000000001</v>
      </c>
      <c r="O126">
        <v>21.686</v>
      </c>
      <c r="P126">
        <v>21.609000000000002</v>
      </c>
      <c r="Q126">
        <v>21.452999999999999</v>
      </c>
      <c r="R126">
        <v>40.369</v>
      </c>
      <c r="S126">
        <f t="shared" si="1"/>
        <v>1.6666666666666667</v>
      </c>
    </row>
    <row r="127" spans="1:19">
      <c r="A127">
        <v>126</v>
      </c>
      <c r="B127">
        <v>32.348999999999997</v>
      </c>
      <c r="C127">
        <v>33.024999999999999</v>
      </c>
      <c r="D127">
        <v>25.893999999999998</v>
      </c>
      <c r="E127">
        <v>57.966000000000001</v>
      </c>
      <c r="F127">
        <v>25.285</v>
      </c>
      <c r="G127">
        <v>25.201000000000001</v>
      </c>
      <c r="H127">
        <v>24.867999999999999</v>
      </c>
      <c r="I127">
        <v>24.294</v>
      </c>
      <c r="J127">
        <v>23.638999999999999</v>
      </c>
      <c r="K127">
        <v>22.99</v>
      </c>
      <c r="L127">
        <v>22.256</v>
      </c>
      <c r="M127">
        <v>21.885999999999999</v>
      </c>
      <c r="N127">
        <v>21.73</v>
      </c>
      <c r="O127">
        <v>21.667000000000002</v>
      </c>
      <c r="P127">
        <v>21.614999999999998</v>
      </c>
      <c r="Q127">
        <v>21.460999999999999</v>
      </c>
      <c r="R127">
        <v>40.366</v>
      </c>
      <c r="S127">
        <f t="shared" si="1"/>
        <v>1.6800000000000002</v>
      </c>
    </row>
    <row r="128" spans="1:19">
      <c r="A128">
        <v>127</v>
      </c>
      <c r="B128">
        <v>32.398000000000003</v>
      </c>
      <c r="C128">
        <v>32.991999999999997</v>
      </c>
      <c r="D128">
        <v>25.922000000000001</v>
      </c>
      <c r="E128">
        <v>61.683</v>
      </c>
      <c r="F128">
        <v>25.29</v>
      </c>
      <c r="G128">
        <v>25.190999999999999</v>
      </c>
      <c r="H128">
        <v>24.873000000000001</v>
      </c>
      <c r="I128">
        <v>24.294</v>
      </c>
      <c r="J128">
        <v>23.641999999999999</v>
      </c>
      <c r="K128">
        <v>22.98</v>
      </c>
      <c r="L128">
        <v>22.260999999999999</v>
      </c>
      <c r="M128">
        <v>21.882999999999999</v>
      </c>
      <c r="N128">
        <v>21.72</v>
      </c>
      <c r="O128">
        <v>21.686</v>
      </c>
      <c r="P128">
        <v>21.625</v>
      </c>
      <c r="Q128">
        <v>21.454999999999998</v>
      </c>
      <c r="R128">
        <v>40.344000000000001</v>
      </c>
      <c r="S128">
        <f t="shared" si="1"/>
        <v>1.6933333333333336</v>
      </c>
    </row>
    <row r="129" spans="1:19">
      <c r="A129">
        <v>128</v>
      </c>
      <c r="B129">
        <v>32.456000000000003</v>
      </c>
      <c r="C129">
        <v>32.985999999999997</v>
      </c>
      <c r="D129">
        <v>25.916</v>
      </c>
      <c r="E129">
        <v>57.421999999999997</v>
      </c>
      <c r="F129">
        <v>25.271999999999998</v>
      </c>
      <c r="G129">
        <v>25.190999999999999</v>
      </c>
      <c r="H129">
        <v>24.863</v>
      </c>
      <c r="I129">
        <v>24.276</v>
      </c>
      <c r="J129">
        <v>23.63</v>
      </c>
      <c r="K129">
        <v>22.984000000000002</v>
      </c>
      <c r="L129">
        <v>22.251999999999999</v>
      </c>
      <c r="M129">
        <v>21.866</v>
      </c>
      <c r="N129">
        <v>21.721</v>
      </c>
      <c r="O129">
        <v>21.677</v>
      </c>
      <c r="P129">
        <v>21.606999999999999</v>
      </c>
      <c r="Q129">
        <v>21.443999999999999</v>
      </c>
      <c r="R129">
        <v>40.338999999999999</v>
      </c>
      <c r="S129">
        <f t="shared" si="1"/>
        <v>1.7066666666666668</v>
      </c>
    </row>
    <row r="130" spans="1:19">
      <c r="A130">
        <v>129</v>
      </c>
      <c r="B130">
        <v>32.540999999999997</v>
      </c>
      <c r="C130">
        <v>32.905999999999999</v>
      </c>
      <c r="D130">
        <v>25.923999999999999</v>
      </c>
      <c r="E130">
        <v>60.68</v>
      </c>
      <c r="F130">
        <v>25.263999999999999</v>
      </c>
      <c r="G130">
        <v>25.183</v>
      </c>
      <c r="H130">
        <v>24.878</v>
      </c>
      <c r="I130">
        <v>24.268000000000001</v>
      </c>
      <c r="J130">
        <v>23.635000000000002</v>
      </c>
      <c r="K130">
        <v>22.972999999999999</v>
      </c>
      <c r="L130">
        <v>22.245999999999999</v>
      </c>
      <c r="M130">
        <v>21.882000000000001</v>
      </c>
      <c r="N130">
        <v>21.7</v>
      </c>
      <c r="O130">
        <v>21.658000000000001</v>
      </c>
      <c r="P130">
        <v>21.623000000000001</v>
      </c>
      <c r="Q130">
        <v>21.449000000000002</v>
      </c>
      <c r="R130">
        <v>40.337000000000003</v>
      </c>
      <c r="S130">
        <f t="shared" si="1"/>
        <v>1.72</v>
      </c>
    </row>
    <row r="131" spans="1:19">
      <c r="A131">
        <v>130</v>
      </c>
      <c r="B131">
        <v>32.57</v>
      </c>
      <c r="C131">
        <v>32.780999999999999</v>
      </c>
      <c r="D131">
        <v>25.937000000000001</v>
      </c>
      <c r="E131">
        <v>60.241</v>
      </c>
      <c r="F131">
        <v>25.277000000000001</v>
      </c>
      <c r="G131">
        <v>25.181000000000001</v>
      </c>
      <c r="H131">
        <v>24.87</v>
      </c>
      <c r="I131">
        <v>24.265999999999998</v>
      </c>
      <c r="J131">
        <v>23.626999999999999</v>
      </c>
      <c r="K131">
        <v>22.972999999999999</v>
      </c>
      <c r="L131">
        <v>22.257000000000001</v>
      </c>
      <c r="M131">
        <v>21.882000000000001</v>
      </c>
      <c r="N131">
        <v>21.704999999999998</v>
      </c>
      <c r="O131">
        <v>21.670999999999999</v>
      </c>
      <c r="P131">
        <v>21.614999999999998</v>
      </c>
      <c r="Q131">
        <v>21.443999999999999</v>
      </c>
      <c r="R131">
        <v>40.337000000000003</v>
      </c>
      <c r="S131">
        <f t="shared" ref="S131:S194" si="2" xml:space="preserve"> 0.8*A131/60</f>
        <v>1.7333333333333334</v>
      </c>
    </row>
    <row r="132" spans="1:19">
      <c r="A132">
        <v>131</v>
      </c>
      <c r="B132">
        <v>32.655999999999999</v>
      </c>
      <c r="C132">
        <v>32.552</v>
      </c>
      <c r="D132">
        <v>25.934000000000001</v>
      </c>
      <c r="E132">
        <v>70.373999999999995</v>
      </c>
      <c r="F132">
        <v>25.274000000000001</v>
      </c>
      <c r="G132">
        <v>25.167999999999999</v>
      </c>
      <c r="H132">
        <v>24.876000000000001</v>
      </c>
      <c r="I132">
        <v>24.273</v>
      </c>
      <c r="J132">
        <v>23.619</v>
      </c>
      <c r="K132">
        <v>22.978000000000002</v>
      </c>
      <c r="L132">
        <v>22.257000000000001</v>
      </c>
      <c r="M132">
        <v>21.870999999999999</v>
      </c>
      <c r="N132">
        <v>21.716000000000001</v>
      </c>
      <c r="O132">
        <v>21.678999999999998</v>
      </c>
      <c r="P132">
        <v>21.614999999999998</v>
      </c>
      <c r="Q132">
        <v>21.436</v>
      </c>
      <c r="R132">
        <v>40.329000000000001</v>
      </c>
      <c r="S132">
        <f t="shared" si="2"/>
        <v>1.7466666666666668</v>
      </c>
    </row>
    <row r="133" spans="1:19">
      <c r="A133">
        <v>132</v>
      </c>
      <c r="B133">
        <v>32.69</v>
      </c>
      <c r="C133">
        <v>32.695999999999998</v>
      </c>
      <c r="D133">
        <v>25.920999999999999</v>
      </c>
      <c r="E133">
        <v>77.811999999999998</v>
      </c>
      <c r="F133">
        <v>25.268000000000001</v>
      </c>
      <c r="G133">
        <v>25.181000000000001</v>
      </c>
      <c r="H133">
        <v>24.873000000000001</v>
      </c>
      <c r="I133">
        <v>24.242999999999999</v>
      </c>
      <c r="J133">
        <v>23.606000000000002</v>
      </c>
      <c r="K133">
        <v>22.954000000000001</v>
      </c>
      <c r="L133">
        <v>22.238</v>
      </c>
      <c r="M133">
        <v>21.856000000000002</v>
      </c>
      <c r="N133">
        <v>21.693000000000001</v>
      </c>
      <c r="O133">
        <v>21.661000000000001</v>
      </c>
      <c r="P133">
        <v>21.608000000000001</v>
      </c>
      <c r="Q133">
        <v>21.443999999999999</v>
      </c>
      <c r="R133">
        <v>40.329000000000001</v>
      </c>
      <c r="S133">
        <f t="shared" si="2"/>
        <v>1.7600000000000002</v>
      </c>
    </row>
    <row r="134" spans="1:19">
      <c r="A134">
        <v>133</v>
      </c>
      <c r="B134">
        <v>32.737000000000002</v>
      </c>
      <c r="C134">
        <v>32.854999999999997</v>
      </c>
      <c r="D134">
        <v>25.928999999999998</v>
      </c>
      <c r="E134">
        <v>40.280999999999999</v>
      </c>
      <c r="F134">
        <v>25.276</v>
      </c>
      <c r="G134">
        <v>25.16</v>
      </c>
      <c r="H134">
        <v>24.873000000000001</v>
      </c>
      <c r="I134">
        <v>24.245999999999999</v>
      </c>
      <c r="J134">
        <v>23.619</v>
      </c>
      <c r="K134">
        <v>22.962</v>
      </c>
      <c r="L134">
        <v>22.23</v>
      </c>
      <c r="M134">
        <v>21.859000000000002</v>
      </c>
      <c r="N134">
        <v>21.704000000000001</v>
      </c>
      <c r="O134">
        <v>21.673999999999999</v>
      </c>
      <c r="P134">
        <v>21.594999999999999</v>
      </c>
      <c r="Q134">
        <v>21.449000000000002</v>
      </c>
      <c r="R134">
        <v>40.319000000000003</v>
      </c>
      <c r="S134">
        <f t="shared" si="2"/>
        <v>1.7733333333333334</v>
      </c>
    </row>
    <row r="135" spans="1:19">
      <c r="A135">
        <v>134</v>
      </c>
      <c r="B135">
        <v>32.771000000000001</v>
      </c>
      <c r="C135">
        <v>33.143999999999998</v>
      </c>
      <c r="D135">
        <v>25.923999999999999</v>
      </c>
      <c r="E135">
        <v>59.945</v>
      </c>
      <c r="F135">
        <v>25.247</v>
      </c>
      <c r="G135">
        <v>25.146999999999998</v>
      </c>
      <c r="H135">
        <v>24.858000000000001</v>
      </c>
      <c r="I135">
        <v>24.242999999999999</v>
      </c>
      <c r="J135">
        <v>23.59</v>
      </c>
      <c r="K135">
        <v>22.954000000000001</v>
      </c>
      <c r="L135">
        <v>22.23</v>
      </c>
      <c r="M135">
        <v>21.859000000000002</v>
      </c>
      <c r="N135">
        <v>21.693000000000001</v>
      </c>
      <c r="O135">
        <v>21.677</v>
      </c>
      <c r="P135">
        <v>21.603000000000002</v>
      </c>
      <c r="Q135">
        <v>21.431000000000001</v>
      </c>
      <c r="R135">
        <v>40.317</v>
      </c>
      <c r="S135">
        <f t="shared" si="2"/>
        <v>1.7866666666666666</v>
      </c>
    </row>
    <row r="136" spans="1:19">
      <c r="A136">
        <v>135</v>
      </c>
      <c r="B136">
        <v>32.798999999999999</v>
      </c>
      <c r="C136">
        <v>33.61</v>
      </c>
      <c r="D136">
        <v>25.895</v>
      </c>
      <c r="E136">
        <v>55.981999999999999</v>
      </c>
      <c r="F136">
        <v>25.234000000000002</v>
      </c>
      <c r="G136">
        <v>25.164999999999999</v>
      </c>
      <c r="H136">
        <v>24.876000000000001</v>
      </c>
      <c r="I136">
        <v>24.233000000000001</v>
      </c>
      <c r="J136">
        <v>23.582000000000001</v>
      </c>
      <c r="K136">
        <v>22.946000000000002</v>
      </c>
      <c r="L136">
        <v>22.233000000000001</v>
      </c>
      <c r="M136">
        <v>21.859000000000002</v>
      </c>
      <c r="N136">
        <v>21.698</v>
      </c>
      <c r="O136">
        <v>21.670999999999999</v>
      </c>
      <c r="P136">
        <v>21.616</v>
      </c>
      <c r="Q136">
        <v>21.433</v>
      </c>
      <c r="R136">
        <v>40.323999999999998</v>
      </c>
      <c r="S136">
        <f t="shared" si="2"/>
        <v>1.8</v>
      </c>
    </row>
    <row r="137" spans="1:19">
      <c r="A137">
        <v>136</v>
      </c>
      <c r="B137">
        <v>32.862000000000002</v>
      </c>
      <c r="C137">
        <v>33.866</v>
      </c>
      <c r="D137">
        <v>25.923999999999999</v>
      </c>
      <c r="E137">
        <v>81.013000000000005</v>
      </c>
      <c r="F137">
        <v>25.271999999999998</v>
      </c>
      <c r="G137">
        <v>25.163</v>
      </c>
      <c r="H137">
        <v>24.873000000000001</v>
      </c>
      <c r="I137">
        <v>24.26</v>
      </c>
      <c r="J137">
        <v>23.603000000000002</v>
      </c>
      <c r="K137">
        <v>22.975999999999999</v>
      </c>
      <c r="L137">
        <v>22.238</v>
      </c>
      <c r="M137">
        <v>21.86</v>
      </c>
      <c r="N137">
        <v>21.693999999999999</v>
      </c>
      <c r="O137">
        <v>21.673999999999999</v>
      </c>
      <c r="P137">
        <v>21.606999999999999</v>
      </c>
      <c r="Q137">
        <v>21.433</v>
      </c>
      <c r="R137">
        <v>40.305999999999997</v>
      </c>
      <c r="S137">
        <f t="shared" si="2"/>
        <v>1.8133333333333335</v>
      </c>
    </row>
    <row r="138" spans="1:19">
      <c r="A138">
        <v>137</v>
      </c>
      <c r="B138">
        <v>32.881999999999998</v>
      </c>
      <c r="C138">
        <v>33.603000000000002</v>
      </c>
      <c r="D138">
        <v>25.925999999999998</v>
      </c>
      <c r="E138">
        <v>55.965000000000003</v>
      </c>
      <c r="F138">
        <v>25.277000000000001</v>
      </c>
      <c r="G138">
        <v>25.17</v>
      </c>
      <c r="H138">
        <v>24.893999999999998</v>
      </c>
      <c r="I138">
        <v>24.263000000000002</v>
      </c>
      <c r="J138">
        <v>23.600999999999999</v>
      </c>
      <c r="K138">
        <v>22.96</v>
      </c>
      <c r="L138">
        <v>22.222000000000001</v>
      </c>
      <c r="M138">
        <v>21.858000000000001</v>
      </c>
      <c r="N138">
        <v>21.707999999999998</v>
      </c>
      <c r="O138">
        <v>21.661000000000001</v>
      </c>
      <c r="P138">
        <v>21.593</v>
      </c>
      <c r="Q138">
        <v>21.436</v>
      </c>
      <c r="R138">
        <v>40.308999999999997</v>
      </c>
      <c r="S138">
        <f t="shared" si="2"/>
        <v>1.8266666666666669</v>
      </c>
    </row>
    <row r="139" spans="1:19">
      <c r="A139">
        <v>138</v>
      </c>
      <c r="B139">
        <v>32.908000000000001</v>
      </c>
      <c r="C139">
        <v>33.85</v>
      </c>
      <c r="D139">
        <v>25.928000000000001</v>
      </c>
      <c r="E139">
        <v>55.253</v>
      </c>
      <c r="F139">
        <v>25.266999999999999</v>
      </c>
      <c r="G139">
        <v>25.17</v>
      </c>
      <c r="H139">
        <v>24.885999999999999</v>
      </c>
      <c r="I139">
        <v>24.242000000000001</v>
      </c>
      <c r="J139">
        <v>23.605</v>
      </c>
      <c r="K139">
        <v>22.963999999999999</v>
      </c>
      <c r="L139">
        <v>22.234000000000002</v>
      </c>
      <c r="M139">
        <v>21.878</v>
      </c>
      <c r="N139">
        <v>21.722999999999999</v>
      </c>
      <c r="O139">
        <v>21.67</v>
      </c>
      <c r="P139">
        <v>21.591000000000001</v>
      </c>
      <c r="Q139">
        <v>21.459</v>
      </c>
      <c r="R139">
        <v>40.29</v>
      </c>
      <c r="S139">
        <f t="shared" si="2"/>
        <v>1.84</v>
      </c>
    </row>
    <row r="140" spans="1:19">
      <c r="A140">
        <v>139</v>
      </c>
      <c r="B140">
        <v>32.9</v>
      </c>
      <c r="C140">
        <v>34.145000000000003</v>
      </c>
      <c r="D140">
        <v>25.917000000000002</v>
      </c>
      <c r="E140">
        <v>52.01</v>
      </c>
      <c r="F140">
        <v>25.285</v>
      </c>
      <c r="G140">
        <v>25.16</v>
      </c>
      <c r="H140">
        <v>24.899000000000001</v>
      </c>
      <c r="I140">
        <v>24.254999999999999</v>
      </c>
      <c r="J140">
        <v>23.588999999999999</v>
      </c>
      <c r="K140">
        <v>22.974</v>
      </c>
      <c r="L140">
        <v>22.242000000000001</v>
      </c>
      <c r="M140">
        <v>21.875</v>
      </c>
      <c r="N140">
        <v>21.709</v>
      </c>
      <c r="O140">
        <v>21.678000000000001</v>
      </c>
      <c r="P140">
        <v>21.625</v>
      </c>
      <c r="Q140">
        <v>21.452999999999999</v>
      </c>
      <c r="R140">
        <v>40.323</v>
      </c>
      <c r="S140">
        <f t="shared" si="2"/>
        <v>1.8533333333333333</v>
      </c>
    </row>
    <row r="141" spans="1:19">
      <c r="A141">
        <v>140</v>
      </c>
      <c r="B141">
        <v>32.887</v>
      </c>
      <c r="C141">
        <v>34.368000000000002</v>
      </c>
      <c r="D141">
        <v>25.946999999999999</v>
      </c>
      <c r="E141">
        <v>66.173000000000002</v>
      </c>
      <c r="F141">
        <v>25.295999999999999</v>
      </c>
      <c r="G141">
        <v>25.190999999999999</v>
      </c>
      <c r="H141">
        <v>24.902999999999999</v>
      </c>
      <c r="I141">
        <v>24.251999999999999</v>
      </c>
      <c r="J141">
        <v>23.588000000000001</v>
      </c>
      <c r="K141">
        <v>22.975999999999999</v>
      </c>
      <c r="L141">
        <v>22.236000000000001</v>
      </c>
      <c r="M141">
        <v>21.852</v>
      </c>
      <c r="N141">
        <v>21.696999999999999</v>
      </c>
      <c r="O141">
        <v>21.677</v>
      </c>
      <c r="P141">
        <v>21.605</v>
      </c>
      <c r="Q141">
        <v>21.440999999999999</v>
      </c>
      <c r="R141">
        <v>40.311999999999998</v>
      </c>
      <c r="S141">
        <f t="shared" si="2"/>
        <v>1.8666666666666667</v>
      </c>
    </row>
    <row r="142" spans="1:19">
      <c r="A142">
        <v>141</v>
      </c>
      <c r="B142">
        <v>32.920999999999999</v>
      </c>
      <c r="C142">
        <v>34.338999999999999</v>
      </c>
      <c r="D142">
        <v>25.931000000000001</v>
      </c>
      <c r="E142">
        <v>67.968999999999994</v>
      </c>
      <c r="F142">
        <v>25.298999999999999</v>
      </c>
      <c r="G142">
        <v>25.167999999999999</v>
      </c>
      <c r="H142">
        <v>24.911000000000001</v>
      </c>
      <c r="I142">
        <v>24.26</v>
      </c>
      <c r="J142">
        <v>23.602</v>
      </c>
      <c r="K142">
        <v>22.972999999999999</v>
      </c>
      <c r="L142">
        <v>22.241</v>
      </c>
      <c r="M142">
        <v>21.866</v>
      </c>
      <c r="N142">
        <v>21.7</v>
      </c>
      <c r="O142">
        <v>21.666</v>
      </c>
      <c r="P142">
        <v>21.603000000000002</v>
      </c>
      <c r="Q142">
        <v>21.452000000000002</v>
      </c>
      <c r="R142">
        <v>40.290999999999997</v>
      </c>
      <c r="S142">
        <f t="shared" si="2"/>
        <v>1.8800000000000001</v>
      </c>
    </row>
    <row r="143" spans="1:19">
      <c r="A143">
        <v>142</v>
      </c>
      <c r="B143">
        <v>32.933999999999997</v>
      </c>
      <c r="C143">
        <v>34.466999999999999</v>
      </c>
      <c r="D143">
        <v>25.949000000000002</v>
      </c>
      <c r="E143">
        <v>75.941999999999993</v>
      </c>
      <c r="F143">
        <v>25.297000000000001</v>
      </c>
      <c r="G143">
        <v>25.193999999999999</v>
      </c>
      <c r="H143">
        <v>24.905000000000001</v>
      </c>
      <c r="I143">
        <v>24.277999999999999</v>
      </c>
      <c r="J143">
        <v>23.597999999999999</v>
      </c>
      <c r="K143">
        <v>22.984000000000002</v>
      </c>
      <c r="L143">
        <v>22.228999999999999</v>
      </c>
      <c r="M143">
        <v>21.872</v>
      </c>
      <c r="N143">
        <v>21.701000000000001</v>
      </c>
      <c r="O143">
        <v>21.675000000000001</v>
      </c>
      <c r="P143">
        <v>21.62</v>
      </c>
      <c r="Q143">
        <v>21.443000000000001</v>
      </c>
      <c r="R143">
        <v>40.308</v>
      </c>
      <c r="S143">
        <f t="shared" si="2"/>
        <v>1.8933333333333335</v>
      </c>
    </row>
    <row r="144" spans="1:19">
      <c r="A144">
        <v>143</v>
      </c>
      <c r="B144">
        <v>32.97</v>
      </c>
      <c r="C144">
        <v>34.459000000000003</v>
      </c>
      <c r="D144">
        <v>25.957000000000001</v>
      </c>
      <c r="E144">
        <v>65.271000000000001</v>
      </c>
      <c r="F144">
        <v>25.315999999999999</v>
      </c>
      <c r="G144">
        <v>25.172999999999998</v>
      </c>
      <c r="H144">
        <v>24.891999999999999</v>
      </c>
      <c r="I144">
        <v>24.271000000000001</v>
      </c>
      <c r="J144">
        <v>23.603000000000002</v>
      </c>
      <c r="K144">
        <v>22.975999999999999</v>
      </c>
      <c r="L144">
        <v>22.242000000000001</v>
      </c>
      <c r="M144">
        <v>21.872</v>
      </c>
      <c r="N144">
        <v>21.696000000000002</v>
      </c>
      <c r="O144">
        <v>21.681000000000001</v>
      </c>
      <c r="P144">
        <v>21.617000000000001</v>
      </c>
      <c r="Q144">
        <v>21.452999999999999</v>
      </c>
      <c r="R144">
        <v>40.305</v>
      </c>
      <c r="S144">
        <f t="shared" si="2"/>
        <v>1.9066666666666667</v>
      </c>
    </row>
    <row r="145" spans="1:19">
      <c r="A145">
        <v>144</v>
      </c>
      <c r="B145">
        <v>33.003999999999998</v>
      </c>
      <c r="C145">
        <v>34.229999999999997</v>
      </c>
      <c r="D145">
        <v>25.954999999999998</v>
      </c>
      <c r="E145">
        <v>50.597999999999999</v>
      </c>
      <c r="F145">
        <v>25.324999999999999</v>
      </c>
      <c r="G145">
        <v>25.190999999999999</v>
      </c>
      <c r="H145">
        <v>24.908000000000001</v>
      </c>
      <c r="I145">
        <v>24.271000000000001</v>
      </c>
      <c r="J145">
        <v>23.61</v>
      </c>
      <c r="K145">
        <v>22.981000000000002</v>
      </c>
      <c r="L145">
        <v>22.225000000000001</v>
      </c>
      <c r="M145">
        <v>21.870999999999999</v>
      </c>
      <c r="N145">
        <v>21.727</v>
      </c>
      <c r="O145">
        <v>21.669</v>
      </c>
      <c r="P145">
        <v>21.591999999999999</v>
      </c>
      <c r="Q145">
        <v>21.463000000000001</v>
      </c>
      <c r="R145">
        <v>40.326999999999998</v>
      </c>
      <c r="S145">
        <f t="shared" si="2"/>
        <v>1.9200000000000002</v>
      </c>
    </row>
    <row r="146" spans="1:19">
      <c r="A146">
        <v>145</v>
      </c>
      <c r="B146">
        <v>33.042999999999999</v>
      </c>
      <c r="C146">
        <v>34.149000000000001</v>
      </c>
      <c r="D146">
        <v>25.965</v>
      </c>
      <c r="E146">
        <v>57.902999999999999</v>
      </c>
      <c r="F146">
        <v>25.294</v>
      </c>
      <c r="G146">
        <v>25.167000000000002</v>
      </c>
      <c r="H146">
        <v>24.9</v>
      </c>
      <c r="I146">
        <v>24.268000000000001</v>
      </c>
      <c r="J146">
        <v>23.611999999999998</v>
      </c>
      <c r="K146">
        <v>22.978000000000002</v>
      </c>
      <c r="L146">
        <v>22.233000000000001</v>
      </c>
      <c r="M146">
        <v>21.866</v>
      </c>
      <c r="N146">
        <v>21.716000000000001</v>
      </c>
      <c r="O146">
        <v>21.677</v>
      </c>
      <c r="P146">
        <v>21.626999999999999</v>
      </c>
      <c r="Q146">
        <v>21.452000000000002</v>
      </c>
      <c r="R146">
        <v>40.319000000000003</v>
      </c>
      <c r="S146">
        <f t="shared" si="2"/>
        <v>1.9333333333333333</v>
      </c>
    </row>
    <row r="147" spans="1:19">
      <c r="A147">
        <v>146</v>
      </c>
      <c r="B147">
        <v>33.094999999999999</v>
      </c>
      <c r="C147">
        <v>34.156999999999996</v>
      </c>
      <c r="D147">
        <v>25.978000000000002</v>
      </c>
      <c r="E147">
        <v>68.161000000000001</v>
      </c>
      <c r="F147">
        <v>25.323</v>
      </c>
      <c r="G147">
        <v>25.18</v>
      </c>
      <c r="H147">
        <v>24.913</v>
      </c>
      <c r="I147">
        <v>24.263000000000002</v>
      </c>
      <c r="J147">
        <v>23.603000000000002</v>
      </c>
      <c r="K147">
        <v>22.981000000000002</v>
      </c>
      <c r="L147">
        <v>22.24</v>
      </c>
      <c r="M147">
        <v>21.875</v>
      </c>
      <c r="N147">
        <v>21.706</v>
      </c>
      <c r="O147">
        <v>21.675000000000001</v>
      </c>
      <c r="P147">
        <v>21.606999999999999</v>
      </c>
      <c r="Q147">
        <v>21.434999999999999</v>
      </c>
      <c r="R147">
        <v>40.31</v>
      </c>
      <c r="S147">
        <f t="shared" si="2"/>
        <v>1.9466666666666668</v>
      </c>
    </row>
    <row r="148" spans="1:19">
      <c r="A148">
        <v>147</v>
      </c>
      <c r="B148">
        <v>33.176000000000002</v>
      </c>
      <c r="C148">
        <v>34.191000000000003</v>
      </c>
      <c r="D148">
        <v>26.016999999999999</v>
      </c>
      <c r="E148">
        <v>72.244</v>
      </c>
      <c r="F148">
        <v>25.305</v>
      </c>
      <c r="G148">
        <v>25.17</v>
      </c>
      <c r="H148">
        <v>24.895</v>
      </c>
      <c r="I148">
        <v>24.286000000000001</v>
      </c>
      <c r="J148">
        <v>23.622</v>
      </c>
      <c r="K148">
        <v>22.978000000000002</v>
      </c>
      <c r="L148">
        <v>22.234000000000002</v>
      </c>
      <c r="M148">
        <v>21.864000000000001</v>
      </c>
      <c r="N148">
        <v>21.693000000000001</v>
      </c>
      <c r="O148">
        <v>21.667000000000002</v>
      </c>
      <c r="P148">
        <v>21.599</v>
      </c>
      <c r="Q148">
        <v>21.443000000000001</v>
      </c>
      <c r="R148">
        <v>40.328000000000003</v>
      </c>
      <c r="S148">
        <f t="shared" si="2"/>
        <v>1.9600000000000002</v>
      </c>
    </row>
    <row r="149" spans="1:19">
      <c r="A149">
        <v>148</v>
      </c>
      <c r="B149">
        <v>33.22</v>
      </c>
      <c r="C149">
        <v>34.253</v>
      </c>
      <c r="D149">
        <v>26.024999999999999</v>
      </c>
      <c r="E149">
        <v>61.104999999999997</v>
      </c>
      <c r="F149">
        <v>25.306999999999999</v>
      </c>
      <c r="G149">
        <v>25.161999999999999</v>
      </c>
      <c r="H149">
        <v>24.902999999999999</v>
      </c>
      <c r="I149">
        <v>24.276</v>
      </c>
      <c r="J149">
        <v>23.602</v>
      </c>
      <c r="K149">
        <v>22.975999999999999</v>
      </c>
      <c r="L149">
        <v>22.245999999999999</v>
      </c>
      <c r="M149">
        <v>21.876000000000001</v>
      </c>
      <c r="N149">
        <v>21.692</v>
      </c>
      <c r="O149">
        <v>21.666</v>
      </c>
      <c r="P149">
        <v>21.605</v>
      </c>
      <c r="Q149">
        <v>21.446999999999999</v>
      </c>
      <c r="R149">
        <v>40.317</v>
      </c>
      <c r="S149">
        <f t="shared" si="2"/>
        <v>1.9733333333333334</v>
      </c>
    </row>
    <row r="150" spans="1:19">
      <c r="A150">
        <v>149</v>
      </c>
      <c r="B150">
        <v>33.250999999999998</v>
      </c>
      <c r="C150">
        <v>34.28</v>
      </c>
      <c r="D150">
        <v>25.989000000000001</v>
      </c>
      <c r="E150">
        <v>60.433</v>
      </c>
      <c r="F150">
        <v>25.309000000000001</v>
      </c>
      <c r="G150">
        <v>25.178000000000001</v>
      </c>
      <c r="H150">
        <v>24.885000000000002</v>
      </c>
      <c r="I150">
        <v>24.263000000000002</v>
      </c>
      <c r="J150">
        <v>23.605</v>
      </c>
      <c r="K150">
        <v>22.972999999999999</v>
      </c>
      <c r="L150">
        <v>22.233000000000001</v>
      </c>
      <c r="M150">
        <v>21.866</v>
      </c>
      <c r="N150">
        <v>21.713000000000001</v>
      </c>
      <c r="O150">
        <v>21.663</v>
      </c>
      <c r="P150">
        <v>21.608000000000001</v>
      </c>
      <c r="Q150">
        <v>21.431000000000001</v>
      </c>
      <c r="R150">
        <v>40.289000000000001</v>
      </c>
      <c r="S150">
        <f t="shared" si="2"/>
        <v>1.9866666666666668</v>
      </c>
    </row>
    <row r="151" spans="1:19">
      <c r="A151" s="33">
        <v>150</v>
      </c>
      <c r="B151" s="33">
        <v>33.292999999999999</v>
      </c>
      <c r="C151" s="33">
        <v>34.313000000000002</v>
      </c>
      <c r="D151" s="33">
        <v>25.981000000000002</v>
      </c>
      <c r="E151" s="33">
        <v>73.555999999999997</v>
      </c>
      <c r="F151" s="33">
        <v>25.314</v>
      </c>
      <c r="G151" s="33">
        <v>25.157</v>
      </c>
      <c r="H151" s="33">
        <v>24.864000000000001</v>
      </c>
      <c r="I151" s="33">
        <v>24.262</v>
      </c>
      <c r="J151" s="33">
        <v>23.582999999999998</v>
      </c>
      <c r="K151" s="33">
        <v>22.977</v>
      </c>
      <c r="L151" s="33">
        <v>22.245000000000001</v>
      </c>
      <c r="M151" s="33">
        <v>21.852</v>
      </c>
      <c r="N151" s="33">
        <v>21.702000000000002</v>
      </c>
      <c r="O151" s="33">
        <v>21.670999999999999</v>
      </c>
      <c r="P151" s="33">
        <v>21.608000000000001</v>
      </c>
      <c r="Q151" s="33">
        <v>21.440999999999999</v>
      </c>
      <c r="R151" s="33">
        <v>40.286000000000001</v>
      </c>
      <c r="S151" s="33">
        <f t="shared" si="2"/>
        <v>2</v>
      </c>
    </row>
    <row r="152" spans="1:19">
      <c r="A152">
        <v>151</v>
      </c>
      <c r="B152">
        <v>33.357999999999997</v>
      </c>
      <c r="C152">
        <v>34.484000000000002</v>
      </c>
      <c r="D152">
        <v>25.960999999999999</v>
      </c>
      <c r="E152">
        <v>47.548000000000002</v>
      </c>
      <c r="F152">
        <v>25.302</v>
      </c>
      <c r="G152">
        <v>25.143999999999998</v>
      </c>
      <c r="H152">
        <v>24.876999999999999</v>
      </c>
      <c r="I152">
        <v>24.274999999999999</v>
      </c>
      <c r="J152">
        <v>23.594000000000001</v>
      </c>
      <c r="K152">
        <v>22.963999999999999</v>
      </c>
      <c r="L152">
        <v>22.236999999999998</v>
      </c>
      <c r="M152">
        <v>21.855</v>
      </c>
      <c r="N152">
        <v>21.71</v>
      </c>
      <c r="O152">
        <v>21.670999999999999</v>
      </c>
      <c r="P152">
        <v>21.611000000000001</v>
      </c>
      <c r="Q152">
        <v>21.449000000000002</v>
      </c>
      <c r="R152">
        <v>40.286000000000001</v>
      </c>
      <c r="S152">
        <f t="shared" si="2"/>
        <v>2.0133333333333336</v>
      </c>
    </row>
    <row r="153" spans="1:19">
      <c r="A153">
        <v>152</v>
      </c>
      <c r="B153">
        <v>33.408000000000001</v>
      </c>
      <c r="C153">
        <v>34.552</v>
      </c>
      <c r="D153">
        <v>25.946000000000002</v>
      </c>
      <c r="E153">
        <v>68.227000000000004</v>
      </c>
      <c r="F153">
        <v>25.295999999999999</v>
      </c>
      <c r="G153">
        <v>25.155000000000001</v>
      </c>
      <c r="H153">
        <v>24.887</v>
      </c>
      <c r="I153">
        <v>24.26</v>
      </c>
      <c r="J153">
        <v>23.59</v>
      </c>
      <c r="K153">
        <v>22.968</v>
      </c>
      <c r="L153">
        <v>22.236999999999998</v>
      </c>
      <c r="M153">
        <v>21.87</v>
      </c>
      <c r="N153">
        <v>21.696000000000002</v>
      </c>
      <c r="O153">
        <v>21.658999999999999</v>
      </c>
      <c r="P153">
        <v>21.588000000000001</v>
      </c>
      <c r="Q153">
        <v>21.443000000000001</v>
      </c>
      <c r="R153">
        <v>40.26</v>
      </c>
      <c r="S153">
        <f t="shared" si="2"/>
        <v>2.0266666666666668</v>
      </c>
    </row>
    <row r="154" spans="1:19">
      <c r="A154">
        <v>153</v>
      </c>
      <c r="B154">
        <v>33.457000000000001</v>
      </c>
      <c r="C154">
        <v>34.563000000000002</v>
      </c>
      <c r="D154">
        <v>26.004000000000001</v>
      </c>
      <c r="E154">
        <v>71.463999999999999</v>
      </c>
      <c r="F154">
        <v>25.292000000000002</v>
      </c>
      <c r="G154">
        <v>25.16</v>
      </c>
      <c r="H154">
        <v>24.861000000000001</v>
      </c>
      <c r="I154">
        <v>24.276</v>
      </c>
      <c r="J154">
        <v>23.606000000000002</v>
      </c>
      <c r="K154">
        <v>22.965</v>
      </c>
      <c r="L154">
        <v>22.257999999999999</v>
      </c>
      <c r="M154">
        <v>21.850999999999999</v>
      </c>
      <c r="N154">
        <v>21.707000000000001</v>
      </c>
      <c r="O154">
        <v>21.664999999999999</v>
      </c>
      <c r="P154">
        <v>21.596</v>
      </c>
      <c r="Q154">
        <v>21.44</v>
      </c>
      <c r="R154">
        <v>40.271999999999998</v>
      </c>
      <c r="S154">
        <f t="shared" si="2"/>
        <v>2.04</v>
      </c>
    </row>
    <row r="155" spans="1:19">
      <c r="A155">
        <v>154</v>
      </c>
      <c r="B155">
        <v>33.482999999999997</v>
      </c>
      <c r="C155">
        <v>34.576000000000001</v>
      </c>
      <c r="D155">
        <v>26.050999999999998</v>
      </c>
      <c r="E155">
        <v>63.734000000000002</v>
      </c>
      <c r="F155">
        <v>25.29</v>
      </c>
      <c r="G155">
        <v>25.157</v>
      </c>
      <c r="H155">
        <v>24.876999999999999</v>
      </c>
      <c r="I155">
        <v>24.251999999999999</v>
      </c>
      <c r="J155">
        <v>23.606000000000002</v>
      </c>
      <c r="K155">
        <v>22.968</v>
      </c>
      <c r="L155">
        <v>22.245000000000001</v>
      </c>
      <c r="M155">
        <v>21.850999999999999</v>
      </c>
      <c r="N155">
        <v>21.696000000000002</v>
      </c>
      <c r="O155">
        <v>21.654</v>
      </c>
      <c r="P155">
        <v>21.611999999999998</v>
      </c>
      <c r="Q155">
        <v>21.428999999999998</v>
      </c>
      <c r="R155">
        <v>40.265000000000001</v>
      </c>
      <c r="S155">
        <f t="shared" si="2"/>
        <v>2.0533333333333332</v>
      </c>
    </row>
    <row r="156" spans="1:19">
      <c r="A156">
        <v>155</v>
      </c>
      <c r="B156">
        <v>33.54</v>
      </c>
      <c r="C156">
        <v>34.802</v>
      </c>
      <c r="D156">
        <v>26.094999999999999</v>
      </c>
      <c r="E156">
        <v>58.393000000000001</v>
      </c>
      <c r="F156">
        <v>25.305</v>
      </c>
      <c r="G156">
        <v>25.17</v>
      </c>
      <c r="H156">
        <v>24.861000000000001</v>
      </c>
      <c r="I156">
        <v>24.265000000000001</v>
      </c>
      <c r="J156">
        <v>23.59</v>
      </c>
      <c r="K156">
        <v>22.968</v>
      </c>
      <c r="L156">
        <v>22.245000000000001</v>
      </c>
      <c r="M156">
        <v>21.847999999999999</v>
      </c>
      <c r="N156">
        <v>21.707000000000001</v>
      </c>
      <c r="O156">
        <v>21.672999999999998</v>
      </c>
      <c r="P156">
        <v>21.596</v>
      </c>
      <c r="Q156">
        <v>21.437000000000001</v>
      </c>
      <c r="R156">
        <v>40.234000000000002</v>
      </c>
      <c r="S156">
        <f t="shared" si="2"/>
        <v>2.0666666666666669</v>
      </c>
    </row>
    <row r="157" spans="1:19">
      <c r="A157">
        <v>156</v>
      </c>
      <c r="B157">
        <v>33.576999999999998</v>
      </c>
      <c r="C157">
        <v>34.911999999999999</v>
      </c>
      <c r="D157">
        <v>26.085000000000001</v>
      </c>
      <c r="E157">
        <v>59.624000000000002</v>
      </c>
      <c r="F157">
        <v>25.292000000000002</v>
      </c>
      <c r="G157">
        <v>25.161999999999999</v>
      </c>
      <c r="H157">
        <v>24.882000000000001</v>
      </c>
      <c r="I157">
        <v>24.247</v>
      </c>
      <c r="J157">
        <v>23.609000000000002</v>
      </c>
      <c r="K157">
        <v>22.986000000000001</v>
      </c>
      <c r="L157">
        <v>22.256</v>
      </c>
      <c r="M157">
        <v>21.861999999999998</v>
      </c>
      <c r="N157">
        <v>21.696000000000002</v>
      </c>
      <c r="O157">
        <v>21.661999999999999</v>
      </c>
      <c r="P157">
        <v>21.593</v>
      </c>
      <c r="Q157">
        <v>21.437000000000001</v>
      </c>
      <c r="R157">
        <v>40.244</v>
      </c>
      <c r="S157">
        <f t="shared" si="2"/>
        <v>2.08</v>
      </c>
    </row>
    <row r="158" spans="1:19">
      <c r="A158">
        <v>157</v>
      </c>
      <c r="B158">
        <v>33.636000000000003</v>
      </c>
      <c r="C158">
        <v>35.064999999999998</v>
      </c>
      <c r="D158">
        <v>26.059000000000001</v>
      </c>
      <c r="E158">
        <v>59.293999999999997</v>
      </c>
      <c r="F158">
        <v>25.308</v>
      </c>
      <c r="G158">
        <v>25.143999999999998</v>
      </c>
      <c r="H158">
        <v>24.853000000000002</v>
      </c>
      <c r="I158">
        <v>24.257999999999999</v>
      </c>
      <c r="J158">
        <v>23.611000000000001</v>
      </c>
      <c r="K158">
        <v>22.954000000000001</v>
      </c>
      <c r="L158">
        <v>22.25</v>
      </c>
      <c r="M158">
        <v>21.847999999999999</v>
      </c>
      <c r="N158">
        <v>21.684999999999999</v>
      </c>
      <c r="O158">
        <v>21.672999999999998</v>
      </c>
      <c r="P158">
        <v>21.588000000000001</v>
      </c>
      <c r="Q158">
        <v>21.431999999999999</v>
      </c>
      <c r="R158">
        <v>40.238999999999997</v>
      </c>
      <c r="S158">
        <f t="shared" si="2"/>
        <v>2.0933333333333333</v>
      </c>
    </row>
    <row r="159" spans="1:19">
      <c r="A159">
        <v>158</v>
      </c>
      <c r="B159">
        <v>33.676000000000002</v>
      </c>
      <c r="C159">
        <v>35.332999999999998</v>
      </c>
      <c r="D159">
        <v>26.04</v>
      </c>
      <c r="E159">
        <v>72.210999999999999</v>
      </c>
      <c r="F159">
        <v>25.3</v>
      </c>
      <c r="G159">
        <v>25.161999999999999</v>
      </c>
      <c r="H159">
        <v>24.873999999999999</v>
      </c>
      <c r="I159">
        <v>24.251999999999999</v>
      </c>
      <c r="J159">
        <v>23.593</v>
      </c>
      <c r="K159">
        <v>22.96</v>
      </c>
      <c r="L159">
        <v>22.248000000000001</v>
      </c>
      <c r="M159">
        <v>21.846</v>
      </c>
      <c r="N159">
        <v>21.696000000000002</v>
      </c>
      <c r="O159">
        <v>21.664999999999999</v>
      </c>
      <c r="P159">
        <v>21.617000000000001</v>
      </c>
      <c r="Q159">
        <v>21.44</v>
      </c>
      <c r="R159">
        <v>40.209000000000003</v>
      </c>
      <c r="S159">
        <f t="shared" si="2"/>
        <v>2.1066666666666669</v>
      </c>
    </row>
    <row r="160" spans="1:19">
      <c r="A160">
        <v>159</v>
      </c>
      <c r="B160">
        <v>33.694000000000003</v>
      </c>
      <c r="C160">
        <v>35.494999999999997</v>
      </c>
      <c r="D160">
        <v>26.016999999999999</v>
      </c>
      <c r="E160">
        <v>63.003</v>
      </c>
      <c r="F160">
        <v>25.3</v>
      </c>
      <c r="G160">
        <v>25.155000000000001</v>
      </c>
      <c r="H160">
        <v>24.872</v>
      </c>
      <c r="I160">
        <v>24.236999999999998</v>
      </c>
      <c r="J160">
        <v>23.614000000000001</v>
      </c>
      <c r="K160">
        <v>22.962</v>
      </c>
      <c r="L160">
        <v>22.25</v>
      </c>
      <c r="M160">
        <v>21.853999999999999</v>
      </c>
      <c r="N160">
        <v>21.704000000000001</v>
      </c>
      <c r="O160">
        <v>21.661999999999999</v>
      </c>
      <c r="P160">
        <v>21.591000000000001</v>
      </c>
      <c r="Q160">
        <v>21.423999999999999</v>
      </c>
      <c r="R160">
        <v>40.209000000000003</v>
      </c>
      <c r="S160">
        <f t="shared" si="2"/>
        <v>2.12</v>
      </c>
    </row>
    <row r="161" spans="1:19">
      <c r="A161">
        <v>160</v>
      </c>
      <c r="B161">
        <v>33.722000000000001</v>
      </c>
      <c r="C161">
        <v>35.564999999999998</v>
      </c>
      <c r="D161">
        <v>26.007000000000001</v>
      </c>
      <c r="E161">
        <v>47.213000000000001</v>
      </c>
      <c r="F161">
        <v>25.3</v>
      </c>
      <c r="G161">
        <v>25.181000000000001</v>
      </c>
      <c r="H161">
        <v>24.850999999999999</v>
      </c>
      <c r="I161">
        <v>24.242000000000001</v>
      </c>
      <c r="J161">
        <v>23.584</v>
      </c>
      <c r="K161">
        <v>22.965</v>
      </c>
      <c r="L161">
        <v>22.248000000000001</v>
      </c>
      <c r="M161">
        <v>21.847999999999999</v>
      </c>
      <c r="N161">
        <v>21.701000000000001</v>
      </c>
      <c r="O161">
        <v>21.681000000000001</v>
      </c>
      <c r="P161">
        <v>21.58</v>
      </c>
      <c r="Q161">
        <v>21.434999999999999</v>
      </c>
      <c r="R161">
        <v>40.191000000000003</v>
      </c>
      <c r="S161">
        <f t="shared" si="2"/>
        <v>2.1333333333333333</v>
      </c>
    </row>
    <row r="162" spans="1:19">
      <c r="A162">
        <v>161</v>
      </c>
      <c r="B162">
        <v>33.743000000000002</v>
      </c>
      <c r="C162">
        <v>35.561999999999998</v>
      </c>
      <c r="D162">
        <v>26.042999999999999</v>
      </c>
      <c r="E162">
        <v>69.421999999999997</v>
      </c>
      <c r="F162">
        <v>25.297999999999998</v>
      </c>
      <c r="G162">
        <v>25.164999999999999</v>
      </c>
      <c r="H162">
        <v>24.853000000000002</v>
      </c>
      <c r="I162">
        <v>24.247</v>
      </c>
      <c r="J162">
        <v>23.594999999999999</v>
      </c>
      <c r="K162">
        <v>22.96</v>
      </c>
      <c r="L162">
        <v>22.242000000000001</v>
      </c>
      <c r="M162">
        <v>21.856000000000002</v>
      </c>
      <c r="N162">
        <v>21.693000000000001</v>
      </c>
      <c r="O162">
        <v>21.672999999999998</v>
      </c>
      <c r="P162">
        <v>21.591000000000001</v>
      </c>
      <c r="Q162">
        <v>21.443000000000001</v>
      </c>
      <c r="R162">
        <v>40.198999999999998</v>
      </c>
      <c r="S162">
        <f t="shared" si="2"/>
        <v>2.1466666666666669</v>
      </c>
    </row>
    <row r="163" spans="1:19">
      <c r="A163">
        <v>162</v>
      </c>
      <c r="B163">
        <v>33.759</v>
      </c>
      <c r="C163">
        <v>35.484000000000002</v>
      </c>
      <c r="D163">
        <v>26.212</v>
      </c>
      <c r="E163">
        <v>64.311000000000007</v>
      </c>
      <c r="F163">
        <v>25.3</v>
      </c>
      <c r="G163">
        <v>25.16</v>
      </c>
      <c r="H163">
        <v>24.861000000000001</v>
      </c>
      <c r="I163">
        <v>24.234000000000002</v>
      </c>
      <c r="J163">
        <v>23.593</v>
      </c>
      <c r="K163">
        <v>22.954000000000001</v>
      </c>
      <c r="L163">
        <v>22.236999999999998</v>
      </c>
      <c r="M163">
        <v>21.832000000000001</v>
      </c>
      <c r="N163">
        <v>21.673999999999999</v>
      </c>
      <c r="O163">
        <v>21.661999999999999</v>
      </c>
      <c r="P163">
        <v>21.591000000000001</v>
      </c>
      <c r="Q163">
        <v>21.420999999999999</v>
      </c>
      <c r="R163">
        <v>40.194000000000003</v>
      </c>
      <c r="S163">
        <f t="shared" si="2"/>
        <v>2.1599999999999997</v>
      </c>
    </row>
    <row r="164" spans="1:19">
      <c r="A164">
        <v>163</v>
      </c>
      <c r="B164">
        <v>33.761000000000003</v>
      </c>
      <c r="C164">
        <v>35.302</v>
      </c>
      <c r="D164">
        <v>26.271999999999998</v>
      </c>
      <c r="E164">
        <v>63.835999999999999</v>
      </c>
      <c r="F164">
        <v>25.308</v>
      </c>
      <c r="G164">
        <v>25.143999999999998</v>
      </c>
      <c r="H164">
        <v>24.859000000000002</v>
      </c>
      <c r="I164">
        <v>24.236999999999998</v>
      </c>
      <c r="J164">
        <v>23.594999999999999</v>
      </c>
      <c r="K164">
        <v>22.972999999999999</v>
      </c>
      <c r="L164">
        <v>22.245000000000001</v>
      </c>
      <c r="M164">
        <v>21.835000000000001</v>
      </c>
      <c r="N164">
        <v>21.696000000000002</v>
      </c>
      <c r="O164">
        <v>21.67</v>
      </c>
      <c r="P164">
        <v>21.585000000000001</v>
      </c>
      <c r="Q164">
        <v>21.423999999999999</v>
      </c>
      <c r="R164">
        <v>40.177999999999997</v>
      </c>
      <c r="S164">
        <f t="shared" si="2"/>
        <v>2.1733333333333333</v>
      </c>
    </row>
    <row r="165" spans="1:19">
      <c r="A165">
        <v>164</v>
      </c>
      <c r="B165">
        <v>33.747999999999998</v>
      </c>
      <c r="C165">
        <v>35.209000000000003</v>
      </c>
      <c r="D165">
        <v>26.181000000000001</v>
      </c>
      <c r="E165">
        <v>42.4</v>
      </c>
      <c r="F165">
        <v>25.303000000000001</v>
      </c>
      <c r="G165">
        <v>25.141999999999999</v>
      </c>
      <c r="H165">
        <v>24.859000000000002</v>
      </c>
      <c r="I165">
        <v>24.219000000000001</v>
      </c>
      <c r="J165">
        <v>23.597999999999999</v>
      </c>
      <c r="K165">
        <v>22.949000000000002</v>
      </c>
      <c r="L165">
        <v>22.221</v>
      </c>
      <c r="M165">
        <v>21.827999999999999</v>
      </c>
      <c r="N165">
        <v>21.684000000000001</v>
      </c>
      <c r="O165">
        <v>21.670999999999999</v>
      </c>
      <c r="P165">
        <v>21.576000000000001</v>
      </c>
      <c r="Q165">
        <v>21.401</v>
      </c>
      <c r="R165">
        <v>40.177</v>
      </c>
      <c r="S165">
        <f t="shared" si="2"/>
        <v>2.186666666666667</v>
      </c>
    </row>
    <row r="166" spans="1:19">
      <c r="A166">
        <v>165</v>
      </c>
      <c r="B166">
        <v>33.741</v>
      </c>
      <c r="C166">
        <v>35.146000000000001</v>
      </c>
      <c r="D166">
        <v>26.132000000000001</v>
      </c>
      <c r="E166">
        <v>57.77</v>
      </c>
      <c r="F166">
        <v>25.294</v>
      </c>
      <c r="G166">
        <v>25.149000000000001</v>
      </c>
      <c r="H166">
        <v>24.847999999999999</v>
      </c>
      <c r="I166">
        <v>24.216000000000001</v>
      </c>
      <c r="J166">
        <v>23.573</v>
      </c>
      <c r="K166">
        <v>22.949000000000002</v>
      </c>
      <c r="L166">
        <v>22.23</v>
      </c>
      <c r="M166">
        <v>21.835999999999999</v>
      </c>
      <c r="N166">
        <v>21.692</v>
      </c>
      <c r="O166">
        <v>21.661000000000001</v>
      </c>
      <c r="P166">
        <v>21.584</v>
      </c>
      <c r="Q166">
        <v>21.433</v>
      </c>
      <c r="R166">
        <v>40.182000000000002</v>
      </c>
      <c r="S166">
        <f t="shared" si="2"/>
        <v>2.2000000000000002</v>
      </c>
    </row>
    <row r="167" spans="1:19">
      <c r="A167">
        <v>166</v>
      </c>
      <c r="B167">
        <v>33.753999999999998</v>
      </c>
      <c r="C167">
        <v>35.433</v>
      </c>
      <c r="D167">
        <v>26.071999999999999</v>
      </c>
      <c r="E167">
        <v>72.873000000000005</v>
      </c>
      <c r="F167">
        <v>25.277999999999999</v>
      </c>
      <c r="G167">
        <v>25.146999999999998</v>
      </c>
      <c r="H167">
        <v>24.824999999999999</v>
      </c>
      <c r="I167">
        <v>24.210999999999999</v>
      </c>
      <c r="J167">
        <v>23.577999999999999</v>
      </c>
      <c r="K167">
        <v>22.949000000000002</v>
      </c>
      <c r="L167">
        <v>22.257000000000001</v>
      </c>
      <c r="M167">
        <v>21.831</v>
      </c>
      <c r="N167">
        <v>21.687000000000001</v>
      </c>
      <c r="O167">
        <v>21.655000000000001</v>
      </c>
      <c r="P167">
        <v>21.571000000000002</v>
      </c>
      <c r="Q167">
        <v>21.404</v>
      </c>
      <c r="R167">
        <v>40.174999999999997</v>
      </c>
      <c r="S167">
        <f t="shared" si="2"/>
        <v>2.2133333333333334</v>
      </c>
    </row>
    <row r="168" spans="1:19">
      <c r="A168">
        <v>167</v>
      </c>
      <c r="B168">
        <v>33.746000000000002</v>
      </c>
      <c r="C168">
        <v>35.561</v>
      </c>
      <c r="D168">
        <v>26.05</v>
      </c>
      <c r="E168">
        <v>61.698999999999998</v>
      </c>
      <c r="F168">
        <v>25.273</v>
      </c>
      <c r="G168">
        <v>25.129000000000001</v>
      </c>
      <c r="H168">
        <v>24.843</v>
      </c>
      <c r="I168">
        <v>24.193999999999999</v>
      </c>
      <c r="J168">
        <v>23.567</v>
      </c>
      <c r="K168">
        <v>22.934000000000001</v>
      </c>
      <c r="L168">
        <v>22.225999999999999</v>
      </c>
      <c r="M168">
        <v>21.831</v>
      </c>
      <c r="N168">
        <v>21.692</v>
      </c>
      <c r="O168">
        <v>21.663</v>
      </c>
      <c r="P168">
        <v>21.571000000000002</v>
      </c>
      <c r="Q168">
        <v>21.425000000000001</v>
      </c>
      <c r="R168">
        <v>40.161999999999999</v>
      </c>
      <c r="S168">
        <f t="shared" si="2"/>
        <v>2.2266666666666666</v>
      </c>
    </row>
    <row r="169" spans="1:19">
      <c r="A169">
        <v>168</v>
      </c>
      <c r="B169">
        <v>33.749000000000002</v>
      </c>
      <c r="C169">
        <v>35.415999999999997</v>
      </c>
      <c r="D169">
        <v>26.04</v>
      </c>
      <c r="E169">
        <v>47.793999999999997</v>
      </c>
      <c r="F169">
        <v>25.283000000000001</v>
      </c>
      <c r="G169">
        <v>25.134</v>
      </c>
      <c r="H169">
        <v>24.841000000000001</v>
      </c>
      <c r="I169">
        <v>24.199000000000002</v>
      </c>
      <c r="J169">
        <v>23.553999999999998</v>
      </c>
      <c r="K169">
        <v>22.923999999999999</v>
      </c>
      <c r="L169">
        <v>22.234000000000002</v>
      </c>
      <c r="M169">
        <v>21.834</v>
      </c>
      <c r="N169">
        <v>21.684000000000001</v>
      </c>
      <c r="O169">
        <v>21.652999999999999</v>
      </c>
      <c r="P169">
        <v>21.584</v>
      </c>
      <c r="Q169">
        <v>21.414999999999999</v>
      </c>
      <c r="R169">
        <v>40.149000000000001</v>
      </c>
      <c r="S169">
        <f t="shared" si="2"/>
        <v>2.2400000000000002</v>
      </c>
    </row>
    <row r="170" spans="1:19">
      <c r="A170">
        <v>169</v>
      </c>
      <c r="B170">
        <v>33.784999999999997</v>
      </c>
      <c r="C170">
        <v>35.521999999999998</v>
      </c>
      <c r="D170">
        <v>26.154</v>
      </c>
      <c r="E170">
        <v>54.384999999999998</v>
      </c>
      <c r="F170">
        <v>25.277999999999999</v>
      </c>
      <c r="G170">
        <v>25.123000000000001</v>
      </c>
      <c r="H170">
        <v>24.850999999999999</v>
      </c>
      <c r="I170">
        <v>24.189</v>
      </c>
      <c r="J170">
        <v>23.567</v>
      </c>
      <c r="K170">
        <v>22.925999999999998</v>
      </c>
      <c r="L170">
        <v>22.224</v>
      </c>
      <c r="M170">
        <v>21.847000000000001</v>
      </c>
      <c r="N170">
        <v>21.689</v>
      </c>
      <c r="O170">
        <v>21.658000000000001</v>
      </c>
      <c r="P170">
        <v>21.581</v>
      </c>
      <c r="Q170">
        <v>21.411999999999999</v>
      </c>
      <c r="R170">
        <v>40.152000000000001</v>
      </c>
      <c r="S170">
        <f t="shared" si="2"/>
        <v>2.2533333333333334</v>
      </c>
    </row>
    <row r="171" spans="1:19">
      <c r="A171">
        <v>170</v>
      </c>
      <c r="B171">
        <v>33.823999999999998</v>
      </c>
      <c r="C171">
        <v>35.512</v>
      </c>
      <c r="D171">
        <v>26.347000000000001</v>
      </c>
      <c r="E171">
        <v>56.676000000000002</v>
      </c>
      <c r="F171">
        <v>25.286000000000001</v>
      </c>
      <c r="G171">
        <v>25.117999999999999</v>
      </c>
      <c r="H171">
        <v>24.850999999999999</v>
      </c>
      <c r="I171">
        <v>24.189</v>
      </c>
      <c r="J171">
        <v>23.553999999999998</v>
      </c>
      <c r="K171">
        <v>22.916</v>
      </c>
      <c r="L171">
        <v>22.236999999999998</v>
      </c>
      <c r="M171">
        <v>21.835999999999999</v>
      </c>
      <c r="N171">
        <v>21.670999999999999</v>
      </c>
      <c r="O171">
        <v>21.663</v>
      </c>
      <c r="P171">
        <v>21.594999999999999</v>
      </c>
      <c r="Q171">
        <v>21.401</v>
      </c>
      <c r="R171">
        <v>40.137</v>
      </c>
      <c r="S171">
        <f t="shared" si="2"/>
        <v>2.2666666666666666</v>
      </c>
    </row>
    <row r="172" spans="1:19">
      <c r="A172">
        <v>171</v>
      </c>
      <c r="B172">
        <v>33.892000000000003</v>
      </c>
      <c r="C172">
        <v>35.4</v>
      </c>
      <c r="D172">
        <v>26.452999999999999</v>
      </c>
      <c r="E172">
        <v>67.686999999999998</v>
      </c>
      <c r="F172">
        <v>25.280999999999999</v>
      </c>
      <c r="G172">
        <v>25.123000000000001</v>
      </c>
      <c r="H172">
        <v>24.853999999999999</v>
      </c>
      <c r="I172">
        <v>24.196999999999999</v>
      </c>
      <c r="J172">
        <v>23.550999999999998</v>
      </c>
      <c r="K172">
        <v>22.925999999999998</v>
      </c>
      <c r="L172">
        <v>22.225999999999999</v>
      </c>
      <c r="M172">
        <v>21.841999999999999</v>
      </c>
      <c r="N172">
        <v>21.7</v>
      </c>
      <c r="O172">
        <v>21.666</v>
      </c>
      <c r="P172">
        <v>21.568000000000001</v>
      </c>
      <c r="Q172">
        <v>21.414999999999999</v>
      </c>
      <c r="R172">
        <v>40.131999999999998</v>
      </c>
      <c r="S172">
        <f t="shared" si="2"/>
        <v>2.2800000000000002</v>
      </c>
    </row>
    <row r="173" spans="1:19">
      <c r="A173">
        <v>172</v>
      </c>
      <c r="B173">
        <v>33.927999999999997</v>
      </c>
      <c r="C173">
        <v>35.377000000000002</v>
      </c>
      <c r="D173">
        <v>26.486999999999998</v>
      </c>
      <c r="E173">
        <v>51.575000000000003</v>
      </c>
      <c r="F173">
        <v>25.283000000000001</v>
      </c>
      <c r="G173">
        <v>25.134</v>
      </c>
      <c r="H173">
        <v>24.850999999999999</v>
      </c>
      <c r="I173">
        <v>24.190999999999999</v>
      </c>
      <c r="J173">
        <v>23.538</v>
      </c>
      <c r="K173">
        <v>22.928999999999998</v>
      </c>
      <c r="L173">
        <v>22.224</v>
      </c>
      <c r="M173">
        <v>21.835999999999999</v>
      </c>
      <c r="N173">
        <v>21.687000000000001</v>
      </c>
      <c r="O173">
        <v>21.646999999999998</v>
      </c>
      <c r="P173">
        <v>21.573</v>
      </c>
      <c r="Q173">
        <v>21.428000000000001</v>
      </c>
      <c r="R173">
        <v>40.098999999999997</v>
      </c>
      <c r="S173">
        <f t="shared" si="2"/>
        <v>2.2933333333333334</v>
      </c>
    </row>
    <row r="174" spans="1:19">
      <c r="A174">
        <v>173</v>
      </c>
      <c r="B174">
        <v>33.948999999999998</v>
      </c>
      <c r="C174">
        <v>35.26</v>
      </c>
      <c r="D174">
        <v>26.393000000000001</v>
      </c>
      <c r="E174">
        <v>84.712000000000003</v>
      </c>
      <c r="F174">
        <v>25.277999999999999</v>
      </c>
      <c r="G174">
        <v>25.113</v>
      </c>
      <c r="H174">
        <v>24.827999999999999</v>
      </c>
      <c r="I174">
        <v>24.199000000000002</v>
      </c>
      <c r="J174">
        <v>23.565000000000001</v>
      </c>
      <c r="K174">
        <v>22.94</v>
      </c>
      <c r="L174">
        <v>22.21</v>
      </c>
      <c r="M174">
        <v>21.835999999999999</v>
      </c>
      <c r="N174">
        <v>21.670999999999999</v>
      </c>
      <c r="O174">
        <v>21.663</v>
      </c>
      <c r="P174">
        <v>21.584</v>
      </c>
      <c r="Q174">
        <v>21.417000000000002</v>
      </c>
      <c r="R174">
        <v>40.093000000000004</v>
      </c>
      <c r="S174">
        <f t="shared" si="2"/>
        <v>2.3066666666666666</v>
      </c>
    </row>
    <row r="175" spans="1:19">
      <c r="A175">
        <v>174</v>
      </c>
      <c r="B175">
        <v>33.965000000000003</v>
      </c>
      <c r="C175">
        <v>35.213000000000001</v>
      </c>
      <c r="D175">
        <v>26.321000000000002</v>
      </c>
      <c r="E175">
        <v>69.78</v>
      </c>
      <c r="F175">
        <v>25.265000000000001</v>
      </c>
      <c r="G175">
        <v>25.146999999999998</v>
      </c>
      <c r="H175">
        <v>24.843</v>
      </c>
      <c r="I175">
        <v>24.190999999999999</v>
      </c>
      <c r="J175">
        <v>23.556999999999999</v>
      </c>
      <c r="K175">
        <v>22.925999999999998</v>
      </c>
      <c r="L175">
        <v>22.218</v>
      </c>
      <c r="M175">
        <v>21.841999999999999</v>
      </c>
      <c r="N175">
        <v>21.689</v>
      </c>
      <c r="O175">
        <v>21.655000000000001</v>
      </c>
      <c r="P175">
        <v>21.581</v>
      </c>
      <c r="Q175">
        <v>21.414999999999999</v>
      </c>
      <c r="R175">
        <v>40.106000000000002</v>
      </c>
      <c r="S175">
        <f t="shared" si="2"/>
        <v>2.3200000000000003</v>
      </c>
    </row>
    <row r="176" spans="1:19">
      <c r="A176">
        <v>175</v>
      </c>
      <c r="B176">
        <v>34.021999999999998</v>
      </c>
      <c r="C176">
        <v>35.420999999999999</v>
      </c>
      <c r="D176">
        <v>26.321000000000002</v>
      </c>
      <c r="E176">
        <v>81.497</v>
      </c>
      <c r="F176">
        <v>25.263000000000002</v>
      </c>
      <c r="G176">
        <v>25.134</v>
      </c>
      <c r="H176">
        <v>24.853999999999999</v>
      </c>
      <c r="I176">
        <v>24.212</v>
      </c>
      <c r="J176">
        <v>23.538</v>
      </c>
      <c r="K176">
        <v>22.928999999999998</v>
      </c>
      <c r="L176">
        <v>22.221</v>
      </c>
      <c r="M176">
        <v>21.855</v>
      </c>
      <c r="N176">
        <v>21.684000000000001</v>
      </c>
      <c r="O176">
        <v>21.661000000000001</v>
      </c>
      <c r="P176">
        <v>21.571000000000002</v>
      </c>
      <c r="Q176">
        <v>21.422999999999998</v>
      </c>
      <c r="R176">
        <v>40.088000000000001</v>
      </c>
      <c r="S176">
        <f t="shared" si="2"/>
        <v>2.3333333333333335</v>
      </c>
    </row>
    <row r="177" spans="1:19">
      <c r="A177">
        <v>176</v>
      </c>
      <c r="B177">
        <v>34.061</v>
      </c>
      <c r="C177">
        <v>35.491</v>
      </c>
      <c r="D177">
        <v>26.401</v>
      </c>
      <c r="E177">
        <v>66.072999999999993</v>
      </c>
      <c r="F177">
        <v>25.268000000000001</v>
      </c>
      <c r="G177">
        <v>25.138999999999999</v>
      </c>
      <c r="H177">
        <v>24.843</v>
      </c>
      <c r="I177">
        <v>24.178000000000001</v>
      </c>
      <c r="J177">
        <v>23.565000000000001</v>
      </c>
      <c r="K177">
        <v>22.920999999999999</v>
      </c>
      <c r="L177">
        <v>22.228999999999999</v>
      </c>
      <c r="M177">
        <v>21.86</v>
      </c>
      <c r="N177">
        <v>21.670999999999999</v>
      </c>
      <c r="O177">
        <v>21.65</v>
      </c>
      <c r="P177">
        <v>21.6</v>
      </c>
      <c r="Q177">
        <v>21.422999999999998</v>
      </c>
      <c r="R177">
        <v>40.078000000000003</v>
      </c>
      <c r="S177">
        <f t="shared" si="2"/>
        <v>2.3466666666666667</v>
      </c>
    </row>
    <row r="178" spans="1:19">
      <c r="A178">
        <v>177</v>
      </c>
      <c r="B178">
        <v>34.091999999999999</v>
      </c>
      <c r="C178">
        <v>35.503999999999998</v>
      </c>
      <c r="D178">
        <v>26.510999999999999</v>
      </c>
      <c r="E178">
        <v>57.972000000000001</v>
      </c>
      <c r="F178">
        <v>25.276</v>
      </c>
      <c r="G178">
        <v>25.131</v>
      </c>
      <c r="H178">
        <v>24.846</v>
      </c>
      <c r="I178">
        <v>24.202000000000002</v>
      </c>
      <c r="J178">
        <v>23.565000000000001</v>
      </c>
      <c r="K178">
        <v>22.934000000000001</v>
      </c>
      <c r="L178">
        <v>22.234000000000002</v>
      </c>
      <c r="M178">
        <v>21.835999999999999</v>
      </c>
      <c r="N178">
        <v>21.681000000000001</v>
      </c>
      <c r="O178">
        <v>21.646999999999998</v>
      </c>
      <c r="P178">
        <v>21.573</v>
      </c>
      <c r="Q178">
        <v>21.422999999999998</v>
      </c>
      <c r="R178">
        <v>40.063000000000002</v>
      </c>
      <c r="S178">
        <f t="shared" si="2"/>
        <v>2.36</v>
      </c>
    </row>
    <row r="179" spans="1:19">
      <c r="A179">
        <v>178</v>
      </c>
      <c r="B179">
        <v>34.104999999999997</v>
      </c>
      <c r="C179">
        <v>35.616</v>
      </c>
      <c r="D179">
        <v>26.49</v>
      </c>
      <c r="E179">
        <v>77.207999999999998</v>
      </c>
      <c r="F179">
        <v>25.26</v>
      </c>
      <c r="G179">
        <v>25.126000000000001</v>
      </c>
      <c r="H179">
        <v>24.835000000000001</v>
      </c>
      <c r="I179">
        <v>24.175999999999998</v>
      </c>
      <c r="J179">
        <v>23.547999999999998</v>
      </c>
      <c r="K179">
        <v>22.931999999999999</v>
      </c>
      <c r="L179">
        <v>22.221</v>
      </c>
      <c r="M179">
        <v>21.85</v>
      </c>
      <c r="N179">
        <v>21.702999999999999</v>
      </c>
      <c r="O179">
        <v>21.646999999999998</v>
      </c>
      <c r="P179">
        <v>21.576000000000001</v>
      </c>
      <c r="Q179">
        <v>21.428000000000001</v>
      </c>
      <c r="R179">
        <v>40.066000000000003</v>
      </c>
      <c r="S179">
        <f t="shared" si="2"/>
        <v>2.3733333333333335</v>
      </c>
    </row>
    <row r="180" spans="1:19">
      <c r="A180">
        <v>179</v>
      </c>
      <c r="B180">
        <v>34.116</v>
      </c>
      <c r="C180">
        <v>35.670999999999999</v>
      </c>
      <c r="D180">
        <v>26.437999999999999</v>
      </c>
      <c r="E180">
        <v>77.884</v>
      </c>
      <c r="F180">
        <v>25.276</v>
      </c>
      <c r="G180">
        <v>25.120999999999999</v>
      </c>
      <c r="H180">
        <v>24.832999999999998</v>
      </c>
      <c r="I180">
        <v>24.21</v>
      </c>
      <c r="J180">
        <v>23.553999999999998</v>
      </c>
      <c r="K180">
        <v>22.928999999999998</v>
      </c>
      <c r="L180">
        <v>22.234000000000002</v>
      </c>
      <c r="M180">
        <v>21.852</v>
      </c>
      <c r="N180">
        <v>21.675999999999998</v>
      </c>
      <c r="O180">
        <v>21.645</v>
      </c>
      <c r="P180">
        <v>21.581</v>
      </c>
      <c r="Q180">
        <v>21.417000000000002</v>
      </c>
      <c r="R180">
        <v>40.052999999999997</v>
      </c>
      <c r="S180">
        <f t="shared" si="2"/>
        <v>2.3866666666666672</v>
      </c>
    </row>
    <row r="181" spans="1:19">
      <c r="A181">
        <v>180</v>
      </c>
      <c r="B181">
        <v>34.183</v>
      </c>
      <c r="C181">
        <v>35.783000000000001</v>
      </c>
      <c r="D181">
        <v>26.352</v>
      </c>
      <c r="E181">
        <v>67.688999999999993</v>
      </c>
      <c r="F181">
        <v>25.273</v>
      </c>
      <c r="G181">
        <v>25.134</v>
      </c>
      <c r="H181">
        <v>24.835000000000001</v>
      </c>
      <c r="I181">
        <v>24.199000000000002</v>
      </c>
      <c r="J181">
        <v>23.547999999999998</v>
      </c>
      <c r="K181">
        <v>22.923999999999999</v>
      </c>
      <c r="L181">
        <v>22.234000000000002</v>
      </c>
      <c r="M181">
        <v>21.85</v>
      </c>
      <c r="N181">
        <v>21.670999999999999</v>
      </c>
      <c r="O181">
        <v>21.646999999999998</v>
      </c>
      <c r="P181">
        <v>21.584</v>
      </c>
      <c r="Q181">
        <v>21.433</v>
      </c>
      <c r="R181">
        <v>40.042999999999999</v>
      </c>
      <c r="S181">
        <f t="shared" si="2"/>
        <v>2.4</v>
      </c>
    </row>
    <row r="182" spans="1:19">
      <c r="A182">
        <v>181</v>
      </c>
      <c r="B182">
        <v>34.243000000000002</v>
      </c>
      <c r="C182">
        <v>35.76</v>
      </c>
      <c r="D182">
        <v>26.370999999999999</v>
      </c>
      <c r="E182">
        <v>72.254000000000005</v>
      </c>
      <c r="F182">
        <v>25.286999999999999</v>
      </c>
      <c r="G182">
        <v>25.143999999999998</v>
      </c>
      <c r="H182">
        <v>24.856000000000002</v>
      </c>
      <c r="I182">
        <v>24.207999999999998</v>
      </c>
      <c r="J182">
        <v>23.558</v>
      </c>
      <c r="K182">
        <v>22.940999999999999</v>
      </c>
      <c r="L182">
        <v>22.253</v>
      </c>
      <c r="M182">
        <v>21.846</v>
      </c>
      <c r="N182">
        <v>21.672000000000001</v>
      </c>
      <c r="O182">
        <v>21.658999999999999</v>
      </c>
      <c r="P182">
        <v>21.585000000000001</v>
      </c>
      <c r="Q182">
        <v>21.428999999999998</v>
      </c>
      <c r="R182">
        <v>40.036000000000001</v>
      </c>
      <c r="S182">
        <f t="shared" si="2"/>
        <v>2.4133333333333336</v>
      </c>
    </row>
    <row r="183" spans="1:19">
      <c r="A183">
        <v>182</v>
      </c>
      <c r="B183">
        <v>34.268999999999998</v>
      </c>
      <c r="C183">
        <v>35.661000000000001</v>
      </c>
      <c r="D183">
        <v>26.501000000000001</v>
      </c>
      <c r="E183">
        <v>82.436000000000007</v>
      </c>
      <c r="F183">
        <v>25.279</v>
      </c>
      <c r="G183">
        <v>25.149000000000001</v>
      </c>
      <c r="H183">
        <v>24.838000000000001</v>
      </c>
      <c r="I183">
        <v>24.210999999999999</v>
      </c>
      <c r="J183">
        <v>23.552</v>
      </c>
      <c r="K183">
        <v>22.946000000000002</v>
      </c>
      <c r="L183">
        <v>22.245000000000001</v>
      </c>
      <c r="M183">
        <v>21.835000000000001</v>
      </c>
      <c r="N183">
        <v>21.684999999999999</v>
      </c>
      <c r="O183">
        <v>21.640999999999998</v>
      </c>
      <c r="P183">
        <v>21.585000000000001</v>
      </c>
      <c r="Q183">
        <v>21.428999999999998</v>
      </c>
      <c r="R183">
        <v>40.021000000000001</v>
      </c>
      <c r="S183">
        <f t="shared" si="2"/>
        <v>2.4266666666666667</v>
      </c>
    </row>
    <row r="184" spans="1:19">
      <c r="A184">
        <v>183</v>
      </c>
      <c r="B184">
        <v>34.286999999999999</v>
      </c>
      <c r="C184">
        <v>35.582000000000001</v>
      </c>
      <c r="D184">
        <v>26.673999999999999</v>
      </c>
      <c r="E184">
        <v>67.454999999999998</v>
      </c>
      <c r="F184">
        <v>25.286999999999999</v>
      </c>
      <c r="G184">
        <v>25.152000000000001</v>
      </c>
      <c r="H184">
        <v>24.86</v>
      </c>
      <c r="I184">
        <v>24.228000000000002</v>
      </c>
      <c r="J184">
        <v>23.562000000000001</v>
      </c>
      <c r="K184">
        <v>22.957999999999998</v>
      </c>
      <c r="L184">
        <v>22.245999999999999</v>
      </c>
      <c r="M184">
        <v>21.85</v>
      </c>
      <c r="N184">
        <v>21.713000000000001</v>
      </c>
      <c r="O184">
        <v>21.67</v>
      </c>
      <c r="P184">
        <v>21.603999999999999</v>
      </c>
      <c r="Q184">
        <v>21.443000000000001</v>
      </c>
      <c r="R184">
        <v>40.040999999999997</v>
      </c>
      <c r="S184">
        <f t="shared" si="2"/>
        <v>2.44</v>
      </c>
    </row>
    <row r="185" spans="1:19">
      <c r="A185">
        <v>184</v>
      </c>
      <c r="B185">
        <v>34.338999999999999</v>
      </c>
      <c r="C185">
        <v>35.715000000000003</v>
      </c>
      <c r="D185">
        <v>26.718</v>
      </c>
      <c r="E185">
        <v>76.638999999999996</v>
      </c>
      <c r="F185">
        <v>25.3</v>
      </c>
      <c r="G185">
        <v>25.154</v>
      </c>
      <c r="H185">
        <v>24.855</v>
      </c>
      <c r="I185">
        <v>24.228000000000002</v>
      </c>
      <c r="J185">
        <v>23.57</v>
      </c>
      <c r="K185">
        <v>22.972000000000001</v>
      </c>
      <c r="L185">
        <v>22.254000000000001</v>
      </c>
      <c r="M185">
        <v>21.866</v>
      </c>
      <c r="N185">
        <v>21.704999999999998</v>
      </c>
      <c r="O185">
        <v>21.675000000000001</v>
      </c>
      <c r="P185">
        <v>21.603999999999999</v>
      </c>
      <c r="Q185">
        <v>21.437000000000001</v>
      </c>
      <c r="R185">
        <v>40.024000000000001</v>
      </c>
      <c r="S185">
        <f t="shared" si="2"/>
        <v>2.4533333333333336</v>
      </c>
    </row>
    <row r="186" spans="1:19">
      <c r="A186">
        <v>185</v>
      </c>
      <c r="B186">
        <v>34.393999999999998</v>
      </c>
      <c r="C186">
        <v>35.834000000000003</v>
      </c>
      <c r="D186">
        <v>26.669</v>
      </c>
      <c r="E186">
        <v>84.614000000000004</v>
      </c>
      <c r="F186">
        <v>25.29</v>
      </c>
      <c r="G186">
        <v>25.149000000000001</v>
      </c>
      <c r="H186">
        <v>24.867999999999999</v>
      </c>
      <c r="I186">
        <v>24.22</v>
      </c>
      <c r="J186">
        <v>23.567</v>
      </c>
      <c r="K186">
        <v>22.960999999999999</v>
      </c>
      <c r="L186">
        <v>22.257000000000001</v>
      </c>
      <c r="M186">
        <v>21.863</v>
      </c>
      <c r="N186">
        <v>21.702000000000002</v>
      </c>
      <c r="O186">
        <v>21.678000000000001</v>
      </c>
      <c r="P186">
        <v>21.603999999999999</v>
      </c>
      <c r="Q186">
        <v>21.437000000000001</v>
      </c>
      <c r="R186">
        <v>40.011000000000003</v>
      </c>
      <c r="S186">
        <f t="shared" si="2"/>
        <v>2.4666666666666668</v>
      </c>
    </row>
    <row r="187" spans="1:19">
      <c r="A187">
        <v>186</v>
      </c>
      <c r="B187">
        <v>34.417000000000002</v>
      </c>
      <c r="C187">
        <v>35.924999999999997</v>
      </c>
      <c r="D187">
        <v>26.614000000000001</v>
      </c>
      <c r="E187">
        <v>78.134</v>
      </c>
      <c r="F187">
        <v>25.297000000000001</v>
      </c>
      <c r="G187">
        <v>25.140999999999998</v>
      </c>
      <c r="H187">
        <v>24.85</v>
      </c>
      <c r="I187">
        <v>24.23</v>
      </c>
      <c r="J187">
        <v>23.547999999999998</v>
      </c>
      <c r="K187">
        <v>22.952999999999999</v>
      </c>
      <c r="L187">
        <v>22.257000000000001</v>
      </c>
      <c r="M187">
        <v>21.855</v>
      </c>
      <c r="N187">
        <v>21.71</v>
      </c>
      <c r="O187">
        <v>21.658999999999999</v>
      </c>
      <c r="P187">
        <v>21.593</v>
      </c>
      <c r="Q187">
        <v>21.431999999999999</v>
      </c>
      <c r="R187">
        <v>40.026000000000003</v>
      </c>
      <c r="S187">
        <f t="shared" si="2"/>
        <v>2.48</v>
      </c>
    </row>
    <row r="188" spans="1:19">
      <c r="A188">
        <v>187</v>
      </c>
      <c r="B188">
        <v>34.445999999999998</v>
      </c>
      <c r="C188">
        <v>36.107999999999997</v>
      </c>
      <c r="D188">
        <v>26.567</v>
      </c>
      <c r="E188">
        <v>64.100999999999999</v>
      </c>
      <c r="F188">
        <v>25.303000000000001</v>
      </c>
      <c r="G188">
        <v>25.152000000000001</v>
      </c>
      <c r="H188">
        <v>24.863</v>
      </c>
      <c r="I188">
        <v>24.225000000000001</v>
      </c>
      <c r="J188">
        <v>23.562000000000001</v>
      </c>
      <c r="K188">
        <v>22.977</v>
      </c>
      <c r="L188">
        <v>22.241</v>
      </c>
      <c r="M188">
        <v>21.85</v>
      </c>
      <c r="N188">
        <v>21.716000000000001</v>
      </c>
      <c r="O188">
        <v>21.654</v>
      </c>
      <c r="P188">
        <v>21.593</v>
      </c>
      <c r="Q188">
        <v>21.443000000000001</v>
      </c>
      <c r="R188">
        <v>40.021000000000001</v>
      </c>
      <c r="S188">
        <f t="shared" si="2"/>
        <v>2.4933333333333332</v>
      </c>
    </row>
    <row r="189" spans="1:19">
      <c r="A189">
        <v>188</v>
      </c>
      <c r="B189">
        <v>34.453000000000003</v>
      </c>
      <c r="C189">
        <v>36.084000000000003</v>
      </c>
      <c r="D189">
        <v>26.547000000000001</v>
      </c>
      <c r="E189">
        <v>73.534999999999997</v>
      </c>
      <c r="F189">
        <v>25.303000000000001</v>
      </c>
      <c r="G189">
        <v>25.16</v>
      </c>
      <c r="H189">
        <v>24.856999999999999</v>
      </c>
      <c r="I189">
        <v>24.23</v>
      </c>
      <c r="J189">
        <v>23.562000000000001</v>
      </c>
      <c r="K189">
        <v>22.966000000000001</v>
      </c>
      <c r="L189">
        <v>22.254000000000001</v>
      </c>
      <c r="M189">
        <v>21.873999999999999</v>
      </c>
      <c r="N189">
        <v>21.704999999999998</v>
      </c>
      <c r="O189">
        <v>21.658999999999999</v>
      </c>
      <c r="P189">
        <v>21.623000000000001</v>
      </c>
      <c r="Q189">
        <v>21.431999999999999</v>
      </c>
      <c r="R189">
        <v>39.991</v>
      </c>
      <c r="S189">
        <f t="shared" si="2"/>
        <v>2.5066666666666668</v>
      </c>
    </row>
    <row r="190" spans="1:19">
      <c r="A190">
        <v>189</v>
      </c>
      <c r="B190">
        <v>34.472000000000001</v>
      </c>
      <c r="C190">
        <v>36.063000000000002</v>
      </c>
      <c r="D190">
        <v>26.547000000000001</v>
      </c>
      <c r="E190">
        <v>84.980999999999995</v>
      </c>
      <c r="F190">
        <v>25.282</v>
      </c>
      <c r="G190">
        <v>25.154</v>
      </c>
      <c r="H190">
        <v>24.87</v>
      </c>
      <c r="I190">
        <v>24.254000000000001</v>
      </c>
      <c r="J190">
        <v>23.559000000000001</v>
      </c>
      <c r="K190">
        <v>22.975999999999999</v>
      </c>
      <c r="L190">
        <v>22.268999999999998</v>
      </c>
      <c r="M190">
        <v>21.852</v>
      </c>
      <c r="N190">
        <v>21.696999999999999</v>
      </c>
      <c r="O190">
        <v>21.666</v>
      </c>
      <c r="P190">
        <v>21.591000000000001</v>
      </c>
      <c r="Q190">
        <v>21.433</v>
      </c>
      <c r="R190">
        <v>40.01</v>
      </c>
      <c r="S190">
        <f t="shared" si="2"/>
        <v>2.5200000000000005</v>
      </c>
    </row>
    <row r="191" spans="1:19">
      <c r="A191">
        <v>190</v>
      </c>
      <c r="B191">
        <v>34.518000000000001</v>
      </c>
      <c r="C191">
        <v>36.066000000000003</v>
      </c>
      <c r="D191">
        <v>26.576000000000001</v>
      </c>
      <c r="E191">
        <v>74.438000000000002</v>
      </c>
      <c r="F191">
        <v>25.29</v>
      </c>
      <c r="G191">
        <v>25.16</v>
      </c>
      <c r="H191">
        <v>24.867999999999999</v>
      </c>
      <c r="I191">
        <v>24.248000000000001</v>
      </c>
      <c r="J191">
        <v>23.58</v>
      </c>
      <c r="K191">
        <v>22.975999999999999</v>
      </c>
      <c r="L191">
        <v>22.253</v>
      </c>
      <c r="M191">
        <v>21.866</v>
      </c>
      <c r="N191">
        <v>21.693999999999999</v>
      </c>
      <c r="O191">
        <v>21.670999999999999</v>
      </c>
      <c r="P191">
        <v>21.593</v>
      </c>
      <c r="Q191">
        <v>21.436</v>
      </c>
      <c r="R191">
        <v>40.012</v>
      </c>
      <c r="S191">
        <f t="shared" si="2"/>
        <v>2.5333333333333332</v>
      </c>
    </row>
    <row r="192" spans="1:19">
      <c r="A192">
        <v>191</v>
      </c>
      <c r="B192">
        <v>34.530999999999999</v>
      </c>
      <c r="C192">
        <v>36.008000000000003</v>
      </c>
      <c r="D192">
        <v>26.582000000000001</v>
      </c>
      <c r="E192">
        <v>60.085000000000001</v>
      </c>
      <c r="F192">
        <v>25.283999999999999</v>
      </c>
      <c r="G192">
        <v>25.157</v>
      </c>
      <c r="H192">
        <v>24.86</v>
      </c>
      <c r="I192">
        <v>24.234999999999999</v>
      </c>
      <c r="J192">
        <v>23.553999999999998</v>
      </c>
      <c r="K192">
        <v>22.975999999999999</v>
      </c>
      <c r="L192">
        <v>22.268999999999998</v>
      </c>
      <c r="M192">
        <v>21.858000000000001</v>
      </c>
      <c r="N192">
        <v>21.702000000000002</v>
      </c>
      <c r="O192">
        <v>21.669</v>
      </c>
      <c r="P192">
        <v>21.603999999999999</v>
      </c>
      <c r="Q192">
        <v>21.425000000000001</v>
      </c>
      <c r="R192">
        <v>40.005000000000003</v>
      </c>
      <c r="S192">
        <f t="shared" si="2"/>
        <v>2.5466666666666669</v>
      </c>
    </row>
    <row r="193" spans="1:19">
      <c r="A193">
        <v>192</v>
      </c>
      <c r="B193">
        <v>34.552</v>
      </c>
      <c r="C193">
        <v>36.073</v>
      </c>
      <c r="D193">
        <v>26.513999999999999</v>
      </c>
      <c r="E193">
        <v>64.909000000000006</v>
      </c>
      <c r="F193">
        <v>25.295000000000002</v>
      </c>
      <c r="G193">
        <v>25.161999999999999</v>
      </c>
      <c r="H193">
        <v>24.852</v>
      </c>
      <c r="I193">
        <v>24.234999999999999</v>
      </c>
      <c r="J193">
        <v>23.559000000000001</v>
      </c>
      <c r="K193">
        <v>22.965</v>
      </c>
      <c r="L193">
        <v>22.257999999999999</v>
      </c>
      <c r="M193">
        <v>21.866</v>
      </c>
      <c r="N193">
        <v>21.7</v>
      </c>
      <c r="O193">
        <v>21.661000000000001</v>
      </c>
      <c r="P193">
        <v>21.588000000000001</v>
      </c>
      <c r="Q193">
        <v>21.443999999999999</v>
      </c>
      <c r="R193">
        <v>40.027000000000001</v>
      </c>
      <c r="S193">
        <f t="shared" si="2"/>
        <v>2.5600000000000005</v>
      </c>
    </row>
    <row r="194" spans="1:19">
      <c r="A194">
        <v>193</v>
      </c>
      <c r="B194">
        <v>34.557000000000002</v>
      </c>
      <c r="C194">
        <v>36.296999999999997</v>
      </c>
      <c r="D194">
        <v>26.446000000000002</v>
      </c>
      <c r="E194">
        <v>64.058999999999997</v>
      </c>
      <c r="F194">
        <v>25.295000000000002</v>
      </c>
      <c r="G194">
        <v>25.152000000000001</v>
      </c>
      <c r="H194">
        <v>24.852</v>
      </c>
      <c r="I194">
        <v>24.234000000000002</v>
      </c>
      <c r="J194">
        <v>23.568000000000001</v>
      </c>
      <c r="K194">
        <v>22.963999999999999</v>
      </c>
      <c r="L194">
        <v>22.244</v>
      </c>
      <c r="M194">
        <v>21.846</v>
      </c>
      <c r="N194">
        <v>21.701000000000001</v>
      </c>
      <c r="O194">
        <v>21.655000000000001</v>
      </c>
      <c r="P194">
        <v>21.584</v>
      </c>
      <c r="Q194">
        <v>21.42</v>
      </c>
      <c r="R194">
        <v>39.991999999999997</v>
      </c>
      <c r="S194">
        <f t="shared" si="2"/>
        <v>2.5733333333333333</v>
      </c>
    </row>
    <row r="195" spans="1:19">
      <c r="A195">
        <v>194</v>
      </c>
      <c r="B195">
        <v>34.585999999999999</v>
      </c>
      <c r="C195">
        <v>36.545999999999999</v>
      </c>
      <c r="D195">
        <v>26.45</v>
      </c>
      <c r="E195">
        <v>72.375</v>
      </c>
      <c r="F195">
        <v>25.283000000000001</v>
      </c>
      <c r="G195">
        <v>25.157</v>
      </c>
      <c r="H195">
        <v>24.844000000000001</v>
      </c>
      <c r="I195">
        <v>24.231999999999999</v>
      </c>
      <c r="J195">
        <v>23.571000000000002</v>
      </c>
      <c r="K195">
        <v>22.966000000000001</v>
      </c>
      <c r="L195">
        <v>22.265000000000001</v>
      </c>
      <c r="M195">
        <v>21.872</v>
      </c>
      <c r="N195">
        <v>21.698</v>
      </c>
      <c r="O195">
        <v>21.670999999999999</v>
      </c>
      <c r="P195">
        <v>21.588999999999999</v>
      </c>
      <c r="Q195">
        <v>21.422999999999998</v>
      </c>
      <c r="R195">
        <v>39.997</v>
      </c>
      <c r="S195">
        <f t="shared" ref="S195:S258" si="3" xml:space="preserve"> 0.8*A195/60</f>
        <v>2.5866666666666669</v>
      </c>
    </row>
    <row r="196" spans="1:19">
      <c r="A196">
        <v>195</v>
      </c>
      <c r="B196">
        <v>34.609000000000002</v>
      </c>
      <c r="C196">
        <v>36.662999999999997</v>
      </c>
      <c r="D196">
        <v>26.585000000000001</v>
      </c>
      <c r="E196">
        <v>79.150999999999996</v>
      </c>
      <c r="F196">
        <v>25.288</v>
      </c>
      <c r="G196">
        <v>25.154</v>
      </c>
      <c r="H196">
        <v>24.844000000000001</v>
      </c>
      <c r="I196">
        <v>24.242000000000001</v>
      </c>
      <c r="J196">
        <v>23.550999999999998</v>
      </c>
      <c r="K196">
        <v>22.981000000000002</v>
      </c>
      <c r="L196">
        <v>22.274000000000001</v>
      </c>
      <c r="M196">
        <v>21.87</v>
      </c>
      <c r="N196">
        <v>21.707000000000001</v>
      </c>
      <c r="O196">
        <v>21.672999999999998</v>
      </c>
      <c r="P196">
        <v>21.584</v>
      </c>
      <c r="Q196">
        <v>21.431999999999999</v>
      </c>
      <c r="R196">
        <v>40.006</v>
      </c>
      <c r="S196">
        <f t="shared" si="3"/>
        <v>2.6</v>
      </c>
    </row>
    <row r="197" spans="1:19">
      <c r="A197">
        <v>196</v>
      </c>
      <c r="B197">
        <v>34.652999999999999</v>
      </c>
      <c r="C197">
        <v>36.686</v>
      </c>
      <c r="D197">
        <v>27.172000000000001</v>
      </c>
      <c r="E197">
        <v>46.103000000000002</v>
      </c>
      <c r="F197">
        <v>25.291</v>
      </c>
      <c r="G197">
        <v>25.16</v>
      </c>
      <c r="H197">
        <v>24.846</v>
      </c>
      <c r="I197">
        <v>24.239000000000001</v>
      </c>
      <c r="J197">
        <v>23.567</v>
      </c>
      <c r="K197">
        <v>22.968</v>
      </c>
      <c r="L197">
        <v>22.257999999999999</v>
      </c>
      <c r="M197">
        <v>21.864000000000001</v>
      </c>
      <c r="N197">
        <v>21.681999999999999</v>
      </c>
      <c r="O197">
        <v>21.658999999999999</v>
      </c>
      <c r="P197">
        <v>21.581</v>
      </c>
      <c r="Q197">
        <v>21.431999999999999</v>
      </c>
      <c r="R197">
        <v>40.012999999999998</v>
      </c>
      <c r="S197">
        <f t="shared" si="3"/>
        <v>2.6133333333333337</v>
      </c>
    </row>
    <row r="198" spans="1:19">
      <c r="A198">
        <v>197</v>
      </c>
      <c r="B198">
        <v>34.677</v>
      </c>
      <c r="C198">
        <v>36.777999999999999</v>
      </c>
      <c r="D198">
        <v>27.544</v>
      </c>
      <c r="E198">
        <v>66.238</v>
      </c>
      <c r="F198">
        <v>25.295999999999999</v>
      </c>
      <c r="G198">
        <v>25.157</v>
      </c>
      <c r="H198">
        <v>24.856000000000002</v>
      </c>
      <c r="I198">
        <v>24.242000000000001</v>
      </c>
      <c r="J198">
        <v>23.58</v>
      </c>
      <c r="K198">
        <v>22.968</v>
      </c>
      <c r="L198">
        <v>22.245000000000001</v>
      </c>
      <c r="M198">
        <v>21.859000000000002</v>
      </c>
      <c r="N198">
        <v>21.704000000000001</v>
      </c>
      <c r="O198">
        <v>21.67</v>
      </c>
      <c r="P198">
        <v>21.588999999999999</v>
      </c>
      <c r="Q198">
        <v>21.437000000000001</v>
      </c>
      <c r="R198">
        <v>40.015999999999998</v>
      </c>
      <c r="S198">
        <f t="shared" si="3"/>
        <v>2.6266666666666669</v>
      </c>
    </row>
    <row r="199" spans="1:19">
      <c r="A199">
        <v>198</v>
      </c>
      <c r="B199">
        <v>34.685000000000002</v>
      </c>
      <c r="C199">
        <v>36.832999999999998</v>
      </c>
      <c r="D199">
        <v>27.481999999999999</v>
      </c>
      <c r="E199">
        <v>85.805000000000007</v>
      </c>
      <c r="F199">
        <v>25.306000000000001</v>
      </c>
      <c r="G199">
        <v>25.146999999999998</v>
      </c>
      <c r="H199">
        <v>24.850999999999999</v>
      </c>
      <c r="I199">
        <v>24.225999999999999</v>
      </c>
      <c r="J199">
        <v>23.567</v>
      </c>
      <c r="K199">
        <v>22.965</v>
      </c>
      <c r="L199">
        <v>22.260999999999999</v>
      </c>
      <c r="M199">
        <v>21.850999999999999</v>
      </c>
      <c r="N199">
        <v>21.687999999999999</v>
      </c>
      <c r="O199">
        <v>21.681000000000001</v>
      </c>
      <c r="P199">
        <v>21.576000000000001</v>
      </c>
      <c r="Q199">
        <v>21.423999999999999</v>
      </c>
      <c r="R199">
        <v>39.993000000000002</v>
      </c>
      <c r="S199">
        <f t="shared" si="3"/>
        <v>2.64</v>
      </c>
    </row>
    <row r="200" spans="1:19">
      <c r="A200">
        <v>199</v>
      </c>
      <c r="B200">
        <v>34.713000000000001</v>
      </c>
      <c r="C200">
        <v>36.799999999999997</v>
      </c>
      <c r="D200">
        <v>27.245000000000001</v>
      </c>
      <c r="E200">
        <v>64.421000000000006</v>
      </c>
      <c r="F200">
        <v>25.283000000000001</v>
      </c>
      <c r="G200">
        <v>25.16</v>
      </c>
      <c r="H200">
        <v>24.853000000000002</v>
      </c>
      <c r="I200">
        <v>24.245000000000001</v>
      </c>
      <c r="J200">
        <v>23.556000000000001</v>
      </c>
      <c r="K200">
        <v>22.97</v>
      </c>
      <c r="L200">
        <v>22.257999999999999</v>
      </c>
      <c r="M200">
        <v>21.861999999999998</v>
      </c>
      <c r="N200">
        <v>21.707000000000001</v>
      </c>
      <c r="O200">
        <v>21.672999999999998</v>
      </c>
      <c r="P200">
        <v>21.591999999999999</v>
      </c>
      <c r="Q200">
        <v>21.427</v>
      </c>
      <c r="R200">
        <v>40.008000000000003</v>
      </c>
      <c r="S200">
        <f t="shared" si="3"/>
        <v>2.6533333333333338</v>
      </c>
    </row>
    <row r="201" spans="1:19">
      <c r="A201">
        <v>200</v>
      </c>
      <c r="B201">
        <v>34.723999999999997</v>
      </c>
      <c r="C201">
        <v>36.795000000000002</v>
      </c>
      <c r="D201">
        <v>27.068000000000001</v>
      </c>
      <c r="E201">
        <v>82.613</v>
      </c>
      <c r="F201">
        <v>25.288</v>
      </c>
      <c r="G201">
        <v>25.167000000000002</v>
      </c>
      <c r="H201">
        <v>24.84</v>
      </c>
      <c r="I201">
        <v>24.236999999999998</v>
      </c>
      <c r="J201">
        <v>23.585999999999999</v>
      </c>
      <c r="K201">
        <v>22.949000000000002</v>
      </c>
      <c r="L201">
        <v>22.25</v>
      </c>
      <c r="M201">
        <v>21.859000000000002</v>
      </c>
      <c r="N201">
        <v>21.696000000000002</v>
      </c>
      <c r="O201">
        <v>21.661999999999999</v>
      </c>
      <c r="P201">
        <v>21.579000000000001</v>
      </c>
      <c r="Q201">
        <v>21.428999999999998</v>
      </c>
      <c r="R201">
        <v>39.991</v>
      </c>
      <c r="S201">
        <f t="shared" si="3"/>
        <v>2.6666666666666665</v>
      </c>
    </row>
    <row r="202" spans="1:19">
      <c r="A202">
        <v>201</v>
      </c>
      <c r="B202">
        <v>34.76</v>
      </c>
      <c r="C202">
        <v>36.850999999999999</v>
      </c>
      <c r="D202">
        <v>26.99</v>
      </c>
      <c r="E202">
        <v>68.281000000000006</v>
      </c>
      <c r="F202">
        <v>25.286000000000001</v>
      </c>
      <c r="G202">
        <v>25.16</v>
      </c>
      <c r="H202">
        <v>24.832999999999998</v>
      </c>
      <c r="I202">
        <v>24.239000000000001</v>
      </c>
      <c r="J202">
        <v>23.567</v>
      </c>
      <c r="K202">
        <v>22.965</v>
      </c>
      <c r="L202">
        <v>22.251999999999999</v>
      </c>
      <c r="M202">
        <v>21.850999999999999</v>
      </c>
      <c r="N202">
        <v>21.716999999999999</v>
      </c>
      <c r="O202">
        <v>21.666</v>
      </c>
      <c r="P202">
        <v>21.597000000000001</v>
      </c>
      <c r="Q202">
        <v>21.411999999999999</v>
      </c>
      <c r="R202">
        <v>39.988999999999997</v>
      </c>
      <c r="S202">
        <f t="shared" si="3"/>
        <v>2.68</v>
      </c>
    </row>
    <row r="203" spans="1:19">
      <c r="A203">
        <v>202</v>
      </c>
      <c r="B203">
        <v>34.75</v>
      </c>
      <c r="C203">
        <v>36.826000000000001</v>
      </c>
      <c r="D203">
        <v>26.972999999999999</v>
      </c>
      <c r="E203">
        <v>69.195999999999998</v>
      </c>
      <c r="F203">
        <v>25.274999999999999</v>
      </c>
      <c r="G203">
        <v>25.152000000000001</v>
      </c>
      <c r="H203">
        <v>24.834</v>
      </c>
      <c r="I203">
        <v>24.231999999999999</v>
      </c>
      <c r="J203">
        <v>23.562999999999999</v>
      </c>
      <c r="K203">
        <v>22.942</v>
      </c>
      <c r="L203">
        <v>22.273</v>
      </c>
      <c r="M203">
        <v>21.867000000000001</v>
      </c>
      <c r="N203">
        <v>21.701000000000001</v>
      </c>
      <c r="O203">
        <v>21.670999999999999</v>
      </c>
      <c r="P203">
        <v>21.6</v>
      </c>
      <c r="Q203">
        <v>21.422999999999998</v>
      </c>
      <c r="R203">
        <v>39.972000000000001</v>
      </c>
      <c r="S203">
        <f t="shared" si="3"/>
        <v>2.6933333333333338</v>
      </c>
    </row>
    <row r="204" spans="1:19">
      <c r="A204">
        <v>203</v>
      </c>
      <c r="B204">
        <v>34.779000000000003</v>
      </c>
      <c r="C204">
        <v>36.906999999999996</v>
      </c>
      <c r="D204">
        <v>27.023</v>
      </c>
      <c r="E204">
        <v>60.27</v>
      </c>
      <c r="F204">
        <v>25.292999999999999</v>
      </c>
      <c r="G204">
        <v>25.146999999999998</v>
      </c>
      <c r="H204">
        <v>24.838999999999999</v>
      </c>
      <c r="I204">
        <v>24.219000000000001</v>
      </c>
      <c r="J204">
        <v>23.562999999999999</v>
      </c>
      <c r="K204">
        <v>22.945</v>
      </c>
      <c r="L204">
        <v>22.23</v>
      </c>
      <c r="M204">
        <v>21.855</v>
      </c>
      <c r="N204">
        <v>21.695</v>
      </c>
      <c r="O204">
        <v>21.669</v>
      </c>
      <c r="P204">
        <v>21.585000000000001</v>
      </c>
      <c r="Q204">
        <v>21.42</v>
      </c>
      <c r="R204">
        <v>39.966999999999999</v>
      </c>
      <c r="S204">
        <f t="shared" si="3"/>
        <v>2.7066666666666666</v>
      </c>
    </row>
    <row r="205" spans="1:19">
      <c r="A205">
        <v>204</v>
      </c>
      <c r="B205">
        <v>34.765999999999998</v>
      </c>
      <c r="C205">
        <v>36.692999999999998</v>
      </c>
      <c r="D205">
        <v>27.003</v>
      </c>
      <c r="E205">
        <v>74.072000000000003</v>
      </c>
      <c r="F205">
        <v>25.274000000000001</v>
      </c>
      <c r="G205">
        <v>25.146999999999998</v>
      </c>
      <c r="H205">
        <v>24.844000000000001</v>
      </c>
      <c r="I205">
        <v>24.222999999999999</v>
      </c>
      <c r="J205">
        <v>23.556000000000001</v>
      </c>
      <c r="K205">
        <v>22.965</v>
      </c>
      <c r="L205">
        <v>22.248000000000001</v>
      </c>
      <c r="M205">
        <v>21.858000000000001</v>
      </c>
      <c r="N205">
        <v>21.684000000000001</v>
      </c>
      <c r="O205">
        <v>21.669</v>
      </c>
      <c r="P205">
        <v>21.593</v>
      </c>
      <c r="Q205">
        <v>21.42</v>
      </c>
      <c r="R205">
        <v>39.960999999999999</v>
      </c>
      <c r="S205">
        <f t="shared" si="3"/>
        <v>2.72</v>
      </c>
    </row>
    <row r="206" spans="1:19">
      <c r="A206">
        <v>205</v>
      </c>
      <c r="B206">
        <v>34.773000000000003</v>
      </c>
      <c r="C206">
        <v>36.637999999999998</v>
      </c>
      <c r="D206">
        <v>26.876000000000001</v>
      </c>
      <c r="E206">
        <v>67.997</v>
      </c>
      <c r="F206">
        <v>25.265999999999998</v>
      </c>
      <c r="G206">
        <v>25.152000000000001</v>
      </c>
      <c r="H206">
        <v>24.821000000000002</v>
      </c>
      <c r="I206">
        <v>24.216999999999999</v>
      </c>
      <c r="J206">
        <v>23.571999999999999</v>
      </c>
      <c r="K206">
        <v>22.952000000000002</v>
      </c>
      <c r="L206">
        <v>22.260999999999999</v>
      </c>
      <c r="M206">
        <v>21.858000000000001</v>
      </c>
      <c r="N206">
        <v>21.684000000000001</v>
      </c>
      <c r="O206">
        <v>21.666</v>
      </c>
      <c r="P206">
        <v>21.585000000000001</v>
      </c>
      <c r="Q206">
        <v>21.408999999999999</v>
      </c>
      <c r="R206">
        <v>39.956000000000003</v>
      </c>
      <c r="S206">
        <f t="shared" si="3"/>
        <v>2.7333333333333334</v>
      </c>
    </row>
    <row r="207" spans="1:19">
      <c r="A207">
        <v>206</v>
      </c>
      <c r="B207">
        <v>34.786000000000001</v>
      </c>
      <c r="C207">
        <v>36.606999999999999</v>
      </c>
      <c r="D207">
        <v>26.734999999999999</v>
      </c>
      <c r="E207">
        <v>46.966999999999999</v>
      </c>
      <c r="F207">
        <v>25.274000000000001</v>
      </c>
      <c r="G207">
        <v>25.140999999999998</v>
      </c>
      <c r="H207">
        <v>24.834</v>
      </c>
      <c r="I207">
        <v>24.228000000000002</v>
      </c>
      <c r="J207">
        <v>23.550999999999998</v>
      </c>
      <c r="K207">
        <v>22.952000000000002</v>
      </c>
      <c r="L207">
        <v>22.24</v>
      </c>
      <c r="M207">
        <v>21.847000000000001</v>
      </c>
      <c r="N207">
        <v>21.692</v>
      </c>
      <c r="O207">
        <v>21.677</v>
      </c>
      <c r="P207">
        <v>21.577000000000002</v>
      </c>
      <c r="Q207">
        <v>21.42</v>
      </c>
      <c r="R207">
        <v>39.944000000000003</v>
      </c>
      <c r="S207">
        <f t="shared" si="3"/>
        <v>2.746666666666667</v>
      </c>
    </row>
    <row r="208" spans="1:19">
      <c r="A208">
        <v>207</v>
      </c>
      <c r="B208">
        <v>34.747</v>
      </c>
      <c r="C208">
        <v>36.588999999999999</v>
      </c>
      <c r="D208">
        <v>26.667000000000002</v>
      </c>
      <c r="E208">
        <v>88.457999999999998</v>
      </c>
      <c r="F208">
        <v>25.268999999999998</v>
      </c>
      <c r="G208">
        <v>25.123000000000001</v>
      </c>
      <c r="H208">
        <v>24.823</v>
      </c>
      <c r="I208">
        <v>24.228000000000002</v>
      </c>
      <c r="J208">
        <v>23.567</v>
      </c>
      <c r="K208">
        <v>22.952000000000002</v>
      </c>
      <c r="L208">
        <v>22.24</v>
      </c>
      <c r="M208">
        <v>21.844000000000001</v>
      </c>
      <c r="N208">
        <v>21.681000000000001</v>
      </c>
      <c r="O208">
        <v>21.666</v>
      </c>
      <c r="P208">
        <v>21.568999999999999</v>
      </c>
      <c r="Q208">
        <v>21.407</v>
      </c>
      <c r="R208">
        <v>39.936</v>
      </c>
      <c r="S208">
        <f t="shared" si="3"/>
        <v>2.7600000000000002</v>
      </c>
    </row>
    <row r="209" spans="1:19">
      <c r="A209">
        <v>208</v>
      </c>
      <c r="B209">
        <v>34.75</v>
      </c>
      <c r="C209">
        <v>36.667000000000002</v>
      </c>
      <c r="D209">
        <v>26.734999999999999</v>
      </c>
      <c r="E209">
        <v>53.366</v>
      </c>
      <c r="F209">
        <v>25.283999999999999</v>
      </c>
      <c r="G209">
        <v>25.140999999999998</v>
      </c>
      <c r="H209">
        <v>24.805</v>
      </c>
      <c r="I209">
        <v>24.233000000000001</v>
      </c>
      <c r="J209">
        <v>23.559000000000001</v>
      </c>
      <c r="K209">
        <v>22.943999999999999</v>
      </c>
      <c r="L209">
        <v>22.25</v>
      </c>
      <c r="M209">
        <v>21.855</v>
      </c>
      <c r="N209">
        <v>21.695</v>
      </c>
      <c r="O209">
        <v>21.661000000000001</v>
      </c>
      <c r="P209">
        <v>21.585000000000001</v>
      </c>
      <c r="Q209">
        <v>21.431000000000001</v>
      </c>
      <c r="R209">
        <v>39.929000000000002</v>
      </c>
      <c r="S209">
        <f t="shared" si="3"/>
        <v>2.7733333333333334</v>
      </c>
    </row>
    <row r="210" spans="1:19">
      <c r="A210">
        <v>209</v>
      </c>
      <c r="B210">
        <v>34.75</v>
      </c>
      <c r="C210">
        <v>36.779000000000003</v>
      </c>
      <c r="D210">
        <v>26.954000000000001</v>
      </c>
      <c r="E210">
        <v>53.734999999999999</v>
      </c>
      <c r="F210">
        <v>25.268999999999998</v>
      </c>
      <c r="G210">
        <v>25.154</v>
      </c>
      <c r="H210">
        <v>24.81</v>
      </c>
      <c r="I210">
        <v>24.222999999999999</v>
      </c>
      <c r="J210">
        <v>23.553999999999998</v>
      </c>
      <c r="K210">
        <v>22.943999999999999</v>
      </c>
      <c r="L210">
        <v>22.253</v>
      </c>
      <c r="M210">
        <v>21.855</v>
      </c>
      <c r="N210">
        <v>21.695</v>
      </c>
      <c r="O210">
        <v>21.669</v>
      </c>
      <c r="P210">
        <v>21.588999999999999</v>
      </c>
      <c r="Q210">
        <v>21.414999999999999</v>
      </c>
      <c r="R210">
        <v>39.923000000000002</v>
      </c>
      <c r="S210">
        <f t="shared" si="3"/>
        <v>2.7866666666666671</v>
      </c>
    </row>
    <row r="211" spans="1:19">
      <c r="A211">
        <v>210</v>
      </c>
      <c r="B211">
        <v>34.765999999999998</v>
      </c>
      <c r="C211">
        <v>36.813000000000002</v>
      </c>
      <c r="D211">
        <v>27.048999999999999</v>
      </c>
      <c r="E211">
        <v>47.927999999999997</v>
      </c>
      <c r="F211">
        <v>25.298999999999999</v>
      </c>
      <c r="G211">
        <v>25.152000000000001</v>
      </c>
      <c r="H211">
        <v>24.834</v>
      </c>
      <c r="I211">
        <v>24.225999999999999</v>
      </c>
      <c r="J211">
        <v>23.562999999999999</v>
      </c>
      <c r="K211">
        <v>22.934000000000001</v>
      </c>
      <c r="L211">
        <v>22.238</v>
      </c>
      <c r="M211">
        <v>21.861999999999998</v>
      </c>
      <c r="N211">
        <v>21.696000000000002</v>
      </c>
      <c r="O211">
        <v>21.673999999999999</v>
      </c>
      <c r="P211">
        <v>21.594999999999999</v>
      </c>
      <c r="Q211">
        <v>21.417000000000002</v>
      </c>
      <c r="R211">
        <v>39.915999999999997</v>
      </c>
      <c r="S211">
        <f t="shared" si="3"/>
        <v>2.8</v>
      </c>
    </row>
    <row r="212" spans="1:19">
      <c r="A212">
        <v>211</v>
      </c>
      <c r="B212">
        <v>34.753</v>
      </c>
      <c r="C212">
        <v>36.893999999999998</v>
      </c>
      <c r="D212">
        <v>27.056000000000001</v>
      </c>
      <c r="E212">
        <v>76.27</v>
      </c>
      <c r="F212">
        <v>25.274999999999999</v>
      </c>
      <c r="G212">
        <v>25.149000000000001</v>
      </c>
      <c r="H212">
        <v>24.823</v>
      </c>
      <c r="I212">
        <v>24.231999999999999</v>
      </c>
      <c r="J212">
        <v>23.571000000000002</v>
      </c>
      <c r="K212">
        <v>22.942</v>
      </c>
      <c r="L212">
        <v>22.245999999999999</v>
      </c>
      <c r="M212">
        <v>21.872</v>
      </c>
      <c r="N212">
        <v>21.693000000000001</v>
      </c>
      <c r="O212">
        <v>21.666</v>
      </c>
      <c r="P212">
        <v>21.587</v>
      </c>
      <c r="Q212">
        <v>21.414999999999999</v>
      </c>
      <c r="R212">
        <v>39.908000000000001</v>
      </c>
      <c r="S212">
        <f t="shared" si="3"/>
        <v>2.8133333333333335</v>
      </c>
    </row>
    <row r="213" spans="1:19">
      <c r="A213">
        <v>212</v>
      </c>
      <c r="B213">
        <v>34.741999999999997</v>
      </c>
      <c r="C213">
        <v>36.881999999999998</v>
      </c>
      <c r="D213">
        <v>27.015000000000001</v>
      </c>
      <c r="E213">
        <v>54.524999999999999</v>
      </c>
      <c r="F213">
        <v>25.28</v>
      </c>
      <c r="G213">
        <v>25.135999999999999</v>
      </c>
      <c r="H213">
        <v>24.812999999999999</v>
      </c>
      <c r="I213">
        <v>24.236999999999998</v>
      </c>
      <c r="J213">
        <v>23.56</v>
      </c>
      <c r="K213">
        <v>22.952999999999999</v>
      </c>
      <c r="L213">
        <v>22.248999999999999</v>
      </c>
      <c r="M213">
        <v>21.861999999999998</v>
      </c>
      <c r="N213">
        <v>21.701000000000001</v>
      </c>
      <c r="O213">
        <v>21.658000000000001</v>
      </c>
      <c r="P213">
        <v>21.591999999999999</v>
      </c>
      <c r="Q213">
        <v>21.42</v>
      </c>
      <c r="R213">
        <v>39.911000000000001</v>
      </c>
      <c r="S213">
        <f t="shared" si="3"/>
        <v>2.8266666666666671</v>
      </c>
    </row>
    <row r="214" spans="1:19">
      <c r="A214">
        <v>213</v>
      </c>
      <c r="B214">
        <v>34.741999999999997</v>
      </c>
      <c r="C214">
        <v>36.844000000000001</v>
      </c>
      <c r="D214">
        <v>27.045999999999999</v>
      </c>
      <c r="E214">
        <v>47.762999999999998</v>
      </c>
      <c r="F214">
        <v>25.28</v>
      </c>
      <c r="G214">
        <v>25.140999999999998</v>
      </c>
      <c r="H214">
        <v>24.834</v>
      </c>
      <c r="I214">
        <v>24.224</v>
      </c>
      <c r="J214">
        <v>23.555</v>
      </c>
      <c r="K214">
        <v>22.945</v>
      </c>
      <c r="L214">
        <v>22.245999999999999</v>
      </c>
      <c r="M214">
        <v>21.864000000000001</v>
      </c>
      <c r="N214">
        <v>21.716999999999999</v>
      </c>
      <c r="O214">
        <v>21.687000000000001</v>
      </c>
      <c r="P214">
        <v>21.588999999999999</v>
      </c>
      <c r="Q214">
        <v>21.431000000000001</v>
      </c>
      <c r="R214">
        <v>39.902000000000001</v>
      </c>
      <c r="S214">
        <f t="shared" si="3"/>
        <v>2.8400000000000003</v>
      </c>
    </row>
    <row r="215" spans="1:19">
      <c r="A215">
        <v>214</v>
      </c>
      <c r="B215">
        <v>34.814999999999998</v>
      </c>
      <c r="C215">
        <v>36.807000000000002</v>
      </c>
      <c r="D215">
        <v>27.298999999999999</v>
      </c>
      <c r="E215">
        <v>60.042000000000002</v>
      </c>
      <c r="F215">
        <v>25.297000000000001</v>
      </c>
      <c r="G215">
        <v>25.158999999999999</v>
      </c>
      <c r="H215">
        <v>24.843</v>
      </c>
      <c r="I215">
        <v>24.245999999999999</v>
      </c>
      <c r="J215">
        <v>23.564</v>
      </c>
      <c r="K215">
        <v>22.959</v>
      </c>
      <c r="L215">
        <v>22.265999999999998</v>
      </c>
      <c r="M215">
        <v>21.866</v>
      </c>
      <c r="N215">
        <v>21.702000000000002</v>
      </c>
      <c r="O215">
        <v>21.675000000000001</v>
      </c>
      <c r="P215">
        <v>21.588000000000001</v>
      </c>
      <c r="Q215">
        <v>21.416</v>
      </c>
      <c r="R215">
        <v>39.908999999999999</v>
      </c>
      <c r="S215">
        <f t="shared" si="3"/>
        <v>2.8533333333333335</v>
      </c>
    </row>
    <row r="216" spans="1:19">
      <c r="A216">
        <v>215</v>
      </c>
      <c r="B216">
        <v>34.838000000000001</v>
      </c>
      <c r="C216">
        <v>36.783999999999999</v>
      </c>
      <c r="D216">
        <v>27.989000000000001</v>
      </c>
      <c r="E216">
        <v>58.860999999999997</v>
      </c>
      <c r="F216">
        <v>25.305</v>
      </c>
      <c r="G216">
        <v>25.154</v>
      </c>
      <c r="H216">
        <v>24.847999999999999</v>
      </c>
      <c r="I216">
        <v>24.241</v>
      </c>
      <c r="J216">
        <v>23.562000000000001</v>
      </c>
      <c r="K216">
        <v>22.959</v>
      </c>
      <c r="L216">
        <v>22.253</v>
      </c>
      <c r="M216">
        <v>21.858000000000001</v>
      </c>
      <c r="N216">
        <v>21.704999999999998</v>
      </c>
      <c r="O216">
        <v>21.67</v>
      </c>
      <c r="P216">
        <v>21.591000000000001</v>
      </c>
      <c r="Q216">
        <v>21.437000000000001</v>
      </c>
      <c r="R216">
        <v>39.892000000000003</v>
      </c>
      <c r="S216">
        <f t="shared" si="3"/>
        <v>2.8666666666666667</v>
      </c>
    </row>
    <row r="217" spans="1:19">
      <c r="A217">
        <v>216</v>
      </c>
      <c r="B217">
        <v>34.872</v>
      </c>
      <c r="C217">
        <v>36.954000000000001</v>
      </c>
      <c r="D217">
        <v>28.641999999999999</v>
      </c>
      <c r="E217">
        <v>67.507000000000005</v>
      </c>
      <c r="F217">
        <v>25.305</v>
      </c>
      <c r="G217">
        <v>25.157</v>
      </c>
      <c r="H217">
        <v>24.83</v>
      </c>
      <c r="I217">
        <v>24.248000000000001</v>
      </c>
      <c r="J217">
        <v>23.553999999999998</v>
      </c>
      <c r="K217">
        <v>22.959</v>
      </c>
      <c r="L217">
        <v>22.248000000000001</v>
      </c>
      <c r="M217">
        <v>21.863</v>
      </c>
      <c r="N217">
        <v>21.7</v>
      </c>
      <c r="O217">
        <v>21.664999999999999</v>
      </c>
      <c r="P217">
        <v>21.58</v>
      </c>
      <c r="Q217">
        <v>21.423999999999999</v>
      </c>
      <c r="R217">
        <v>39.892000000000003</v>
      </c>
      <c r="S217">
        <f t="shared" si="3"/>
        <v>2.8800000000000003</v>
      </c>
    </row>
    <row r="218" spans="1:19">
      <c r="A218">
        <v>217</v>
      </c>
      <c r="B218">
        <v>34.893000000000001</v>
      </c>
      <c r="C218">
        <v>36.923000000000002</v>
      </c>
      <c r="D218">
        <v>29.074000000000002</v>
      </c>
      <c r="E218">
        <v>41.819000000000003</v>
      </c>
      <c r="F218">
        <v>25.315000000000001</v>
      </c>
      <c r="G218">
        <v>25.135999999999999</v>
      </c>
      <c r="H218">
        <v>24.827000000000002</v>
      </c>
      <c r="I218">
        <v>24.233000000000001</v>
      </c>
      <c r="J218">
        <v>23.550999999999998</v>
      </c>
      <c r="K218">
        <v>22.951000000000001</v>
      </c>
      <c r="L218">
        <v>22.265999999999998</v>
      </c>
      <c r="M218">
        <v>21.873999999999999</v>
      </c>
      <c r="N218">
        <v>21.707999999999998</v>
      </c>
      <c r="O218">
        <v>21.672999999999998</v>
      </c>
      <c r="P218">
        <v>21.591000000000001</v>
      </c>
      <c r="Q218">
        <v>21.423999999999999</v>
      </c>
      <c r="R218">
        <v>39.902000000000001</v>
      </c>
      <c r="S218">
        <f t="shared" si="3"/>
        <v>2.8933333333333335</v>
      </c>
    </row>
    <row r="219" spans="1:19">
      <c r="A219">
        <v>218</v>
      </c>
      <c r="B219">
        <v>34.942</v>
      </c>
      <c r="C219">
        <v>36.771000000000001</v>
      </c>
      <c r="D219">
        <v>29.050999999999998</v>
      </c>
      <c r="E219">
        <v>63.218000000000004</v>
      </c>
      <c r="F219">
        <v>25.292000000000002</v>
      </c>
      <c r="G219">
        <v>25.149000000000001</v>
      </c>
      <c r="H219">
        <v>24.844999999999999</v>
      </c>
      <c r="I219">
        <v>24.242999999999999</v>
      </c>
      <c r="J219">
        <v>23.574999999999999</v>
      </c>
      <c r="K219">
        <v>22.954000000000001</v>
      </c>
      <c r="L219">
        <v>22.256</v>
      </c>
      <c r="M219">
        <v>21.855</v>
      </c>
      <c r="N219">
        <v>21.693999999999999</v>
      </c>
      <c r="O219">
        <v>21.683</v>
      </c>
      <c r="P219">
        <v>21.58</v>
      </c>
      <c r="Q219">
        <v>21.419</v>
      </c>
      <c r="R219">
        <v>39.889000000000003</v>
      </c>
      <c r="S219">
        <f t="shared" si="3"/>
        <v>2.9066666666666667</v>
      </c>
    </row>
    <row r="220" spans="1:19">
      <c r="A220">
        <v>219</v>
      </c>
      <c r="B220">
        <v>34.985999999999997</v>
      </c>
      <c r="C220">
        <v>36.595999999999997</v>
      </c>
      <c r="D220">
        <v>28.783000000000001</v>
      </c>
      <c r="E220">
        <v>61.439</v>
      </c>
      <c r="F220">
        <v>25.292000000000002</v>
      </c>
      <c r="G220">
        <v>25.154</v>
      </c>
      <c r="H220">
        <v>24.827000000000002</v>
      </c>
      <c r="I220">
        <v>24.245999999999999</v>
      </c>
      <c r="J220">
        <v>23.556000000000001</v>
      </c>
      <c r="K220">
        <v>22.951000000000001</v>
      </c>
      <c r="L220">
        <v>22.260999999999999</v>
      </c>
      <c r="M220">
        <v>21.86</v>
      </c>
      <c r="N220">
        <v>21.7</v>
      </c>
      <c r="O220">
        <v>21.664999999999999</v>
      </c>
      <c r="P220">
        <v>21.593</v>
      </c>
      <c r="Q220">
        <v>21.419</v>
      </c>
      <c r="R220">
        <v>39.874000000000002</v>
      </c>
      <c r="S220">
        <f t="shared" si="3"/>
        <v>2.9200000000000004</v>
      </c>
    </row>
    <row r="221" spans="1:19">
      <c r="A221">
        <v>220</v>
      </c>
      <c r="B221">
        <v>35.002000000000002</v>
      </c>
      <c r="C221">
        <v>36.619999999999997</v>
      </c>
      <c r="D221">
        <v>28.728000000000002</v>
      </c>
      <c r="E221">
        <v>60.155999999999999</v>
      </c>
      <c r="F221">
        <v>25.282</v>
      </c>
      <c r="G221">
        <v>25.161999999999999</v>
      </c>
      <c r="H221">
        <v>24.832000000000001</v>
      </c>
      <c r="I221">
        <v>24.260999999999999</v>
      </c>
      <c r="J221">
        <v>23.553999999999998</v>
      </c>
      <c r="K221">
        <v>22.949000000000002</v>
      </c>
      <c r="L221">
        <v>22.263999999999999</v>
      </c>
      <c r="M221">
        <v>21.867999999999999</v>
      </c>
      <c r="N221">
        <v>21.71</v>
      </c>
      <c r="O221">
        <v>21.681000000000001</v>
      </c>
      <c r="P221">
        <v>21.588000000000001</v>
      </c>
      <c r="Q221">
        <v>21.419</v>
      </c>
      <c r="R221">
        <v>39.892000000000003</v>
      </c>
      <c r="S221">
        <f t="shared" si="3"/>
        <v>2.9333333333333331</v>
      </c>
    </row>
    <row r="222" spans="1:19">
      <c r="A222">
        <v>221</v>
      </c>
      <c r="B222">
        <v>35.023000000000003</v>
      </c>
      <c r="C222">
        <v>36.648000000000003</v>
      </c>
      <c r="D222">
        <v>29.244</v>
      </c>
      <c r="E222">
        <v>47.985999999999997</v>
      </c>
      <c r="F222">
        <v>25.302</v>
      </c>
      <c r="G222">
        <v>25.149000000000001</v>
      </c>
      <c r="H222">
        <v>24.821999999999999</v>
      </c>
      <c r="I222">
        <v>24.251000000000001</v>
      </c>
      <c r="J222">
        <v>23.564</v>
      </c>
      <c r="K222">
        <v>22.951000000000001</v>
      </c>
      <c r="L222">
        <v>22.245000000000001</v>
      </c>
      <c r="M222">
        <v>21.884</v>
      </c>
      <c r="N222">
        <v>21.702000000000002</v>
      </c>
      <c r="O222">
        <v>21.658999999999999</v>
      </c>
      <c r="P222">
        <v>21.585000000000001</v>
      </c>
      <c r="Q222">
        <v>21.413</v>
      </c>
      <c r="R222">
        <v>39.860999999999997</v>
      </c>
      <c r="S222">
        <f t="shared" si="3"/>
        <v>2.9466666666666668</v>
      </c>
    </row>
    <row r="223" spans="1:19">
      <c r="A223">
        <v>222</v>
      </c>
      <c r="B223">
        <v>35.027999999999999</v>
      </c>
      <c r="C223">
        <v>36.673999999999999</v>
      </c>
      <c r="D223">
        <v>29.841999999999999</v>
      </c>
      <c r="E223">
        <v>66.792000000000002</v>
      </c>
      <c r="F223">
        <v>25.282</v>
      </c>
      <c r="G223">
        <v>25.154</v>
      </c>
      <c r="H223">
        <v>24.850999999999999</v>
      </c>
      <c r="I223">
        <v>24.241</v>
      </c>
      <c r="J223">
        <v>23.559000000000001</v>
      </c>
      <c r="K223">
        <v>22.943000000000001</v>
      </c>
      <c r="L223">
        <v>22.263999999999999</v>
      </c>
      <c r="M223">
        <v>21.86</v>
      </c>
      <c r="N223">
        <v>21.693999999999999</v>
      </c>
      <c r="O223">
        <v>21.658999999999999</v>
      </c>
      <c r="P223">
        <v>21.599</v>
      </c>
      <c r="Q223">
        <v>21.423999999999999</v>
      </c>
      <c r="R223">
        <v>39.866</v>
      </c>
      <c r="S223">
        <f t="shared" si="3"/>
        <v>2.9600000000000004</v>
      </c>
    </row>
    <row r="224" spans="1:19">
      <c r="A224">
        <v>223</v>
      </c>
      <c r="B224">
        <v>35.067</v>
      </c>
      <c r="C224">
        <v>36.735999999999997</v>
      </c>
      <c r="D224">
        <v>29.975000000000001</v>
      </c>
      <c r="E224">
        <v>62.05</v>
      </c>
      <c r="F224">
        <v>25.289000000000001</v>
      </c>
      <c r="G224">
        <v>25.152000000000001</v>
      </c>
      <c r="H224">
        <v>24.838000000000001</v>
      </c>
      <c r="I224">
        <v>24.241</v>
      </c>
      <c r="J224">
        <v>23.562000000000001</v>
      </c>
      <c r="K224">
        <v>22.951000000000001</v>
      </c>
      <c r="L224">
        <v>22.274000000000001</v>
      </c>
      <c r="M224">
        <v>21.873999999999999</v>
      </c>
      <c r="N224">
        <v>21.704999999999998</v>
      </c>
      <c r="O224">
        <v>21.661999999999999</v>
      </c>
      <c r="P224">
        <v>21.599</v>
      </c>
      <c r="Q224">
        <v>21.413</v>
      </c>
      <c r="R224">
        <v>39.884</v>
      </c>
      <c r="S224">
        <f t="shared" si="3"/>
        <v>2.9733333333333336</v>
      </c>
    </row>
    <row r="225" spans="1:19">
      <c r="A225">
        <v>224</v>
      </c>
      <c r="B225">
        <v>35.082999999999998</v>
      </c>
      <c r="C225">
        <v>36.765999999999998</v>
      </c>
      <c r="D225">
        <v>29.635999999999999</v>
      </c>
      <c r="E225">
        <v>39.201000000000001</v>
      </c>
      <c r="F225">
        <v>25.279</v>
      </c>
      <c r="G225">
        <v>25.154</v>
      </c>
      <c r="H225">
        <v>24.835000000000001</v>
      </c>
      <c r="I225">
        <v>24.256</v>
      </c>
      <c r="J225">
        <v>23.559000000000001</v>
      </c>
      <c r="K225">
        <v>22.957000000000001</v>
      </c>
      <c r="L225">
        <v>22.253</v>
      </c>
      <c r="M225">
        <v>21.867999999999999</v>
      </c>
      <c r="N225">
        <v>21.684000000000001</v>
      </c>
      <c r="O225">
        <v>21.681000000000001</v>
      </c>
      <c r="P225">
        <v>21.596</v>
      </c>
      <c r="Q225">
        <v>21.416</v>
      </c>
      <c r="R225">
        <v>39.863999999999997</v>
      </c>
      <c r="S225">
        <f t="shared" si="3"/>
        <v>2.9866666666666668</v>
      </c>
    </row>
    <row r="226" spans="1:19">
      <c r="A226" s="33">
        <v>225</v>
      </c>
      <c r="B226" s="33">
        <v>35.093000000000004</v>
      </c>
      <c r="C226" s="33">
        <v>36.735999999999997</v>
      </c>
      <c r="D226" s="33">
        <v>29.093</v>
      </c>
      <c r="E226" s="33">
        <v>50.531999999999996</v>
      </c>
      <c r="F226" s="33">
        <v>25.295000000000002</v>
      </c>
      <c r="G226" s="33">
        <v>25.128</v>
      </c>
      <c r="H226" s="33">
        <v>24.843</v>
      </c>
      <c r="I226" s="33">
        <v>24.242999999999999</v>
      </c>
      <c r="J226" s="33">
        <v>23.57</v>
      </c>
      <c r="K226" s="33">
        <v>22.959</v>
      </c>
      <c r="L226" s="33">
        <v>22.256</v>
      </c>
      <c r="M226" s="33">
        <v>21.858000000000001</v>
      </c>
      <c r="N226" s="33">
        <v>21.681000000000001</v>
      </c>
      <c r="O226" s="33">
        <v>21.672999999999998</v>
      </c>
      <c r="P226" s="33">
        <v>21.593</v>
      </c>
      <c r="Q226" s="33">
        <v>21.431999999999999</v>
      </c>
      <c r="R226" s="33">
        <v>39.863999999999997</v>
      </c>
      <c r="S226" s="33">
        <f t="shared" si="3"/>
        <v>3</v>
      </c>
    </row>
    <row r="227" spans="1:19">
      <c r="A227">
        <v>226</v>
      </c>
      <c r="B227">
        <v>35.075000000000003</v>
      </c>
      <c r="C227">
        <v>36.847000000000001</v>
      </c>
      <c r="D227">
        <v>28.611000000000001</v>
      </c>
      <c r="E227">
        <v>58.12</v>
      </c>
      <c r="F227">
        <v>25.292000000000002</v>
      </c>
      <c r="G227">
        <v>25.140999999999998</v>
      </c>
      <c r="H227">
        <v>24.824999999999999</v>
      </c>
      <c r="I227">
        <v>24.260999999999999</v>
      </c>
      <c r="J227">
        <v>23.54</v>
      </c>
      <c r="K227">
        <v>22.946000000000002</v>
      </c>
      <c r="L227">
        <v>22.263999999999999</v>
      </c>
      <c r="M227">
        <v>21.855</v>
      </c>
      <c r="N227">
        <v>21.704999999999998</v>
      </c>
      <c r="O227">
        <v>21.664999999999999</v>
      </c>
      <c r="P227">
        <v>21.577000000000002</v>
      </c>
      <c r="Q227">
        <v>21.420999999999999</v>
      </c>
      <c r="R227">
        <v>39.871000000000002</v>
      </c>
      <c r="S227">
        <f t="shared" si="3"/>
        <v>3.0133333333333336</v>
      </c>
    </row>
    <row r="228" spans="1:19">
      <c r="A228">
        <v>227</v>
      </c>
      <c r="B228">
        <v>35.100999999999999</v>
      </c>
      <c r="C228">
        <v>37.003999999999998</v>
      </c>
      <c r="D228">
        <v>28.361000000000001</v>
      </c>
      <c r="E228">
        <v>55.942</v>
      </c>
      <c r="F228">
        <v>25.282</v>
      </c>
      <c r="G228">
        <v>25.143999999999998</v>
      </c>
      <c r="H228">
        <v>24.832000000000001</v>
      </c>
      <c r="I228">
        <v>24.256</v>
      </c>
      <c r="J228">
        <v>23.562000000000001</v>
      </c>
      <c r="K228">
        <v>22.946000000000002</v>
      </c>
      <c r="L228">
        <v>22.277000000000001</v>
      </c>
      <c r="M228">
        <v>21.86</v>
      </c>
      <c r="N228">
        <v>21.692</v>
      </c>
      <c r="O228">
        <v>21.672999999999998</v>
      </c>
      <c r="P228">
        <v>21.614999999999998</v>
      </c>
      <c r="Q228">
        <v>21.405000000000001</v>
      </c>
      <c r="R228">
        <v>39.866</v>
      </c>
      <c r="S228">
        <f t="shared" si="3"/>
        <v>3.0266666666666668</v>
      </c>
    </row>
    <row r="229" spans="1:19">
      <c r="A229">
        <v>228</v>
      </c>
      <c r="B229">
        <v>35.134999999999998</v>
      </c>
      <c r="C229">
        <v>37.095999999999997</v>
      </c>
      <c r="D229">
        <v>28.463000000000001</v>
      </c>
      <c r="E229">
        <v>62.588000000000001</v>
      </c>
      <c r="F229">
        <v>25.289000000000001</v>
      </c>
      <c r="G229">
        <v>25.149000000000001</v>
      </c>
      <c r="H229">
        <v>24.824999999999999</v>
      </c>
      <c r="I229">
        <v>24.248000000000001</v>
      </c>
      <c r="J229">
        <v>23.553999999999998</v>
      </c>
      <c r="K229">
        <v>22.966999999999999</v>
      </c>
      <c r="L229">
        <v>22.265999999999998</v>
      </c>
      <c r="M229">
        <v>21.867999999999999</v>
      </c>
      <c r="N229">
        <v>21.704999999999998</v>
      </c>
      <c r="O229">
        <v>21.658999999999999</v>
      </c>
      <c r="P229">
        <v>21.574999999999999</v>
      </c>
      <c r="Q229">
        <v>21.408000000000001</v>
      </c>
      <c r="R229">
        <v>39.863999999999997</v>
      </c>
      <c r="S229">
        <f t="shared" si="3"/>
        <v>3.04</v>
      </c>
    </row>
    <row r="230" spans="1:19">
      <c r="A230">
        <v>229</v>
      </c>
      <c r="B230">
        <v>35.176000000000002</v>
      </c>
      <c r="C230">
        <v>37.197000000000003</v>
      </c>
      <c r="D230">
        <v>28.913</v>
      </c>
      <c r="E230">
        <v>52.078000000000003</v>
      </c>
      <c r="F230">
        <v>25.279</v>
      </c>
      <c r="G230">
        <v>25.146000000000001</v>
      </c>
      <c r="H230">
        <v>24.835000000000001</v>
      </c>
      <c r="I230">
        <v>24.242999999999999</v>
      </c>
      <c r="J230">
        <v>23.559000000000001</v>
      </c>
      <c r="K230">
        <v>22.946000000000002</v>
      </c>
      <c r="L230">
        <v>22.256</v>
      </c>
      <c r="M230">
        <v>21.882000000000001</v>
      </c>
      <c r="N230">
        <v>21.693999999999999</v>
      </c>
      <c r="O230">
        <v>21.654</v>
      </c>
      <c r="P230">
        <v>21.588000000000001</v>
      </c>
      <c r="Q230">
        <v>21.428999999999998</v>
      </c>
      <c r="R230">
        <v>39.866</v>
      </c>
      <c r="S230">
        <f t="shared" si="3"/>
        <v>3.0533333333333337</v>
      </c>
    </row>
    <row r="231" spans="1:19">
      <c r="A231">
        <v>230</v>
      </c>
      <c r="B231">
        <v>35.197000000000003</v>
      </c>
      <c r="C231">
        <v>37.283999999999999</v>
      </c>
      <c r="D231">
        <v>29.414999999999999</v>
      </c>
      <c r="E231">
        <v>65.088999999999999</v>
      </c>
      <c r="F231">
        <v>25.295000000000002</v>
      </c>
      <c r="G231">
        <v>25.143999999999998</v>
      </c>
      <c r="H231">
        <v>24.843</v>
      </c>
      <c r="I231">
        <v>24.259</v>
      </c>
      <c r="J231">
        <v>23.564</v>
      </c>
      <c r="K231">
        <v>22.954000000000001</v>
      </c>
      <c r="L231">
        <v>22.263999999999999</v>
      </c>
      <c r="M231">
        <v>21.86</v>
      </c>
      <c r="N231">
        <v>21.704999999999998</v>
      </c>
      <c r="O231">
        <v>21.649000000000001</v>
      </c>
      <c r="P231">
        <v>21.593</v>
      </c>
      <c r="Q231">
        <v>21.443000000000001</v>
      </c>
      <c r="R231">
        <v>39.860999999999997</v>
      </c>
      <c r="S231">
        <f t="shared" si="3"/>
        <v>3.0666666666666669</v>
      </c>
    </row>
    <row r="232" spans="1:19">
      <c r="A232">
        <v>231</v>
      </c>
      <c r="B232">
        <v>35.197000000000003</v>
      </c>
      <c r="C232">
        <v>37.366999999999997</v>
      </c>
      <c r="D232">
        <v>29.649000000000001</v>
      </c>
      <c r="E232">
        <v>62.817999999999998</v>
      </c>
      <c r="F232">
        <v>25.279</v>
      </c>
      <c r="G232">
        <v>25.146000000000001</v>
      </c>
      <c r="H232">
        <v>24.832000000000001</v>
      </c>
      <c r="I232">
        <v>24.233000000000001</v>
      </c>
      <c r="J232">
        <v>23.567</v>
      </c>
      <c r="K232">
        <v>22.934999999999999</v>
      </c>
      <c r="L232">
        <v>22.265999999999998</v>
      </c>
      <c r="M232">
        <v>21.844000000000001</v>
      </c>
      <c r="N232">
        <v>21.707999999999998</v>
      </c>
      <c r="O232">
        <v>21.664999999999999</v>
      </c>
      <c r="P232">
        <v>21.58</v>
      </c>
      <c r="Q232">
        <v>21.411000000000001</v>
      </c>
      <c r="R232">
        <v>39.860999999999997</v>
      </c>
      <c r="S232">
        <f t="shared" si="3"/>
        <v>3.08</v>
      </c>
    </row>
    <row r="233" spans="1:19">
      <c r="A233">
        <v>232</v>
      </c>
      <c r="B233">
        <v>35.231000000000002</v>
      </c>
      <c r="C233">
        <v>37.408000000000001</v>
      </c>
      <c r="D233">
        <v>29.558</v>
      </c>
      <c r="E233">
        <v>63.698</v>
      </c>
      <c r="F233">
        <v>25.283999999999999</v>
      </c>
      <c r="G233">
        <v>25.140999999999998</v>
      </c>
      <c r="H233">
        <v>24.844999999999999</v>
      </c>
      <c r="I233">
        <v>24.242999999999999</v>
      </c>
      <c r="J233">
        <v>23.562000000000001</v>
      </c>
      <c r="K233">
        <v>22.933</v>
      </c>
      <c r="L233">
        <v>22.271999999999998</v>
      </c>
      <c r="M233">
        <v>21.858000000000001</v>
      </c>
      <c r="N233">
        <v>21.692</v>
      </c>
      <c r="O233">
        <v>21.657</v>
      </c>
      <c r="P233">
        <v>21.596</v>
      </c>
      <c r="Q233">
        <v>21.427</v>
      </c>
      <c r="R233">
        <v>39.845999999999997</v>
      </c>
      <c r="S233">
        <f t="shared" si="3"/>
        <v>3.0933333333333337</v>
      </c>
    </row>
    <row r="234" spans="1:19">
      <c r="A234">
        <v>233</v>
      </c>
      <c r="B234">
        <v>35.252000000000002</v>
      </c>
      <c r="C234">
        <v>37.433</v>
      </c>
      <c r="D234">
        <v>29.311</v>
      </c>
      <c r="E234">
        <v>65.215000000000003</v>
      </c>
      <c r="F234">
        <v>25.286999999999999</v>
      </c>
      <c r="G234">
        <v>25.12</v>
      </c>
      <c r="H234">
        <v>24.856000000000002</v>
      </c>
      <c r="I234">
        <v>24.256</v>
      </c>
      <c r="J234">
        <v>23.542999999999999</v>
      </c>
      <c r="K234">
        <v>22.951000000000001</v>
      </c>
      <c r="L234">
        <v>22.245000000000001</v>
      </c>
      <c r="M234">
        <v>21.867999999999999</v>
      </c>
      <c r="N234">
        <v>21.681000000000001</v>
      </c>
      <c r="O234">
        <v>21.667000000000002</v>
      </c>
      <c r="P234">
        <v>21.577000000000002</v>
      </c>
      <c r="Q234">
        <v>21.428999999999998</v>
      </c>
      <c r="R234">
        <v>39.853999999999999</v>
      </c>
      <c r="S234">
        <f t="shared" si="3"/>
        <v>3.1066666666666669</v>
      </c>
    </row>
    <row r="235" spans="1:19">
      <c r="A235">
        <v>234</v>
      </c>
      <c r="B235">
        <v>35.273000000000003</v>
      </c>
      <c r="C235">
        <v>37.438000000000002</v>
      </c>
      <c r="D235">
        <v>29.126000000000001</v>
      </c>
      <c r="E235">
        <v>64.933000000000007</v>
      </c>
      <c r="F235">
        <v>25.268999999999998</v>
      </c>
      <c r="G235">
        <v>25.140999999999998</v>
      </c>
      <c r="H235">
        <v>24.835000000000001</v>
      </c>
      <c r="I235">
        <v>24.241</v>
      </c>
      <c r="J235">
        <v>23.550999999999998</v>
      </c>
      <c r="K235">
        <v>22.927</v>
      </c>
      <c r="L235">
        <v>22.268999999999998</v>
      </c>
      <c r="M235">
        <v>21.866</v>
      </c>
      <c r="N235">
        <v>21.692</v>
      </c>
      <c r="O235">
        <v>21.667000000000002</v>
      </c>
      <c r="P235">
        <v>21.606999999999999</v>
      </c>
      <c r="Q235">
        <v>21.427</v>
      </c>
      <c r="R235">
        <v>39.856000000000002</v>
      </c>
      <c r="S235">
        <f t="shared" si="3"/>
        <v>3.12</v>
      </c>
    </row>
    <row r="236" spans="1:19">
      <c r="A236">
        <v>235</v>
      </c>
      <c r="B236">
        <v>35.277999999999999</v>
      </c>
      <c r="C236">
        <v>37.485999999999997</v>
      </c>
      <c r="D236">
        <v>29.163</v>
      </c>
      <c r="E236">
        <v>71.918999999999997</v>
      </c>
      <c r="F236">
        <v>25.276</v>
      </c>
      <c r="G236">
        <v>25.140999999999998</v>
      </c>
      <c r="H236">
        <v>24.832000000000001</v>
      </c>
      <c r="I236">
        <v>24.245999999999999</v>
      </c>
      <c r="J236">
        <v>23.545999999999999</v>
      </c>
      <c r="K236">
        <v>22.934999999999999</v>
      </c>
      <c r="L236">
        <v>22.265999999999998</v>
      </c>
      <c r="M236">
        <v>21.86</v>
      </c>
      <c r="N236">
        <v>21.702000000000002</v>
      </c>
      <c r="O236">
        <v>21.672999999999998</v>
      </c>
      <c r="P236">
        <v>21.582999999999998</v>
      </c>
      <c r="Q236">
        <v>21.423999999999999</v>
      </c>
      <c r="R236">
        <v>39.866</v>
      </c>
      <c r="S236">
        <f t="shared" si="3"/>
        <v>3.1333333333333333</v>
      </c>
    </row>
    <row r="237" spans="1:19">
      <c r="A237">
        <v>236</v>
      </c>
      <c r="B237">
        <v>35.277999999999999</v>
      </c>
      <c r="C237">
        <v>37.56</v>
      </c>
      <c r="D237">
        <v>29.337</v>
      </c>
      <c r="E237">
        <v>70.051000000000002</v>
      </c>
      <c r="F237">
        <v>25.268999999999998</v>
      </c>
      <c r="G237">
        <v>25.128</v>
      </c>
      <c r="H237">
        <v>24.84</v>
      </c>
      <c r="I237">
        <v>24.225000000000001</v>
      </c>
      <c r="J237">
        <v>23.553999999999998</v>
      </c>
      <c r="K237">
        <v>22.946000000000002</v>
      </c>
      <c r="L237">
        <v>22.263999999999999</v>
      </c>
      <c r="M237">
        <v>21.882000000000001</v>
      </c>
      <c r="N237">
        <v>21.704999999999998</v>
      </c>
      <c r="O237">
        <v>21.675000000000001</v>
      </c>
      <c r="P237">
        <v>21.591000000000001</v>
      </c>
      <c r="Q237">
        <v>21.434999999999999</v>
      </c>
      <c r="R237">
        <v>39.841000000000001</v>
      </c>
      <c r="S237">
        <f t="shared" si="3"/>
        <v>3.1466666666666669</v>
      </c>
    </row>
    <row r="238" spans="1:19">
      <c r="A238">
        <v>237</v>
      </c>
      <c r="B238">
        <v>35.274999999999999</v>
      </c>
      <c r="C238">
        <v>37.646000000000001</v>
      </c>
      <c r="D238">
        <v>29.387</v>
      </c>
      <c r="E238">
        <v>48.697000000000003</v>
      </c>
      <c r="F238">
        <v>25.268999999999998</v>
      </c>
      <c r="G238">
        <v>25.135999999999999</v>
      </c>
      <c r="H238">
        <v>24.838000000000001</v>
      </c>
      <c r="I238">
        <v>24.242999999999999</v>
      </c>
      <c r="J238">
        <v>23.553999999999998</v>
      </c>
      <c r="K238">
        <v>22.946000000000002</v>
      </c>
      <c r="L238">
        <v>22.265999999999998</v>
      </c>
      <c r="M238">
        <v>21.858000000000001</v>
      </c>
      <c r="N238">
        <v>21.696999999999999</v>
      </c>
      <c r="O238">
        <v>21.683</v>
      </c>
      <c r="P238">
        <v>21.588000000000001</v>
      </c>
      <c r="Q238">
        <v>21.434999999999999</v>
      </c>
      <c r="R238">
        <v>39.856000000000002</v>
      </c>
      <c r="S238">
        <f t="shared" si="3"/>
        <v>3.1600000000000006</v>
      </c>
    </row>
    <row r="239" spans="1:19">
      <c r="A239">
        <v>238</v>
      </c>
      <c r="B239">
        <v>35.253999999999998</v>
      </c>
      <c r="C239">
        <v>37.692</v>
      </c>
      <c r="D239">
        <v>29.42</v>
      </c>
      <c r="E239">
        <v>75.495999999999995</v>
      </c>
      <c r="F239">
        <v>25.274000000000001</v>
      </c>
      <c r="G239">
        <v>25.131</v>
      </c>
      <c r="H239">
        <v>24.844999999999999</v>
      </c>
      <c r="I239">
        <v>24.228000000000002</v>
      </c>
      <c r="J239">
        <v>23.556000000000001</v>
      </c>
      <c r="K239">
        <v>22.940999999999999</v>
      </c>
      <c r="L239">
        <v>22.260999999999999</v>
      </c>
      <c r="M239">
        <v>21.882000000000001</v>
      </c>
      <c r="N239">
        <v>21.71</v>
      </c>
      <c r="O239">
        <v>21.661999999999999</v>
      </c>
      <c r="P239">
        <v>21.577000000000002</v>
      </c>
      <c r="Q239">
        <v>21.405000000000001</v>
      </c>
      <c r="R239">
        <v>39.843000000000004</v>
      </c>
      <c r="S239">
        <f t="shared" si="3"/>
        <v>3.1733333333333333</v>
      </c>
    </row>
    <row r="240" spans="1:19">
      <c r="A240">
        <v>239</v>
      </c>
      <c r="B240">
        <v>35.267000000000003</v>
      </c>
      <c r="C240">
        <v>37.747999999999998</v>
      </c>
      <c r="D240">
        <v>29.603000000000002</v>
      </c>
      <c r="E240">
        <v>54.405999999999999</v>
      </c>
      <c r="F240">
        <v>25.279</v>
      </c>
      <c r="G240">
        <v>25.132999999999999</v>
      </c>
      <c r="H240">
        <v>24.832000000000001</v>
      </c>
      <c r="I240">
        <v>24.233000000000001</v>
      </c>
      <c r="J240">
        <v>23.567</v>
      </c>
      <c r="K240">
        <v>22.946000000000002</v>
      </c>
      <c r="L240">
        <v>22.257999999999999</v>
      </c>
      <c r="M240">
        <v>21.852</v>
      </c>
      <c r="N240">
        <v>21.693999999999999</v>
      </c>
      <c r="O240">
        <v>21.658999999999999</v>
      </c>
      <c r="P240">
        <v>21.593</v>
      </c>
      <c r="Q240">
        <v>21.427</v>
      </c>
      <c r="R240">
        <v>39.845999999999997</v>
      </c>
      <c r="S240">
        <f t="shared" si="3"/>
        <v>3.186666666666667</v>
      </c>
    </row>
    <row r="241" spans="1:19">
      <c r="A241">
        <v>240</v>
      </c>
      <c r="B241">
        <v>35.241</v>
      </c>
      <c r="C241">
        <v>37.734999999999999</v>
      </c>
      <c r="D241">
        <v>29.951000000000001</v>
      </c>
      <c r="E241">
        <v>62.177999999999997</v>
      </c>
      <c r="F241">
        <v>25.286999999999999</v>
      </c>
      <c r="G241">
        <v>25.146000000000001</v>
      </c>
      <c r="H241">
        <v>24.838000000000001</v>
      </c>
      <c r="I241">
        <v>24.228000000000002</v>
      </c>
      <c r="J241">
        <v>23.562000000000001</v>
      </c>
      <c r="K241">
        <v>22.949000000000002</v>
      </c>
      <c r="L241">
        <v>22.256</v>
      </c>
      <c r="M241">
        <v>21.873999999999999</v>
      </c>
      <c r="N241">
        <v>21.678000000000001</v>
      </c>
      <c r="O241">
        <v>21.67</v>
      </c>
      <c r="P241">
        <v>21.599</v>
      </c>
      <c r="Q241">
        <v>21.427</v>
      </c>
      <c r="R241">
        <v>39.835999999999999</v>
      </c>
      <c r="S241">
        <f t="shared" si="3"/>
        <v>3.2</v>
      </c>
    </row>
    <row r="242" spans="1:19">
      <c r="A242">
        <v>241</v>
      </c>
      <c r="B242">
        <v>35.252000000000002</v>
      </c>
      <c r="C242">
        <v>37.643999999999998</v>
      </c>
      <c r="D242">
        <v>30.091999999999999</v>
      </c>
      <c r="E242">
        <v>74.614999999999995</v>
      </c>
      <c r="F242">
        <v>25.276</v>
      </c>
      <c r="G242">
        <v>25.126000000000001</v>
      </c>
      <c r="H242">
        <v>24.827000000000002</v>
      </c>
      <c r="I242">
        <v>24.245999999999999</v>
      </c>
      <c r="J242">
        <v>23.564</v>
      </c>
      <c r="K242">
        <v>22.943000000000001</v>
      </c>
      <c r="L242">
        <v>22.25</v>
      </c>
      <c r="M242">
        <v>21.86</v>
      </c>
      <c r="N242">
        <v>21.704999999999998</v>
      </c>
      <c r="O242">
        <v>21.672999999999998</v>
      </c>
      <c r="P242">
        <v>21.596</v>
      </c>
      <c r="Q242">
        <v>21.423999999999999</v>
      </c>
      <c r="R242">
        <v>39.820999999999998</v>
      </c>
      <c r="S242">
        <f t="shared" si="3"/>
        <v>3.2133333333333334</v>
      </c>
    </row>
    <row r="243" spans="1:19">
      <c r="A243">
        <v>242</v>
      </c>
      <c r="B243">
        <v>35.287999999999997</v>
      </c>
      <c r="C243">
        <v>37.575000000000003</v>
      </c>
      <c r="D243">
        <v>30.018999999999998</v>
      </c>
      <c r="E243">
        <v>61.381</v>
      </c>
      <c r="F243">
        <v>25.268999999999998</v>
      </c>
      <c r="G243">
        <v>25.128</v>
      </c>
      <c r="H243">
        <v>24.832000000000001</v>
      </c>
      <c r="I243">
        <v>24.225000000000001</v>
      </c>
      <c r="J243">
        <v>23.567</v>
      </c>
      <c r="K243">
        <v>22.934999999999999</v>
      </c>
      <c r="L243">
        <v>22.25</v>
      </c>
      <c r="M243">
        <v>21.876000000000001</v>
      </c>
      <c r="N243">
        <v>21.7</v>
      </c>
      <c r="O243">
        <v>21.67</v>
      </c>
      <c r="P243">
        <v>21.596</v>
      </c>
      <c r="Q243">
        <v>21.416</v>
      </c>
      <c r="R243">
        <v>39.828000000000003</v>
      </c>
      <c r="S243">
        <f t="shared" si="3"/>
        <v>3.226666666666667</v>
      </c>
    </row>
    <row r="244" spans="1:19">
      <c r="A244">
        <v>243</v>
      </c>
      <c r="B244">
        <v>35.304000000000002</v>
      </c>
      <c r="C244">
        <v>37.417999999999999</v>
      </c>
      <c r="D244">
        <v>29.983000000000001</v>
      </c>
      <c r="E244">
        <v>67.47</v>
      </c>
      <c r="F244">
        <v>25.263000000000002</v>
      </c>
      <c r="G244">
        <v>25.143999999999998</v>
      </c>
      <c r="H244">
        <v>24.821999999999999</v>
      </c>
      <c r="I244">
        <v>24.222000000000001</v>
      </c>
      <c r="J244">
        <v>23.556000000000001</v>
      </c>
      <c r="K244">
        <v>22.951000000000001</v>
      </c>
      <c r="L244">
        <v>22.257999999999999</v>
      </c>
      <c r="M244">
        <v>21.855</v>
      </c>
      <c r="N244">
        <v>21.684000000000001</v>
      </c>
      <c r="O244">
        <v>21.675000000000001</v>
      </c>
      <c r="P244">
        <v>21.588000000000001</v>
      </c>
      <c r="Q244">
        <v>21.420999999999999</v>
      </c>
      <c r="R244">
        <v>39.817999999999998</v>
      </c>
      <c r="S244">
        <f t="shared" si="3"/>
        <v>3.24</v>
      </c>
    </row>
    <row r="245" spans="1:19">
      <c r="A245">
        <v>244</v>
      </c>
      <c r="B245">
        <v>35.326999999999998</v>
      </c>
      <c r="C245">
        <v>37.354999999999997</v>
      </c>
      <c r="D245">
        <v>30.079000000000001</v>
      </c>
      <c r="E245">
        <v>63.363</v>
      </c>
      <c r="F245">
        <v>25.265999999999998</v>
      </c>
      <c r="G245">
        <v>25.114999999999998</v>
      </c>
      <c r="H245">
        <v>24.83</v>
      </c>
      <c r="I245">
        <v>24.204000000000001</v>
      </c>
      <c r="J245">
        <v>23.57</v>
      </c>
      <c r="K245">
        <v>22.93</v>
      </c>
      <c r="L245">
        <v>22.248000000000001</v>
      </c>
      <c r="M245">
        <v>21.858000000000001</v>
      </c>
      <c r="N245">
        <v>21.693999999999999</v>
      </c>
      <c r="O245">
        <v>21.678000000000001</v>
      </c>
      <c r="P245">
        <v>21.588000000000001</v>
      </c>
      <c r="Q245">
        <v>21.411000000000001</v>
      </c>
      <c r="R245">
        <v>39.828000000000003</v>
      </c>
      <c r="S245">
        <f t="shared" si="3"/>
        <v>3.2533333333333334</v>
      </c>
    </row>
    <row r="246" spans="1:19">
      <c r="A246">
        <v>245</v>
      </c>
      <c r="B246">
        <v>35.326999999999998</v>
      </c>
      <c r="C246">
        <v>37.290999999999997</v>
      </c>
      <c r="D246">
        <v>30.553000000000001</v>
      </c>
      <c r="E246">
        <v>50.515000000000001</v>
      </c>
      <c r="F246">
        <v>25.276</v>
      </c>
      <c r="G246">
        <v>25.132999999999999</v>
      </c>
      <c r="H246">
        <v>24.817</v>
      </c>
      <c r="I246">
        <v>24.23</v>
      </c>
      <c r="J246">
        <v>23.562000000000001</v>
      </c>
      <c r="K246">
        <v>22.946000000000002</v>
      </c>
      <c r="L246">
        <v>22.256</v>
      </c>
      <c r="M246">
        <v>21.879000000000001</v>
      </c>
      <c r="N246">
        <v>21.693999999999999</v>
      </c>
      <c r="O246">
        <v>21.672999999999998</v>
      </c>
      <c r="P246">
        <v>21.600999999999999</v>
      </c>
      <c r="Q246">
        <v>21.411000000000001</v>
      </c>
      <c r="R246">
        <v>39.808</v>
      </c>
      <c r="S246">
        <f t="shared" si="3"/>
        <v>3.2666666666666666</v>
      </c>
    </row>
    <row r="247" spans="1:19">
      <c r="A247">
        <v>246</v>
      </c>
      <c r="B247">
        <v>35.350999999999999</v>
      </c>
      <c r="C247">
        <v>37.258000000000003</v>
      </c>
      <c r="D247">
        <v>31.111999999999998</v>
      </c>
      <c r="E247">
        <v>56.066000000000003</v>
      </c>
      <c r="F247">
        <v>25.268999999999998</v>
      </c>
      <c r="G247">
        <v>25.138999999999999</v>
      </c>
      <c r="H247">
        <v>24.821999999999999</v>
      </c>
      <c r="I247">
        <v>24.222000000000001</v>
      </c>
      <c r="J247">
        <v>23.57</v>
      </c>
      <c r="K247">
        <v>22.919</v>
      </c>
      <c r="L247">
        <v>22.248000000000001</v>
      </c>
      <c r="M247">
        <v>21.867999999999999</v>
      </c>
      <c r="N247">
        <v>21.704999999999998</v>
      </c>
      <c r="O247">
        <v>21.67</v>
      </c>
      <c r="P247">
        <v>21.600999999999999</v>
      </c>
      <c r="Q247">
        <v>21.434999999999999</v>
      </c>
      <c r="R247">
        <v>39.792999999999999</v>
      </c>
      <c r="S247">
        <f t="shared" si="3"/>
        <v>3.2800000000000002</v>
      </c>
    </row>
    <row r="248" spans="1:19">
      <c r="A248">
        <v>247</v>
      </c>
      <c r="B248">
        <v>35.369</v>
      </c>
      <c r="C248">
        <v>37.228000000000002</v>
      </c>
      <c r="D248">
        <v>31.591000000000001</v>
      </c>
      <c r="E248">
        <v>76.983999999999995</v>
      </c>
      <c r="F248">
        <v>25.260999999999999</v>
      </c>
      <c r="G248">
        <v>25.123000000000001</v>
      </c>
      <c r="H248">
        <v>24.812000000000001</v>
      </c>
      <c r="I248">
        <v>24.212</v>
      </c>
      <c r="J248">
        <v>23.559000000000001</v>
      </c>
      <c r="K248">
        <v>22.934999999999999</v>
      </c>
      <c r="L248">
        <v>22.253</v>
      </c>
      <c r="M248">
        <v>21.863</v>
      </c>
      <c r="N248">
        <v>21.7</v>
      </c>
      <c r="O248">
        <v>21.667000000000002</v>
      </c>
      <c r="P248">
        <v>21.596</v>
      </c>
      <c r="Q248">
        <v>21.416</v>
      </c>
      <c r="R248">
        <v>39.802999999999997</v>
      </c>
      <c r="S248">
        <f t="shared" si="3"/>
        <v>3.2933333333333339</v>
      </c>
    </row>
    <row r="249" spans="1:19">
      <c r="A249">
        <v>248</v>
      </c>
      <c r="B249">
        <v>35.366</v>
      </c>
      <c r="C249">
        <v>37.301000000000002</v>
      </c>
      <c r="D249">
        <v>31.707999999999998</v>
      </c>
      <c r="E249">
        <v>67.302999999999997</v>
      </c>
      <c r="F249">
        <v>25.263000000000002</v>
      </c>
      <c r="G249">
        <v>25.117999999999999</v>
      </c>
      <c r="H249">
        <v>24.818999999999999</v>
      </c>
      <c r="I249">
        <v>24.209</v>
      </c>
      <c r="J249">
        <v>23.562000000000001</v>
      </c>
      <c r="K249">
        <v>22.946000000000002</v>
      </c>
      <c r="L249">
        <v>22.25</v>
      </c>
      <c r="M249">
        <v>21.863</v>
      </c>
      <c r="N249">
        <v>21.689</v>
      </c>
      <c r="O249">
        <v>21.675000000000001</v>
      </c>
      <c r="P249">
        <v>21.588000000000001</v>
      </c>
      <c r="Q249">
        <v>21.428999999999998</v>
      </c>
      <c r="R249">
        <v>39.784999999999997</v>
      </c>
      <c r="S249">
        <f t="shared" si="3"/>
        <v>3.3066666666666666</v>
      </c>
    </row>
    <row r="250" spans="1:19">
      <c r="A250">
        <v>249</v>
      </c>
      <c r="B250">
        <v>35.402999999999999</v>
      </c>
      <c r="C250">
        <v>37.427999999999997</v>
      </c>
      <c r="D250">
        <v>31.417000000000002</v>
      </c>
      <c r="E250">
        <v>59.143000000000001</v>
      </c>
      <c r="F250">
        <v>25.271000000000001</v>
      </c>
      <c r="G250">
        <v>25.132999999999999</v>
      </c>
      <c r="H250">
        <v>24.814</v>
      </c>
      <c r="I250">
        <v>24.215</v>
      </c>
      <c r="J250">
        <v>23.574999999999999</v>
      </c>
      <c r="K250">
        <v>22.946000000000002</v>
      </c>
      <c r="L250">
        <v>22.248000000000001</v>
      </c>
      <c r="M250">
        <v>21.86</v>
      </c>
      <c r="N250">
        <v>21.702000000000002</v>
      </c>
      <c r="O250">
        <v>21.664999999999999</v>
      </c>
      <c r="P250">
        <v>21.593</v>
      </c>
      <c r="Q250">
        <v>21.413</v>
      </c>
      <c r="R250">
        <v>39.792999999999999</v>
      </c>
      <c r="S250">
        <f t="shared" si="3"/>
        <v>3.3200000000000003</v>
      </c>
    </row>
    <row r="251" spans="1:19">
      <c r="A251">
        <v>250</v>
      </c>
      <c r="B251">
        <v>35.392000000000003</v>
      </c>
      <c r="C251">
        <v>37.453000000000003</v>
      </c>
      <c r="D251">
        <v>30.901</v>
      </c>
      <c r="E251">
        <v>43.59</v>
      </c>
      <c r="F251">
        <v>25.253</v>
      </c>
      <c r="G251">
        <v>25.126000000000001</v>
      </c>
      <c r="H251">
        <v>24.827000000000002</v>
      </c>
      <c r="I251">
        <v>24.215</v>
      </c>
      <c r="J251">
        <v>23.58</v>
      </c>
      <c r="K251">
        <v>22.925000000000001</v>
      </c>
      <c r="L251">
        <v>22.245000000000001</v>
      </c>
      <c r="M251">
        <v>21.86</v>
      </c>
      <c r="N251">
        <v>21.704999999999998</v>
      </c>
      <c r="O251">
        <v>21.67</v>
      </c>
      <c r="P251">
        <v>21.600999999999999</v>
      </c>
      <c r="Q251">
        <v>21.416</v>
      </c>
      <c r="R251">
        <v>39.795000000000002</v>
      </c>
      <c r="S251">
        <f t="shared" si="3"/>
        <v>3.3333333333333335</v>
      </c>
    </row>
    <row r="252" spans="1:19">
      <c r="A252">
        <v>251</v>
      </c>
      <c r="B252">
        <v>35.402999999999999</v>
      </c>
      <c r="C252">
        <v>37.588000000000001</v>
      </c>
      <c r="D252">
        <v>30.657</v>
      </c>
      <c r="E252">
        <v>63.917999999999999</v>
      </c>
      <c r="F252">
        <v>25.265999999999998</v>
      </c>
      <c r="G252">
        <v>25.126000000000001</v>
      </c>
      <c r="H252">
        <v>24.832000000000001</v>
      </c>
      <c r="I252">
        <v>24.222000000000001</v>
      </c>
      <c r="J252">
        <v>23.567</v>
      </c>
      <c r="K252">
        <v>22.943000000000001</v>
      </c>
      <c r="L252">
        <v>22.234000000000002</v>
      </c>
      <c r="M252">
        <v>21.858000000000001</v>
      </c>
      <c r="N252">
        <v>21.684000000000001</v>
      </c>
      <c r="O252">
        <v>21.672999999999998</v>
      </c>
      <c r="P252">
        <v>21.591000000000001</v>
      </c>
      <c r="Q252">
        <v>21.423999999999999</v>
      </c>
      <c r="R252">
        <v>39.792999999999999</v>
      </c>
      <c r="S252">
        <f t="shared" si="3"/>
        <v>3.3466666666666667</v>
      </c>
    </row>
    <row r="253" spans="1:19">
      <c r="A253">
        <v>252</v>
      </c>
      <c r="B253">
        <v>35.436999999999998</v>
      </c>
      <c r="C253">
        <v>37.618000000000002</v>
      </c>
      <c r="D253">
        <v>30.75</v>
      </c>
      <c r="E253">
        <v>65.037999999999997</v>
      </c>
      <c r="F253">
        <v>25.286999999999999</v>
      </c>
      <c r="G253">
        <v>25.117999999999999</v>
      </c>
      <c r="H253">
        <v>24.814</v>
      </c>
      <c r="I253">
        <v>24.238</v>
      </c>
      <c r="J253">
        <v>23.57</v>
      </c>
      <c r="K253">
        <v>22.927</v>
      </c>
      <c r="L253">
        <v>22.248000000000001</v>
      </c>
      <c r="M253">
        <v>21.863</v>
      </c>
      <c r="N253">
        <v>21.69</v>
      </c>
      <c r="O253">
        <v>21.661999999999999</v>
      </c>
      <c r="P253">
        <v>21.576000000000001</v>
      </c>
      <c r="Q253">
        <v>21.416</v>
      </c>
      <c r="R253">
        <v>39.792999999999999</v>
      </c>
      <c r="S253">
        <f t="shared" si="3"/>
        <v>3.3600000000000003</v>
      </c>
    </row>
    <row r="254" spans="1:19">
      <c r="A254">
        <v>253</v>
      </c>
      <c r="B254">
        <v>35.423999999999999</v>
      </c>
      <c r="C254">
        <v>37.659999999999997</v>
      </c>
      <c r="D254">
        <v>30.959</v>
      </c>
      <c r="E254">
        <v>61.256</v>
      </c>
      <c r="F254">
        <v>25.251999999999999</v>
      </c>
      <c r="G254">
        <v>25.128</v>
      </c>
      <c r="H254">
        <v>24.817</v>
      </c>
      <c r="I254">
        <v>24.210999999999999</v>
      </c>
      <c r="J254">
        <v>23.564</v>
      </c>
      <c r="K254">
        <v>22.922000000000001</v>
      </c>
      <c r="L254">
        <v>22.231999999999999</v>
      </c>
      <c r="M254">
        <v>21.843</v>
      </c>
      <c r="N254">
        <v>21.69</v>
      </c>
      <c r="O254">
        <v>21.67</v>
      </c>
      <c r="P254">
        <v>21.603000000000002</v>
      </c>
      <c r="Q254">
        <v>21.411000000000001</v>
      </c>
      <c r="R254">
        <v>39.765000000000001</v>
      </c>
      <c r="S254">
        <f t="shared" si="3"/>
        <v>3.3733333333333335</v>
      </c>
    </row>
    <row r="255" spans="1:19">
      <c r="A255">
        <v>254</v>
      </c>
      <c r="B255">
        <v>35.420999999999999</v>
      </c>
      <c r="C255">
        <v>37.698</v>
      </c>
      <c r="D255">
        <v>31.146000000000001</v>
      </c>
      <c r="E255">
        <v>54.942999999999998</v>
      </c>
      <c r="F255">
        <v>25.274999999999999</v>
      </c>
      <c r="G255">
        <v>25.113</v>
      </c>
      <c r="H255">
        <v>24.809000000000001</v>
      </c>
      <c r="I255">
        <v>24.219000000000001</v>
      </c>
      <c r="J255">
        <v>23.562000000000001</v>
      </c>
      <c r="K255">
        <v>22.934999999999999</v>
      </c>
      <c r="L255">
        <v>22.236999999999998</v>
      </c>
      <c r="M255">
        <v>21.864000000000001</v>
      </c>
      <c r="N255">
        <v>21.681999999999999</v>
      </c>
      <c r="O255">
        <v>21.661999999999999</v>
      </c>
      <c r="P255">
        <v>21.576000000000001</v>
      </c>
      <c r="Q255">
        <v>21.423999999999999</v>
      </c>
      <c r="R255">
        <v>39.770000000000003</v>
      </c>
      <c r="S255">
        <f t="shared" si="3"/>
        <v>3.3866666666666672</v>
      </c>
    </row>
    <row r="256" spans="1:19">
      <c r="A256">
        <v>255</v>
      </c>
      <c r="B256">
        <v>35.454999999999998</v>
      </c>
      <c r="C256">
        <v>37.652999999999999</v>
      </c>
      <c r="D256">
        <v>31.253</v>
      </c>
      <c r="E256">
        <v>67.248999999999995</v>
      </c>
      <c r="F256">
        <v>25.266999999999999</v>
      </c>
      <c r="G256">
        <v>25.11</v>
      </c>
      <c r="H256">
        <v>24.824999999999999</v>
      </c>
      <c r="I256">
        <v>24.213000000000001</v>
      </c>
      <c r="J256">
        <v>23.559000000000001</v>
      </c>
      <c r="K256">
        <v>22.940999999999999</v>
      </c>
      <c r="L256">
        <v>22.245000000000001</v>
      </c>
      <c r="M256">
        <v>21.867000000000001</v>
      </c>
      <c r="N256">
        <v>21.696000000000002</v>
      </c>
      <c r="O256">
        <v>21.661999999999999</v>
      </c>
      <c r="P256">
        <v>21.594999999999999</v>
      </c>
      <c r="Q256">
        <v>21.420999999999999</v>
      </c>
      <c r="R256">
        <v>39.784999999999997</v>
      </c>
      <c r="S256">
        <f t="shared" si="3"/>
        <v>3.4</v>
      </c>
    </row>
    <row r="257" spans="1:19">
      <c r="A257">
        <v>256</v>
      </c>
      <c r="B257">
        <v>35.46</v>
      </c>
      <c r="C257">
        <v>37.601999999999997</v>
      </c>
      <c r="D257">
        <v>31.213999999999999</v>
      </c>
      <c r="E257">
        <v>49.651000000000003</v>
      </c>
      <c r="F257">
        <v>25.248999999999999</v>
      </c>
      <c r="G257">
        <v>25.11</v>
      </c>
      <c r="H257">
        <v>24.809000000000001</v>
      </c>
      <c r="I257">
        <v>24.202999999999999</v>
      </c>
      <c r="J257">
        <v>23.559000000000001</v>
      </c>
      <c r="K257">
        <v>22.93</v>
      </c>
      <c r="L257">
        <v>22.242000000000001</v>
      </c>
      <c r="M257">
        <v>21.846</v>
      </c>
      <c r="N257">
        <v>21.696000000000002</v>
      </c>
      <c r="O257">
        <v>21.675000000000001</v>
      </c>
      <c r="P257">
        <v>21.584</v>
      </c>
      <c r="Q257">
        <v>21.416</v>
      </c>
      <c r="R257">
        <v>39.762</v>
      </c>
      <c r="S257">
        <f t="shared" si="3"/>
        <v>3.4133333333333336</v>
      </c>
    </row>
    <row r="258" spans="1:19">
      <c r="A258">
        <v>257</v>
      </c>
      <c r="B258">
        <v>35.478000000000002</v>
      </c>
      <c r="C258">
        <v>37.594000000000001</v>
      </c>
      <c r="D258">
        <v>30.977</v>
      </c>
      <c r="E258">
        <v>56.832999999999998</v>
      </c>
      <c r="F258">
        <v>25.254000000000001</v>
      </c>
      <c r="G258">
        <v>25.097000000000001</v>
      </c>
      <c r="H258">
        <v>24.803999999999998</v>
      </c>
      <c r="I258">
        <v>24.207999999999998</v>
      </c>
      <c r="J258">
        <v>23.567</v>
      </c>
      <c r="K258">
        <v>22.934999999999999</v>
      </c>
      <c r="L258">
        <v>22.225999999999999</v>
      </c>
      <c r="M258">
        <v>21.850999999999999</v>
      </c>
      <c r="N258">
        <v>21.698</v>
      </c>
      <c r="O258">
        <v>21.681000000000001</v>
      </c>
      <c r="P258">
        <v>21.591999999999999</v>
      </c>
      <c r="Q258">
        <v>21.416</v>
      </c>
      <c r="R258">
        <v>39.762</v>
      </c>
      <c r="S258">
        <f t="shared" si="3"/>
        <v>3.4266666666666672</v>
      </c>
    </row>
    <row r="259" spans="1:19">
      <c r="A259">
        <v>258</v>
      </c>
      <c r="B259">
        <v>35.497</v>
      </c>
      <c r="C259">
        <v>37.543999999999997</v>
      </c>
      <c r="D259">
        <v>30.818000000000001</v>
      </c>
      <c r="E259">
        <v>42.811999999999998</v>
      </c>
      <c r="F259">
        <v>25.266999999999999</v>
      </c>
      <c r="G259">
        <v>25.102</v>
      </c>
      <c r="H259">
        <v>24.812000000000001</v>
      </c>
      <c r="I259">
        <v>24.210999999999999</v>
      </c>
      <c r="J259">
        <v>23.564</v>
      </c>
      <c r="K259">
        <v>22.922000000000001</v>
      </c>
      <c r="L259">
        <v>22.256</v>
      </c>
      <c r="M259">
        <v>21.847999999999999</v>
      </c>
      <c r="N259">
        <v>21.681999999999999</v>
      </c>
      <c r="O259">
        <v>21.67</v>
      </c>
      <c r="P259">
        <v>21.591999999999999</v>
      </c>
      <c r="Q259">
        <v>21.413</v>
      </c>
      <c r="R259">
        <v>39.767000000000003</v>
      </c>
      <c r="S259">
        <f t="shared" ref="S259:S301" si="4" xml:space="preserve"> 0.8*A259/60</f>
        <v>3.44</v>
      </c>
    </row>
    <row r="260" spans="1:19">
      <c r="A260">
        <v>259</v>
      </c>
      <c r="B260">
        <v>35.484000000000002</v>
      </c>
      <c r="C260">
        <v>37.564</v>
      </c>
      <c r="D260">
        <v>31.06</v>
      </c>
      <c r="E260">
        <v>83.343999999999994</v>
      </c>
      <c r="F260">
        <v>25.257000000000001</v>
      </c>
      <c r="G260">
        <v>25.1</v>
      </c>
      <c r="H260">
        <v>24.803999999999998</v>
      </c>
      <c r="I260">
        <v>24.213000000000001</v>
      </c>
      <c r="J260">
        <v>23.564</v>
      </c>
      <c r="K260">
        <v>22.93</v>
      </c>
      <c r="L260">
        <v>22.248000000000001</v>
      </c>
      <c r="M260">
        <v>21.87</v>
      </c>
      <c r="N260">
        <v>21.701000000000001</v>
      </c>
      <c r="O260">
        <v>21.67</v>
      </c>
      <c r="P260">
        <v>21.587</v>
      </c>
      <c r="Q260">
        <v>21.420999999999999</v>
      </c>
      <c r="R260">
        <v>39.755000000000003</v>
      </c>
      <c r="S260">
        <f t="shared" si="4"/>
        <v>3.4533333333333336</v>
      </c>
    </row>
    <row r="261" spans="1:19">
      <c r="A261">
        <v>260</v>
      </c>
      <c r="B261">
        <v>35.488999999999997</v>
      </c>
      <c r="C261">
        <v>37.645000000000003</v>
      </c>
      <c r="D261">
        <v>31.544</v>
      </c>
      <c r="E261">
        <v>57.762</v>
      </c>
      <c r="F261">
        <v>25.257000000000001</v>
      </c>
      <c r="G261">
        <v>25.114999999999998</v>
      </c>
      <c r="H261">
        <v>24.803999999999998</v>
      </c>
      <c r="I261">
        <v>24.206</v>
      </c>
      <c r="J261">
        <v>23.564</v>
      </c>
      <c r="K261">
        <v>22.919</v>
      </c>
      <c r="L261">
        <v>22.256</v>
      </c>
      <c r="M261">
        <v>21.853999999999999</v>
      </c>
      <c r="N261">
        <v>21.684999999999999</v>
      </c>
      <c r="O261">
        <v>21.658999999999999</v>
      </c>
      <c r="P261">
        <v>21.579000000000001</v>
      </c>
      <c r="Q261">
        <v>21.402000000000001</v>
      </c>
      <c r="R261">
        <v>39.755000000000003</v>
      </c>
      <c r="S261">
        <f t="shared" si="4"/>
        <v>3.4666666666666668</v>
      </c>
    </row>
    <row r="262" spans="1:19">
      <c r="A262">
        <v>261</v>
      </c>
      <c r="B262">
        <v>35.470999999999997</v>
      </c>
      <c r="C262">
        <v>37.634999999999998</v>
      </c>
      <c r="D262">
        <v>31.751999999999999</v>
      </c>
      <c r="E262">
        <v>54.274000000000001</v>
      </c>
      <c r="F262">
        <v>25.247</v>
      </c>
      <c r="G262">
        <v>25.106999999999999</v>
      </c>
      <c r="H262">
        <v>24.803999999999998</v>
      </c>
      <c r="I262">
        <v>24.213000000000001</v>
      </c>
      <c r="J262">
        <v>23.556000000000001</v>
      </c>
      <c r="K262">
        <v>22.93</v>
      </c>
      <c r="L262">
        <v>22.245000000000001</v>
      </c>
      <c r="M262">
        <v>21.859000000000002</v>
      </c>
      <c r="N262">
        <v>21.701000000000001</v>
      </c>
      <c r="O262">
        <v>21.661999999999999</v>
      </c>
      <c r="P262">
        <v>21.579000000000001</v>
      </c>
      <c r="Q262">
        <v>21.419</v>
      </c>
      <c r="R262">
        <v>39.767000000000003</v>
      </c>
      <c r="S262">
        <f t="shared" si="4"/>
        <v>3.48</v>
      </c>
    </row>
    <row r="263" spans="1:19">
      <c r="A263">
        <v>262</v>
      </c>
      <c r="B263">
        <v>35.488999999999997</v>
      </c>
      <c r="C263">
        <v>37.719000000000001</v>
      </c>
      <c r="D263">
        <v>31.596</v>
      </c>
      <c r="E263">
        <v>58.923999999999999</v>
      </c>
      <c r="F263">
        <v>25.254000000000001</v>
      </c>
      <c r="G263">
        <v>25.114999999999998</v>
      </c>
      <c r="H263">
        <v>24.812000000000001</v>
      </c>
      <c r="I263">
        <v>24.225999999999999</v>
      </c>
      <c r="J263">
        <v>23.547999999999998</v>
      </c>
      <c r="K263">
        <v>22.933</v>
      </c>
      <c r="L263">
        <v>22.242000000000001</v>
      </c>
      <c r="M263">
        <v>21.861999999999998</v>
      </c>
      <c r="N263">
        <v>21.68</v>
      </c>
      <c r="O263">
        <v>21.67</v>
      </c>
      <c r="P263">
        <v>21.588999999999999</v>
      </c>
      <c r="Q263">
        <v>21.420999999999999</v>
      </c>
      <c r="R263">
        <v>39.777999999999999</v>
      </c>
      <c r="S263">
        <f t="shared" si="4"/>
        <v>3.4933333333333336</v>
      </c>
    </row>
    <row r="264" spans="1:19">
      <c r="A264">
        <v>263</v>
      </c>
      <c r="B264">
        <v>35.472999999999999</v>
      </c>
      <c r="C264">
        <v>37.700000000000003</v>
      </c>
      <c r="D264">
        <v>31.361999999999998</v>
      </c>
      <c r="E264">
        <v>51.369</v>
      </c>
      <c r="F264">
        <v>25.257999999999999</v>
      </c>
      <c r="G264">
        <v>25.123000000000001</v>
      </c>
      <c r="H264">
        <v>24.809000000000001</v>
      </c>
      <c r="I264">
        <v>24.215</v>
      </c>
      <c r="J264">
        <v>23.562000000000001</v>
      </c>
      <c r="K264">
        <v>22.937999999999999</v>
      </c>
      <c r="L264">
        <v>22.256</v>
      </c>
      <c r="M264">
        <v>21.858000000000001</v>
      </c>
      <c r="N264">
        <v>21.689</v>
      </c>
      <c r="O264">
        <v>21.667000000000002</v>
      </c>
      <c r="P264">
        <v>21.593</v>
      </c>
      <c r="Q264">
        <v>21.420999999999999</v>
      </c>
      <c r="R264">
        <v>39.784999999999997</v>
      </c>
      <c r="S264">
        <f t="shared" si="4"/>
        <v>3.5066666666666668</v>
      </c>
    </row>
    <row r="265" spans="1:19">
      <c r="A265">
        <v>264</v>
      </c>
      <c r="B265">
        <v>35.444000000000003</v>
      </c>
      <c r="C265">
        <v>37.771000000000001</v>
      </c>
      <c r="D265">
        <v>31.643000000000001</v>
      </c>
      <c r="E265">
        <v>59.017000000000003</v>
      </c>
      <c r="F265">
        <v>25.257999999999999</v>
      </c>
      <c r="G265">
        <v>25.114999999999998</v>
      </c>
      <c r="H265">
        <v>24.814</v>
      </c>
      <c r="I265">
        <v>24.216999999999999</v>
      </c>
      <c r="J265">
        <v>23.564</v>
      </c>
      <c r="K265">
        <v>22.93</v>
      </c>
      <c r="L265">
        <v>22.263999999999999</v>
      </c>
      <c r="M265">
        <v>21.855</v>
      </c>
      <c r="N265">
        <v>21.7</v>
      </c>
      <c r="O265">
        <v>21.654</v>
      </c>
      <c r="P265">
        <v>21.577000000000002</v>
      </c>
      <c r="Q265">
        <v>21.427</v>
      </c>
      <c r="R265">
        <v>39.79</v>
      </c>
      <c r="S265">
        <f t="shared" si="4"/>
        <v>3.5200000000000005</v>
      </c>
    </row>
    <row r="266" spans="1:19">
      <c r="A266">
        <v>265</v>
      </c>
      <c r="B266">
        <v>35.46</v>
      </c>
      <c r="C266">
        <v>37.722000000000001</v>
      </c>
      <c r="D266">
        <v>31.698</v>
      </c>
      <c r="E266">
        <v>52.262999999999998</v>
      </c>
      <c r="F266">
        <v>25.265999999999998</v>
      </c>
      <c r="G266">
        <v>25.114999999999998</v>
      </c>
      <c r="H266">
        <v>24.800999999999998</v>
      </c>
      <c r="I266">
        <v>24.216999999999999</v>
      </c>
      <c r="J266">
        <v>23.564</v>
      </c>
      <c r="K266">
        <v>22.940999999999999</v>
      </c>
      <c r="L266">
        <v>22.253</v>
      </c>
      <c r="M266">
        <v>21.855</v>
      </c>
      <c r="N266">
        <v>21.704999999999998</v>
      </c>
      <c r="O266">
        <v>21.678000000000001</v>
      </c>
      <c r="P266">
        <v>21.591000000000001</v>
      </c>
      <c r="Q266">
        <v>21.445</v>
      </c>
      <c r="R266">
        <v>39.78</v>
      </c>
      <c r="S266">
        <f t="shared" si="4"/>
        <v>3.5333333333333332</v>
      </c>
    </row>
    <row r="267" spans="1:19">
      <c r="A267">
        <v>266</v>
      </c>
      <c r="B267">
        <v>35.472999999999999</v>
      </c>
      <c r="C267">
        <v>37.616</v>
      </c>
      <c r="D267">
        <v>31.591000000000001</v>
      </c>
      <c r="E267">
        <v>56.77</v>
      </c>
      <c r="F267">
        <v>25.256</v>
      </c>
      <c r="G267">
        <v>25.117999999999999</v>
      </c>
      <c r="H267">
        <v>24.827000000000002</v>
      </c>
      <c r="I267">
        <v>24.222000000000001</v>
      </c>
      <c r="J267">
        <v>23.553999999999998</v>
      </c>
      <c r="K267">
        <v>22.959</v>
      </c>
      <c r="L267">
        <v>22.265999999999998</v>
      </c>
      <c r="M267">
        <v>21.841999999999999</v>
      </c>
      <c r="N267">
        <v>21.702000000000002</v>
      </c>
      <c r="O267">
        <v>21.678000000000001</v>
      </c>
      <c r="P267">
        <v>21.58</v>
      </c>
      <c r="Q267">
        <v>21.416</v>
      </c>
      <c r="R267">
        <v>39.795000000000002</v>
      </c>
      <c r="S267">
        <f t="shared" si="4"/>
        <v>3.5466666666666669</v>
      </c>
    </row>
    <row r="268" spans="1:19">
      <c r="A268">
        <v>267</v>
      </c>
      <c r="B268">
        <v>35.475999999999999</v>
      </c>
      <c r="C268">
        <v>37.512</v>
      </c>
      <c r="D268">
        <v>31.515000000000001</v>
      </c>
      <c r="E268">
        <v>60.034999999999997</v>
      </c>
      <c r="F268">
        <v>25.263000000000002</v>
      </c>
      <c r="G268">
        <v>25.106999999999999</v>
      </c>
      <c r="H268">
        <v>24.814</v>
      </c>
      <c r="I268">
        <v>24.22</v>
      </c>
      <c r="J268">
        <v>23.553999999999998</v>
      </c>
      <c r="K268">
        <v>22.934999999999999</v>
      </c>
      <c r="L268">
        <v>22.248000000000001</v>
      </c>
      <c r="M268">
        <v>21.867999999999999</v>
      </c>
      <c r="N268">
        <v>21.7</v>
      </c>
      <c r="O268">
        <v>21.661999999999999</v>
      </c>
      <c r="P268">
        <v>21.58</v>
      </c>
      <c r="Q268">
        <v>21.431999999999999</v>
      </c>
      <c r="R268">
        <v>39.787999999999997</v>
      </c>
      <c r="S268">
        <f t="shared" si="4"/>
        <v>3.5600000000000005</v>
      </c>
    </row>
    <row r="269" spans="1:19">
      <c r="A269">
        <v>268</v>
      </c>
      <c r="B269">
        <v>35.481000000000002</v>
      </c>
      <c r="C269">
        <v>37.484000000000002</v>
      </c>
      <c r="D269">
        <v>31.44</v>
      </c>
      <c r="E269">
        <v>64.290999999999997</v>
      </c>
      <c r="F269">
        <v>25.265999999999998</v>
      </c>
      <c r="G269">
        <v>25.11</v>
      </c>
      <c r="H269">
        <v>24.809000000000001</v>
      </c>
      <c r="I269">
        <v>24.222000000000001</v>
      </c>
      <c r="J269">
        <v>23.567</v>
      </c>
      <c r="K269">
        <v>22.925000000000001</v>
      </c>
      <c r="L269">
        <v>22.265999999999998</v>
      </c>
      <c r="M269">
        <v>21.847000000000001</v>
      </c>
      <c r="N269">
        <v>21.7</v>
      </c>
      <c r="O269">
        <v>21.657</v>
      </c>
      <c r="P269">
        <v>21.591000000000001</v>
      </c>
      <c r="Q269">
        <v>21.423999999999999</v>
      </c>
      <c r="R269">
        <v>39.795000000000002</v>
      </c>
      <c r="S269">
        <f t="shared" si="4"/>
        <v>3.5733333333333333</v>
      </c>
    </row>
    <row r="270" spans="1:19">
      <c r="A270">
        <v>269</v>
      </c>
      <c r="B270">
        <v>35.475999999999999</v>
      </c>
      <c r="C270">
        <v>37.473999999999997</v>
      </c>
      <c r="D270">
        <v>31.460999999999999</v>
      </c>
      <c r="E270">
        <v>48.155999999999999</v>
      </c>
      <c r="F270">
        <v>25.274000000000001</v>
      </c>
      <c r="G270">
        <v>25.102</v>
      </c>
      <c r="H270">
        <v>24.821999999999999</v>
      </c>
      <c r="I270">
        <v>24.216999999999999</v>
      </c>
      <c r="J270">
        <v>23.567</v>
      </c>
      <c r="K270">
        <v>22.959</v>
      </c>
      <c r="L270">
        <v>22.25</v>
      </c>
      <c r="M270">
        <v>21.867999999999999</v>
      </c>
      <c r="N270">
        <v>21.7</v>
      </c>
      <c r="O270">
        <v>21.658999999999999</v>
      </c>
      <c r="P270">
        <v>21.593</v>
      </c>
      <c r="Q270">
        <v>21.431999999999999</v>
      </c>
      <c r="R270">
        <v>39.777999999999999</v>
      </c>
      <c r="S270">
        <f t="shared" si="4"/>
        <v>3.5866666666666669</v>
      </c>
    </row>
    <row r="271" spans="1:19">
      <c r="A271">
        <v>270</v>
      </c>
      <c r="B271">
        <v>35.491</v>
      </c>
      <c r="C271">
        <v>37.512</v>
      </c>
      <c r="D271">
        <v>31.62</v>
      </c>
      <c r="E271">
        <v>54.844999999999999</v>
      </c>
      <c r="F271">
        <v>25.268999999999998</v>
      </c>
      <c r="G271">
        <v>25.11</v>
      </c>
      <c r="H271">
        <v>24.821999999999999</v>
      </c>
      <c r="I271">
        <v>24.228000000000002</v>
      </c>
      <c r="J271">
        <v>23.562000000000001</v>
      </c>
      <c r="K271">
        <v>22.933</v>
      </c>
      <c r="L271">
        <v>22.268999999999998</v>
      </c>
      <c r="M271">
        <v>21.858000000000001</v>
      </c>
      <c r="N271">
        <v>21.696999999999999</v>
      </c>
      <c r="O271">
        <v>21.658999999999999</v>
      </c>
      <c r="P271">
        <v>21.588000000000001</v>
      </c>
      <c r="Q271">
        <v>21.443000000000001</v>
      </c>
      <c r="R271">
        <v>39.78</v>
      </c>
      <c r="S271">
        <f t="shared" si="4"/>
        <v>3.6</v>
      </c>
    </row>
    <row r="272" spans="1:19">
      <c r="A272">
        <v>271</v>
      </c>
      <c r="B272">
        <v>35.472999999999999</v>
      </c>
      <c r="C272">
        <v>37.616</v>
      </c>
      <c r="D272">
        <v>31.850999999999999</v>
      </c>
      <c r="E272">
        <v>56.2</v>
      </c>
      <c r="F272">
        <v>25.256</v>
      </c>
      <c r="G272">
        <v>25.117999999999999</v>
      </c>
      <c r="H272">
        <v>24.800999999999998</v>
      </c>
      <c r="I272">
        <v>24.209</v>
      </c>
      <c r="J272">
        <v>23.556000000000001</v>
      </c>
      <c r="K272">
        <v>22.937999999999999</v>
      </c>
      <c r="L272">
        <v>22.260999999999999</v>
      </c>
      <c r="M272">
        <v>21.852</v>
      </c>
      <c r="N272">
        <v>21.7</v>
      </c>
      <c r="O272">
        <v>21.667000000000002</v>
      </c>
      <c r="P272">
        <v>21.58</v>
      </c>
      <c r="Q272">
        <v>21.413</v>
      </c>
      <c r="R272">
        <v>39.783000000000001</v>
      </c>
      <c r="S272">
        <f t="shared" si="4"/>
        <v>3.6133333333333337</v>
      </c>
    </row>
    <row r="273" spans="1:19">
      <c r="A273">
        <v>272</v>
      </c>
      <c r="B273">
        <v>35.506999999999998</v>
      </c>
      <c r="C273">
        <v>37.673999999999999</v>
      </c>
      <c r="D273">
        <v>32.036000000000001</v>
      </c>
      <c r="E273">
        <v>63.881999999999998</v>
      </c>
      <c r="F273">
        <v>25.265999999999998</v>
      </c>
      <c r="G273">
        <v>25.126000000000001</v>
      </c>
      <c r="H273">
        <v>24.803999999999998</v>
      </c>
      <c r="I273">
        <v>24.222000000000001</v>
      </c>
      <c r="J273">
        <v>23.535</v>
      </c>
      <c r="K273">
        <v>22.937999999999999</v>
      </c>
      <c r="L273">
        <v>22.253</v>
      </c>
      <c r="M273">
        <v>21.863</v>
      </c>
      <c r="N273">
        <v>21.704999999999998</v>
      </c>
      <c r="O273">
        <v>21.67</v>
      </c>
      <c r="P273">
        <v>21.574999999999999</v>
      </c>
      <c r="Q273">
        <v>21.416</v>
      </c>
      <c r="R273">
        <v>39.78</v>
      </c>
      <c r="S273">
        <f t="shared" si="4"/>
        <v>3.6266666666666669</v>
      </c>
    </row>
    <row r="274" spans="1:19">
      <c r="A274">
        <v>273</v>
      </c>
      <c r="B274">
        <v>35.463000000000001</v>
      </c>
      <c r="C274">
        <v>37.677</v>
      </c>
      <c r="D274">
        <v>32.238999999999997</v>
      </c>
      <c r="E274">
        <v>67.524000000000001</v>
      </c>
      <c r="F274">
        <v>25.274000000000001</v>
      </c>
      <c r="G274">
        <v>25.12</v>
      </c>
      <c r="H274">
        <v>24.798999999999999</v>
      </c>
      <c r="I274">
        <v>24.215</v>
      </c>
      <c r="J274">
        <v>23.556000000000001</v>
      </c>
      <c r="K274">
        <v>22.934999999999999</v>
      </c>
      <c r="L274">
        <v>22.271999999999998</v>
      </c>
      <c r="M274">
        <v>21.847000000000001</v>
      </c>
      <c r="N274">
        <v>21.704999999999998</v>
      </c>
      <c r="O274">
        <v>21.667000000000002</v>
      </c>
      <c r="P274">
        <v>21.600999999999999</v>
      </c>
      <c r="Q274">
        <v>21.420999999999999</v>
      </c>
      <c r="R274">
        <v>39.787999999999997</v>
      </c>
      <c r="S274">
        <f t="shared" si="4"/>
        <v>3.64</v>
      </c>
    </row>
    <row r="275" spans="1:19">
      <c r="A275">
        <v>274</v>
      </c>
      <c r="B275">
        <v>35.485999999999997</v>
      </c>
      <c r="C275">
        <v>37.716999999999999</v>
      </c>
      <c r="D275">
        <v>32.517000000000003</v>
      </c>
      <c r="E275">
        <v>38.503</v>
      </c>
      <c r="F275">
        <v>25.257999999999999</v>
      </c>
      <c r="G275">
        <v>25.102</v>
      </c>
      <c r="H275">
        <v>24.818999999999999</v>
      </c>
      <c r="I275">
        <v>24.216999999999999</v>
      </c>
      <c r="J275">
        <v>23.556000000000001</v>
      </c>
      <c r="K275">
        <v>22.927</v>
      </c>
      <c r="L275">
        <v>22.236999999999998</v>
      </c>
      <c r="M275">
        <v>21.838999999999999</v>
      </c>
      <c r="N275">
        <v>21.704999999999998</v>
      </c>
      <c r="O275">
        <v>21.657</v>
      </c>
      <c r="P275">
        <v>21.593</v>
      </c>
      <c r="Q275">
        <v>21.428999999999998</v>
      </c>
      <c r="R275">
        <v>39.767000000000003</v>
      </c>
      <c r="S275">
        <f t="shared" si="4"/>
        <v>3.6533333333333338</v>
      </c>
    </row>
    <row r="276" spans="1:19">
      <c r="A276">
        <v>275</v>
      </c>
      <c r="B276">
        <v>35.517000000000003</v>
      </c>
      <c r="C276">
        <v>37.704999999999998</v>
      </c>
      <c r="D276">
        <v>32.991</v>
      </c>
      <c r="E276">
        <v>45.997</v>
      </c>
      <c r="F276">
        <v>25.274000000000001</v>
      </c>
      <c r="G276">
        <v>25.117999999999999</v>
      </c>
      <c r="H276">
        <v>24.783000000000001</v>
      </c>
      <c r="I276">
        <v>24.216999999999999</v>
      </c>
      <c r="J276">
        <v>23.547999999999998</v>
      </c>
      <c r="K276">
        <v>22.949000000000002</v>
      </c>
      <c r="L276">
        <v>22.253</v>
      </c>
      <c r="M276">
        <v>21.85</v>
      </c>
      <c r="N276">
        <v>21.719000000000001</v>
      </c>
      <c r="O276">
        <v>21.67</v>
      </c>
      <c r="P276">
        <v>21.591000000000001</v>
      </c>
      <c r="Q276">
        <v>21.420999999999999</v>
      </c>
      <c r="R276">
        <v>39.762</v>
      </c>
      <c r="S276">
        <f t="shared" si="4"/>
        <v>3.6666666666666665</v>
      </c>
    </row>
    <row r="277" spans="1:19">
      <c r="A277">
        <v>276</v>
      </c>
      <c r="B277">
        <v>35.533000000000001</v>
      </c>
      <c r="C277">
        <v>37.463999999999999</v>
      </c>
      <c r="D277">
        <v>33.506</v>
      </c>
      <c r="E277">
        <v>42.027000000000001</v>
      </c>
      <c r="F277">
        <v>25.253</v>
      </c>
      <c r="G277">
        <v>25.088999999999999</v>
      </c>
      <c r="H277">
        <v>24.806000000000001</v>
      </c>
      <c r="I277">
        <v>24.222000000000001</v>
      </c>
      <c r="J277">
        <v>23.559000000000001</v>
      </c>
      <c r="K277">
        <v>22.93</v>
      </c>
      <c r="L277">
        <v>22.257999999999999</v>
      </c>
      <c r="M277">
        <v>21.85</v>
      </c>
      <c r="N277">
        <v>21.696999999999999</v>
      </c>
      <c r="O277">
        <v>21.678000000000001</v>
      </c>
      <c r="P277">
        <v>21.593</v>
      </c>
      <c r="Q277">
        <v>21.434999999999999</v>
      </c>
      <c r="R277">
        <v>39.767000000000003</v>
      </c>
      <c r="S277">
        <f t="shared" si="4"/>
        <v>3.68</v>
      </c>
    </row>
    <row r="278" spans="1:19">
      <c r="A278">
        <v>277</v>
      </c>
      <c r="B278">
        <v>35.564</v>
      </c>
      <c r="C278">
        <v>37.423000000000002</v>
      </c>
      <c r="D278">
        <v>33.959000000000003</v>
      </c>
      <c r="E278">
        <v>64.34</v>
      </c>
      <c r="F278">
        <v>25.25</v>
      </c>
      <c r="G278">
        <v>25.091999999999999</v>
      </c>
      <c r="H278">
        <v>24.812000000000001</v>
      </c>
      <c r="I278">
        <v>24.222000000000001</v>
      </c>
      <c r="J278">
        <v>23.53</v>
      </c>
      <c r="K278">
        <v>22.927</v>
      </c>
      <c r="L278">
        <v>22.256</v>
      </c>
      <c r="M278">
        <v>21.858000000000001</v>
      </c>
      <c r="N278">
        <v>21.693999999999999</v>
      </c>
      <c r="O278">
        <v>21.658999999999999</v>
      </c>
      <c r="P278">
        <v>21.585000000000001</v>
      </c>
      <c r="Q278">
        <v>21.420999999999999</v>
      </c>
      <c r="R278">
        <v>39.774999999999999</v>
      </c>
      <c r="S278">
        <f t="shared" si="4"/>
        <v>3.6933333333333338</v>
      </c>
    </row>
    <row r="279" spans="1:19">
      <c r="A279">
        <v>278</v>
      </c>
      <c r="B279">
        <v>35.545999999999999</v>
      </c>
      <c r="C279">
        <v>37.441000000000003</v>
      </c>
      <c r="D279">
        <v>34.396000000000001</v>
      </c>
      <c r="E279">
        <v>55.347999999999999</v>
      </c>
      <c r="F279">
        <v>25.274000000000001</v>
      </c>
      <c r="G279">
        <v>25.123000000000001</v>
      </c>
      <c r="H279">
        <v>24.814</v>
      </c>
      <c r="I279">
        <v>24.209</v>
      </c>
      <c r="J279">
        <v>23.542999999999999</v>
      </c>
      <c r="K279">
        <v>22.927</v>
      </c>
      <c r="L279">
        <v>22.24</v>
      </c>
      <c r="M279">
        <v>21.863</v>
      </c>
      <c r="N279">
        <v>21.686</v>
      </c>
      <c r="O279">
        <v>21.678000000000001</v>
      </c>
      <c r="P279">
        <v>21.582999999999998</v>
      </c>
      <c r="Q279">
        <v>21.423999999999999</v>
      </c>
      <c r="R279">
        <v>39.770000000000003</v>
      </c>
      <c r="S279">
        <f t="shared" si="4"/>
        <v>3.7066666666666666</v>
      </c>
    </row>
    <row r="280" spans="1:19">
      <c r="A280">
        <v>279</v>
      </c>
      <c r="B280">
        <v>35.576999999999998</v>
      </c>
      <c r="C280">
        <v>37.456000000000003</v>
      </c>
      <c r="D280">
        <v>34.581000000000003</v>
      </c>
      <c r="E280">
        <v>56.826999999999998</v>
      </c>
      <c r="F280">
        <v>25.268999999999998</v>
      </c>
      <c r="G280">
        <v>25.117999999999999</v>
      </c>
      <c r="H280">
        <v>24.809000000000001</v>
      </c>
      <c r="I280">
        <v>24.216999999999999</v>
      </c>
      <c r="J280">
        <v>23.550999999999998</v>
      </c>
      <c r="K280">
        <v>22.946000000000002</v>
      </c>
      <c r="L280">
        <v>22.248000000000001</v>
      </c>
      <c r="M280">
        <v>21.858000000000001</v>
      </c>
      <c r="N280">
        <v>21.704999999999998</v>
      </c>
      <c r="O280">
        <v>21.657</v>
      </c>
      <c r="P280">
        <v>21.588000000000001</v>
      </c>
      <c r="Q280">
        <v>21.44</v>
      </c>
      <c r="R280">
        <v>39.756999999999998</v>
      </c>
      <c r="S280">
        <f t="shared" si="4"/>
        <v>3.72</v>
      </c>
    </row>
    <row r="281" spans="1:19">
      <c r="A281">
        <v>280</v>
      </c>
      <c r="B281">
        <v>35.594999999999999</v>
      </c>
      <c r="C281">
        <v>37.460999999999999</v>
      </c>
      <c r="D281">
        <v>34.591999999999999</v>
      </c>
      <c r="E281">
        <v>54.622</v>
      </c>
      <c r="F281">
        <v>25.248000000000001</v>
      </c>
      <c r="G281">
        <v>25.105</v>
      </c>
      <c r="H281">
        <v>24.795999999999999</v>
      </c>
      <c r="I281">
        <v>24.190999999999999</v>
      </c>
      <c r="J281">
        <v>23.542999999999999</v>
      </c>
      <c r="K281">
        <v>22.934999999999999</v>
      </c>
      <c r="L281">
        <v>22.25</v>
      </c>
      <c r="M281">
        <v>21.852</v>
      </c>
      <c r="N281">
        <v>21.7</v>
      </c>
      <c r="O281">
        <v>21.661999999999999</v>
      </c>
      <c r="P281">
        <v>21.606999999999999</v>
      </c>
      <c r="Q281">
        <v>21.420999999999999</v>
      </c>
      <c r="R281">
        <v>39.756999999999998</v>
      </c>
      <c r="S281">
        <f t="shared" si="4"/>
        <v>3.7333333333333334</v>
      </c>
    </row>
    <row r="282" spans="1:19">
      <c r="A282">
        <v>281</v>
      </c>
      <c r="B282">
        <v>35.606000000000002</v>
      </c>
      <c r="C282">
        <v>37.481000000000002</v>
      </c>
      <c r="D282">
        <v>34.506</v>
      </c>
      <c r="E282">
        <v>71.332999999999998</v>
      </c>
      <c r="F282">
        <v>25.248000000000001</v>
      </c>
      <c r="G282">
        <v>25.106999999999999</v>
      </c>
      <c r="H282">
        <v>24.809000000000001</v>
      </c>
      <c r="I282">
        <v>24.22</v>
      </c>
      <c r="J282">
        <v>23.521999999999998</v>
      </c>
      <c r="K282">
        <v>22.937999999999999</v>
      </c>
      <c r="L282">
        <v>22.245000000000001</v>
      </c>
      <c r="M282">
        <v>21.866</v>
      </c>
      <c r="N282">
        <v>21.693999999999999</v>
      </c>
      <c r="O282">
        <v>21.67</v>
      </c>
      <c r="P282">
        <v>21.596</v>
      </c>
      <c r="Q282">
        <v>21.448</v>
      </c>
      <c r="R282">
        <v>39.738999999999997</v>
      </c>
      <c r="S282">
        <f t="shared" si="4"/>
        <v>3.746666666666667</v>
      </c>
    </row>
    <row r="283" spans="1:19">
      <c r="A283">
        <v>282</v>
      </c>
      <c r="B283">
        <v>35.607999999999997</v>
      </c>
      <c r="C283">
        <v>37.53</v>
      </c>
      <c r="D283">
        <v>34.286999999999999</v>
      </c>
      <c r="E283">
        <v>67.201999999999998</v>
      </c>
      <c r="F283">
        <v>25.242999999999999</v>
      </c>
      <c r="G283">
        <v>25.117999999999999</v>
      </c>
      <c r="H283">
        <v>24.827000000000002</v>
      </c>
      <c r="I283">
        <v>24.202000000000002</v>
      </c>
      <c r="J283">
        <v>23.542999999999999</v>
      </c>
      <c r="K283">
        <v>22.933</v>
      </c>
      <c r="L283">
        <v>22.245000000000001</v>
      </c>
      <c r="M283">
        <v>21.852</v>
      </c>
      <c r="N283">
        <v>21.707999999999998</v>
      </c>
      <c r="O283">
        <v>21.675000000000001</v>
      </c>
      <c r="P283">
        <v>21.599</v>
      </c>
      <c r="Q283">
        <v>21.434999999999999</v>
      </c>
      <c r="R283">
        <v>39.755000000000003</v>
      </c>
      <c r="S283">
        <f t="shared" si="4"/>
        <v>3.7600000000000002</v>
      </c>
    </row>
    <row r="284" spans="1:19">
      <c r="A284">
        <v>283</v>
      </c>
      <c r="B284">
        <v>35.610999999999997</v>
      </c>
      <c r="C284">
        <v>37.578000000000003</v>
      </c>
      <c r="D284">
        <v>34.17</v>
      </c>
      <c r="E284">
        <v>56.889000000000003</v>
      </c>
      <c r="F284">
        <v>25.25</v>
      </c>
      <c r="G284">
        <v>25.102</v>
      </c>
      <c r="H284">
        <v>24.800999999999998</v>
      </c>
      <c r="I284">
        <v>24.199000000000002</v>
      </c>
      <c r="J284">
        <v>23.532</v>
      </c>
      <c r="K284">
        <v>22.943000000000001</v>
      </c>
      <c r="L284">
        <v>22.234000000000002</v>
      </c>
      <c r="M284">
        <v>21.86</v>
      </c>
      <c r="N284">
        <v>21.686</v>
      </c>
      <c r="O284">
        <v>21.672999999999998</v>
      </c>
      <c r="P284">
        <v>21.593</v>
      </c>
      <c r="Q284">
        <v>21.420999999999999</v>
      </c>
      <c r="R284">
        <v>39.738999999999997</v>
      </c>
      <c r="S284">
        <f t="shared" si="4"/>
        <v>3.7733333333333334</v>
      </c>
    </row>
    <row r="285" spans="1:19">
      <c r="A285">
        <v>284</v>
      </c>
      <c r="B285">
        <v>35.631999999999998</v>
      </c>
      <c r="C285">
        <v>37.651000000000003</v>
      </c>
      <c r="D285">
        <v>34.052999999999997</v>
      </c>
      <c r="E285">
        <v>52.496000000000002</v>
      </c>
      <c r="F285">
        <v>25.260999999999999</v>
      </c>
      <c r="G285">
        <v>25.113</v>
      </c>
      <c r="H285">
        <v>24.809000000000001</v>
      </c>
      <c r="I285">
        <v>24.209</v>
      </c>
      <c r="J285">
        <v>23.54</v>
      </c>
      <c r="K285">
        <v>22.925000000000001</v>
      </c>
      <c r="L285">
        <v>22.231999999999999</v>
      </c>
      <c r="M285">
        <v>21.85</v>
      </c>
      <c r="N285">
        <v>21.707999999999998</v>
      </c>
      <c r="O285">
        <v>21.646000000000001</v>
      </c>
      <c r="P285">
        <v>21.574999999999999</v>
      </c>
      <c r="Q285">
        <v>21.431999999999999</v>
      </c>
      <c r="R285">
        <v>39.737000000000002</v>
      </c>
      <c r="S285">
        <f t="shared" si="4"/>
        <v>3.7866666666666671</v>
      </c>
    </row>
    <row r="286" spans="1:19">
      <c r="A286">
        <v>285</v>
      </c>
      <c r="B286">
        <v>35.652999999999999</v>
      </c>
      <c r="C286">
        <v>37.768000000000001</v>
      </c>
      <c r="D286">
        <v>33.871000000000002</v>
      </c>
      <c r="E286">
        <v>53.982999999999997</v>
      </c>
      <c r="F286">
        <v>25.260999999999999</v>
      </c>
      <c r="G286">
        <v>25.091999999999999</v>
      </c>
      <c r="H286">
        <v>24.78</v>
      </c>
      <c r="I286">
        <v>24.199000000000002</v>
      </c>
      <c r="J286">
        <v>23.524000000000001</v>
      </c>
      <c r="K286">
        <v>22.922000000000001</v>
      </c>
      <c r="L286">
        <v>22.242000000000001</v>
      </c>
      <c r="M286">
        <v>21.866</v>
      </c>
      <c r="N286">
        <v>21.704999999999998</v>
      </c>
      <c r="O286">
        <v>21.649000000000001</v>
      </c>
      <c r="P286">
        <v>21.593</v>
      </c>
      <c r="Q286">
        <v>21.443000000000001</v>
      </c>
      <c r="R286">
        <v>39.734000000000002</v>
      </c>
      <c r="S286">
        <f t="shared" si="4"/>
        <v>3.8</v>
      </c>
    </row>
    <row r="287" spans="1:19">
      <c r="A287">
        <v>286</v>
      </c>
      <c r="B287">
        <v>35.665999999999997</v>
      </c>
      <c r="C287">
        <v>37.851999999999997</v>
      </c>
      <c r="D287">
        <v>33.784999999999997</v>
      </c>
      <c r="E287">
        <v>49.305999999999997</v>
      </c>
      <c r="F287">
        <v>25.248000000000001</v>
      </c>
      <c r="G287">
        <v>25.117999999999999</v>
      </c>
      <c r="H287">
        <v>24.792999999999999</v>
      </c>
      <c r="I287">
        <v>24.193999999999999</v>
      </c>
      <c r="J287">
        <v>23.532</v>
      </c>
      <c r="K287">
        <v>22.922000000000001</v>
      </c>
      <c r="L287">
        <v>22.236999999999998</v>
      </c>
      <c r="M287">
        <v>21.85</v>
      </c>
      <c r="N287">
        <v>21.707999999999998</v>
      </c>
      <c r="O287">
        <v>21.664999999999999</v>
      </c>
      <c r="P287">
        <v>21.591000000000001</v>
      </c>
      <c r="Q287">
        <v>21.428999999999998</v>
      </c>
      <c r="R287">
        <v>39.712000000000003</v>
      </c>
      <c r="S287">
        <f t="shared" si="4"/>
        <v>3.8133333333333335</v>
      </c>
    </row>
    <row r="288" spans="1:19">
      <c r="A288">
        <v>287</v>
      </c>
      <c r="B288">
        <v>35.676000000000002</v>
      </c>
      <c r="C288">
        <v>37.991</v>
      </c>
      <c r="D288">
        <v>33.890999999999998</v>
      </c>
      <c r="E288">
        <v>56.438000000000002</v>
      </c>
      <c r="F288">
        <v>25.248000000000001</v>
      </c>
      <c r="G288">
        <v>25.088999999999999</v>
      </c>
      <c r="H288">
        <v>24.809000000000001</v>
      </c>
      <c r="I288">
        <v>24.207000000000001</v>
      </c>
      <c r="J288">
        <v>23.535</v>
      </c>
      <c r="K288">
        <v>22.934999999999999</v>
      </c>
      <c r="L288">
        <v>22.236999999999998</v>
      </c>
      <c r="M288">
        <v>21.855</v>
      </c>
      <c r="N288">
        <v>21.696999999999999</v>
      </c>
      <c r="O288">
        <v>21.658999999999999</v>
      </c>
      <c r="P288">
        <v>21.588000000000001</v>
      </c>
      <c r="Q288">
        <v>21.420999999999999</v>
      </c>
      <c r="R288">
        <v>39.722000000000001</v>
      </c>
      <c r="S288">
        <f t="shared" si="4"/>
        <v>3.8266666666666671</v>
      </c>
    </row>
    <row r="289" spans="1:19">
      <c r="A289">
        <v>288</v>
      </c>
      <c r="B289">
        <v>35.704999999999998</v>
      </c>
      <c r="C289">
        <v>38.055</v>
      </c>
      <c r="D289">
        <v>34.045000000000002</v>
      </c>
      <c r="E289">
        <v>66.465000000000003</v>
      </c>
      <c r="F289">
        <v>25.25</v>
      </c>
      <c r="G289">
        <v>25.1</v>
      </c>
      <c r="H289">
        <v>24.800999999999998</v>
      </c>
      <c r="I289">
        <v>24.199000000000002</v>
      </c>
      <c r="J289">
        <v>23.542999999999999</v>
      </c>
      <c r="K289">
        <v>22.925000000000001</v>
      </c>
      <c r="L289">
        <v>22.225999999999999</v>
      </c>
      <c r="M289">
        <v>21.855</v>
      </c>
      <c r="N289">
        <v>21.686</v>
      </c>
      <c r="O289">
        <v>21.667000000000002</v>
      </c>
      <c r="P289">
        <v>21.591000000000001</v>
      </c>
      <c r="Q289">
        <v>21.445</v>
      </c>
      <c r="R289">
        <v>39.719000000000001</v>
      </c>
      <c r="S289">
        <f t="shared" si="4"/>
        <v>3.8400000000000003</v>
      </c>
    </row>
    <row r="290" spans="1:19">
      <c r="A290">
        <v>289</v>
      </c>
      <c r="B290">
        <v>35.698999999999998</v>
      </c>
      <c r="C290">
        <v>38.085000000000001</v>
      </c>
      <c r="D290">
        <v>34.11</v>
      </c>
      <c r="E290">
        <v>65.168999999999997</v>
      </c>
      <c r="F290">
        <v>25.253</v>
      </c>
      <c r="G290">
        <v>25.106999999999999</v>
      </c>
      <c r="H290">
        <v>24.798999999999999</v>
      </c>
      <c r="I290">
        <v>24.193999999999999</v>
      </c>
      <c r="J290">
        <v>23.532</v>
      </c>
      <c r="K290">
        <v>22.917000000000002</v>
      </c>
      <c r="L290">
        <v>22.228999999999999</v>
      </c>
      <c r="M290">
        <v>21.86</v>
      </c>
      <c r="N290">
        <v>21.684000000000001</v>
      </c>
      <c r="O290">
        <v>21.654</v>
      </c>
      <c r="P290">
        <v>21.596</v>
      </c>
      <c r="Q290">
        <v>21.44</v>
      </c>
      <c r="R290">
        <v>39.719000000000001</v>
      </c>
      <c r="S290">
        <f t="shared" si="4"/>
        <v>3.8533333333333335</v>
      </c>
    </row>
    <row r="291" spans="1:19">
      <c r="A291">
        <v>290</v>
      </c>
      <c r="B291">
        <v>35.749000000000002</v>
      </c>
      <c r="C291">
        <v>38.093000000000004</v>
      </c>
      <c r="D291">
        <v>34.152000000000001</v>
      </c>
      <c r="E291">
        <v>76.989000000000004</v>
      </c>
      <c r="F291">
        <v>25.253</v>
      </c>
      <c r="G291">
        <v>25.106999999999999</v>
      </c>
      <c r="H291">
        <v>24.800999999999998</v>
      </c>
      <c r="I291">
        <v>24.204000000000001</v>
      </c>
      <c r="J291">
        <v>23.532</v>
      </c>
      <c r="K291">
        <v>22.93</v>
      </c>
      <c r="L291">
        <v>22.253</v>
      </c>
      <c r="M291">
        <v>21.863</v>
      </c>
      <c r="N291">
        <v>21.702000000000002</v>
      </c>
      <c r="O291">
        <v>21.667000000000002</v>
      </c>
      <c r="P291">
        <v>21.596</v>
      </c>
      <c r="Q291">
        <v>21.420999999999999</v>
      </c>
      <c r="R291">
        <v>39.706000000000003</v>
      </c>
      <c r="S291">
        <f t="shared" si="4"/>
        <v>3.8666666666666667</v>
      </c>
    </row>
    <row r="292" spans="1:19">
      <c r="A292">
        <v>291</v>
      </c>
      <c r="B292">
        <v>35.765000000000001</v>
      </c>
      <c r="C292">
        <v>38.116</v>
      </c>
      <c r="D292">
        <v>34.295000000000002</v>
      </c>
      <c r="E292">
        <v>59.012</v>
      </c>
      <c r="F292">
        <v>25.242999999999999</v>
      </c>
      <c r="G292">
        <v>25.097000000000001</v>
      </c>
      <c r="H292">
        <v>24.795999999999999</v>
      </c>
      <c r="I292">
        <v>24.199000000000002</v>
      </c>
      <c r="J292">
        <v>23.562000000000001</v>
      </c>
      <c r="K292">
        <v>22.922000000000001</v>
      </c>
      <c r="L292">
        <v>22.24</v>
      </c>
      <c r="M292">
        <v>21.858000000000001</v>
      </c>
      <c r="N292">
        <v>21.704999999999998</v>
      </c>
      <c r="O292">
        <v>21.664999999999999</v>
      </c>
      <c r="P292">
        <v>21.577000000000002</v>
      </c>
      <c r="Q292">
        <v>21.411000000000001</v>
      </c>
      <c r="R292">
        <v>39.706000000000003</v>
      </c>
      <c r="S292">
        <f t="shared" si="4"/>
        <v>3.8800000000000003</v>
      </c>
    </row>
    <row r="293" spans="1:19">
      <c r="A293">
        <v>292</v>
      </c>
      <c r="B293">
        <v>35.753999999999998</v>
      </c>
      <c r="C293">
        <v>38.155999999999999</v>
      </c>
      <c r="D293">
        <v>34.329000000000001</v>
      </c>
      <c r="E293">
        <v>68.34</v>
      </c>
      <c r="F293">
        <v>25.253</v>
      </c>
      <c r="G293">
        <v>25.1</v>
      </c>
      <c r="H293">
        <v>24.812000000000001</v>
      </c>
      <c r="I293">
        <v>24.202000000000002</v>
      </c>
      <c r="J293">
        <v>23.545999999999999</v>
      </c>
      <c r="K293">
        <v>22.93</v>
      </c>
      <c r="L293">
        <v>22.24</v>
      </c>
      <c r="M293">
        <v>21.866</v>
      </c>
      <c r="N293">
        <v>21.724</v>
      </c>
      <c r="O293">
        <v>21.672999999999998</v>
      </c>
      <c r="P293">
        <v>21.591000000000001</v>
      </c>
      <c r="Q293">
        <v>21.420999999999999</v>
      </c>
      <c r="R293">
        <v>39.704000000000001</v>
      </c>
      <c r="S293">
        <f t="shared" si="4"/>
        <v>3.8933333333333335</v>
      </c>
    </row>
    <row r="294" spans="1:19">
      <c r="A294">
        <v>293</v>
      </c>
      <c r="B294">
        <v>35.777999999999999</v>
      </c>
      <c r="C294">
        <v>38.170999999999999</v>
      </c>
      <c r="D294">
        <v>34.243000000000002</v>
      </c>
      <c r="E294">
        <v>44.216000000000001</v>
      </c>
      <c r="F294">
        <v>25.257999999999999</v>
      </c>
      <c r="G294">
        <v>25.1</v>
      </c>
      <c r="H294">
        <v>24.786000000000001</v>
      </c>
      <c r="I294">
        <v>24.204000000000001</v>
      </c>
      <c r="J294">
        <v>23.54</v>
      </c>
      <c r="K294">
        <v>22.925000000000001</v>
      </c>
      <c r="L294">
        <v>22.228999999999999</v>
      </c>
      <c r="M294">
        <v>21.855</v>
      </c>
      <c r="N294">
        <v>21.702000000000002</v>
      </c>
      <c r="O294">
        <v>21.672999999999998</v>
      </c>
      <c r="P294">
        <v>21.58</v>
      </c>
      <c r="Q294">
        <v>21.423999999999999</v>
      </c>
      <c r="R294">
        <v>39.704000000000001</v>
      </c>
      <c r="S294">
        <f t="shared" si="4"/>
        <v>3.9066666666666667</v>
      </c>
    </row>
    <row r="295" spans="1:19">
      <c r="A295">
        <v>294</v>
      </c>
      <c r="B295">
        <v>35.777999999999999</v>
      </c>
      <c r="C295">
        <v>38.137999999999998</v>
      </c>
      <c r="D295">
        <v>34.390999999999998</v>
      </c>
      <c r="E295">
        <v>65.152000000000001</v>
      </c>
      <c r="F295">
        <v>25.236999999999998</v>
      </c>
      <c r="G295">
        <v>25.1</v>
      </c>
      <c r="H295">
        <v>24.783000000000001</v>
      </c>
      <c r="I295">
        <v>24.207000000000001</v>
      </c>
      <c r="J295">
        <v>23.538</v>
      </c>
      <c r="K295">
        <v>22.933</v>
      </c>
      <c r="L295">
        <v>22.24</v>
      </c>
      <c r="M295">
        <v>21.86</v>
      </c>
      <c r="N295">
        <v>21.7</v>
      </c>
      <c r="O295">
        <v>21.675000000000001</v>
      </c>
      <c r="P295">
        <v>21.582999999999998</v>
      </c>
      <c r="Q295">
        <v>21.427</v>
      </c>
      <c r="R295">
        <v>39.686</v>
      </c>
      <c r="S295">
        <f t="shared" si="4"/>
        <v>3.9200000000000004</v>
      </c>
    </row>
    <row r="296" spans="1:19">
      <c r="A296">
        <v>295</v>
      </c>
      <c r="B296">
        <v>35.817</v>
      </c>
      <c r="C296">
        <v>38.146000000000001</v>
      </c>
      <c r="D296">
        <v>34.539000000000001</v>
      </c>
      <c r="E296">
        <v>62.779000000000003</v>
      </c>
      <c r="F296">
        <v>25.242999999999999</v>
      </c>
      <c r="G296">
        <v>25.105</v>
      </c>
      <c r="H296">
        <v>24.788</v>
      </c>
      <c r="I296">
        <v>24.204000000000001</v>
      </c>
      <c r="J296">
        <v>23.550999999999998</v>
      </c>
      <c r="K296">
        <v>22.922000000000001</v>
      </c>
      <c r="L296">
        <v>22.236999999999998</v>
      </c>
      <c r="M296">
        <v>21.847000000000001</v>
      </c>
      <c r="N296">
        <v>21.707999999999998</v>
      </c>
      <c r="O296">
        <v>21.664999999999999</v>
      </c>
      <c r="P296">
        <v>21.593</v>
      </c>
      <c r="Q296">
        <v>21.419</v>
      </c>
      <c r="R296">
        <v>39.694000000000003</v>
      </c>
      <c r="S296">
        <f t="shared" si="4"/>
        <v>3.9333333333333331</v>
      </c>
    </row>
    <row r="297" spans="1:19">
      <c r="A297">
        <v>296</v>
      </c>
      <c r="B297">
        <v>35.805999999999997</v>
      </c>
      <c r="C297">
        <v>38.137999999999998</v>
      </c>
      <c r="D297">
        <v>34.558</v>
      </c>
      <c r="E297">
        <v>68.866</v>
      </c>
      <c r="F297">
        <v>25.242999999999999</v>
      </c>
      <c r="G297">
        <v>25.087</v>
      </c>
      <c r="H297">
        <v>24.795999999999999</v>
      </c>
      <c r="I297">
        <v>24.199000000000002</v>
      </c>
      <c r="J297">
        <v>23.550999999999998</v>
      </c>
      <c r="K297">
        <v>22.93</v>
      </c>
      <c r="L297">
        <v>22.234000000000002</v>
      </c>
      <c r="M297">
        <v>21.826000000000001</v>
      </c>
      <c r="N297">
        <v>21.686</v>
      </c>
      <c r="O297">
        <v>21.649000000000001</v>
      </c>
      <c r="P297">
        <v>21.574999999999999</v>
      </c>
      <c r="Q297">
        <v>21.423999999999999</v>
      </c>
      <c r="R297">
        <v>39.709000000000003</v>
      </c>
      <c r="S297">
        <f t="shared" si="4"/>
        <v>3.9466666666666668</v>
      </c>
    </row>
    <row r="298" spans="1:19">
      <c r="A298">
        <v>297</v>
      </c>
      <c r="B298">
        <v>35.814</v>
      </c>
      <c r="C298">
        <v>38.07</v>
      </c>
      <c r="D298">
        <v>34.546999999999997</v>
      </c>
      <c r="E298">
        <v>54.750999999999998</v>
      </c>
      <c r="F298">
        <v>25.256</v>
      </c>
      <c r="G298">
        <v>25.1</v>
      </c>
      <c r="H298">
        <v>24.791</v>
      </c>
      <c r="I298">
        <v>24.209</v>
      </c>
      <c r="J298">
        <v>23.532</v>
      </c>
      <c r="K298">
        <v>22.922000000000001</v>
      </c>
      <c r="L298">
        <v>22.24</v>
      </c>
      <c r="M298">
        <v>21.844000000000001</v>
      </c>
      <c r="N298">
        <v>21.7</v>
      </c>
      <c r="O298">
        <v>21.667000000000002</v>
      </c>
      <c r="P298">
        <v>21.582999999999998</v>
      </c>
      <c r="Q298">
        <v>21.411000000000001</v>
      </c>
      <c r="R298">
        <v>39.701000000000001</v>
      </c>
      <c r="S298">
        <f t="shared" si="4"/>
        <v>3.9600000000000004</v>
      </c>
    </row>
    <row r="299" spans="1:19">
      <c r="A299">
        <v>298</v>
      </c>
      <c r="B299">
        <v>35.840000000000003</v>
      </c>
      <c r="C299">
        <v>38.06</v>
      </c>
      <c r="D299">
        <v>34.529000000000003</v>
      </c>
      <c r="E299">
        <v>61.325000000000003</v>
      </c>
      <c r="F299">
        <v>25.222000000000001</v>
      </c>
      <c r="G299">
        <v>25.102</v>
      </c>
      <c r="H299">
        <v>24.786000000000001</v>
      </c>
      <c r="I299">
        <v>24.199000000000002</v>
      </c>
      <c r="J299">
        <v>23.547999999999998</v>
      </c>
      <c r="K299">
        <v>22.927</v>
      </c>
      <c r="L299">
        <v>22.242000000000001</v>
      </c>
      <c r="M299">
        <v>21.852</v>
      </c>
      <c r="N299">
        <v>21.692</v>
      </c>
      <c r="O299">
        <v>21.667000000000002</v>
      </c>
      <c r="P299">
        <v>21.596</v>
      </c>
      <c r="Q299">
        <v>21.419</v>
      </c>
      <c r="R299">
        <v>39.695999999999998</v>
      </c>
      <c r="S299">
        <f t="shared" si="4"/>
        <v>3.9733333333333336</v>
      </c>
    </row>
    <row r="300" spans="1:19">
      <c r="A300">
        <v>299</v>
      </c>
      <c r="B300">
        <v>35.835000000000001</v>
      </c>
      <c r="C300">
        <v>38.07</v>
      </c>
      <c r="D300">
        <v>34.512999999999998</v>
      </c>
      <c r="E300">
        <v>40.585999999999999</v>
      </c>
      <c r="F300">
        <v>25.245000000000001</v>
      </c>
      <c r="G300">
        <v>25.102</v>
      </c>
      <c r="H300">
        <v>24.795999999999999</v>
      </c>
      <c r="I300">
        <v>24.209</v>
      </c>
      <c r="J300">
        <v>23.553999999999998</v>
      </c>
      <c r="K300">
        <v>22.940999999999999</v>
      </c>
      <c r="L300">
        <v>22.248000000000001</v>
      </c>
      <c r="M300">
        <v>21.86</v>
      </c>
      <c r="N300">
        <v>21.702000000000002</v>
      </c>
      <c r="O300">
        <v>21.664999999999999</v>
      </c>
      <c r="P300">
        <v>21.585000000000001</v>
      </c>
      <c r="Q300">
        <v>21.416</v>
      </c>
      <c r="R300">
        <v>39.686</v>
      </c>
      <c r="S300">
        <f t="shared" si="4"/>
        <v>3.9866666666666668</v>
      </c>
    </row>
    <row r="301" spans="1:19">
      <c r="A301" s="33">
        <v>300</v>
      </c>
      <c r="B301" s="33">
        <v>35.843000000000004</v>
      </c>
      <c r="C301" s="33">
        <v>38.045000000000002</v>
      </c>
      <c r="D301" s="33">
        <v>34.466999999999999</v>
      </c>
      <c r="E301" s="33">
        <v>55.246000000000002</v>
      </c>
      <c r="F301" s="33">
        <v>25.236999999999998</v>
      </c>
      <c r="G301" s="33">
        <v>25.11</v>
      </c>
      <c r="H301" s="33">
        <v>24.777999999999999</v>
      </c>
      <c r="I301" s="33">
        <v>24.207000000000001</v>
      </c>
      <c r="J301" s="33">
        <v>23.54</v>
      </c>
      <c r="K301" s="33">
        <v>22.925000000000001</v>
      </c>
      <c r="L301" s="33">
        <v>22.236999999999998</v>
      </c>
      <c r="M301" s="33">
        <v>21.870999999999999</v>
      </c>
      <c r="N301" s="33">
        <v>21.707999999999998</v>
      </c>
      <c r="O301" s="33">
        <v>21.657</v>
      </c>
      <c r="P301" s="33">
        <v>21.591000000000001</v>
      </c>
      <c r="Q301" s="33">
        <v>21.413</v>
      </c>
      <c r="R301" s="33">
        <v>39.709000000000003</v>
      </c>
      <c r="S301" s="33">
        <f t="shared" si="4"/>
        <v>4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2"/>
  <sheetViews>
    <sheetView tabSelected="1" workbookViewId="0">
      <selection activeCell="D30" sqref="D30"/>
    </sheetView>
  </sheetViews>
  <sheetFormatPr defaultRowHeight="15"/>
  <cols>
    <col min="1" max="8" width="18.7109375" customWidth="1"/>
  </cols>
  <sheetData>
    <row r="1" spans="1:8">
      <c r="A1" s="1">
        <f xml:space="preserve"> MAX(scan7!B2:Q2 )</f>
        <v>28.649000000000001</v>
      </c>
      <c r="B1" s="2" t="s">
        <v>17</v>
      </c>
      <c r="C1" s="34" t="s">
        <v>18</v>
      </c>
      <c r="D1" s="34"/>
      <c r="E1" s="34"/>
      <c r="F1" s="34"/>
      <c r="G1" s="34"/>
      <c r="H1" s="35"/>
    </row>
    <row r="2" spans="1:8" ht="15.75" thickBot="1">
      <c r="A2" s="3">
        <f xml:space="preserve"> MIN(scan7!B2:Q2)</f>
        <v>21.475999999999999</v>
      </c>
      <c r="B2" s="4" t="s">
        <v>19</v>
      </c>
      <c r="C2" s="36"/>
      <c r="D2" s="36"/>
      <c r="E2" s="36"/>
      <c r="F2" s="36"/>
      <c r="G2" s="36"/>
      <c r="H2" s="37"/>
    </row>
    <row r="3" spans="1:8" ht="28.5">
      <c r="A3" s="38" t="s">
        <v>20</v>
      </c>
      <c r="B3" s="5" t="s">
        <v>21</v>
      </c>
      <c r="C3" s="5" t="s">
        <v>22</v>
      </c>
      <c r="D3" s="5" t="s">
        <v>23</v>
      </c>
      <c r="E3" s="5" t="s">
        <v>24</v>
      </c>
      <c r="F3" s="5" t="s">
        <v>25</v>
      </c>
      <c r="G3" s="40" t="s">
        <v>26</v>
      </c>
      <c r="H3" s="41"/>
    </row>
    <row r="4" spans="1:8" ht="15.75" thickBot="1">
      <c r="A4" s="39"/>
      <c r="B4" s="6" t="s">
        <v>27</v>
      </c>
      <c r="C4" s="6" t="s">
        <v>27</v>
      </c>
      <c r="D4" s="6" t="s">
        <v>28</v>
      </c>
      <c r="E4" s="6" t="s">
        <v>29</v>
      </c>
      <c r="F4" s="5" t="s">
        <v>28</v>
      </c>
      <c r="G4" s="42"/>
      <c r="H4" s="43"/>
    </row>
    <row r="5" spans="1:8" ht="18.75">
      <c r="A5" s="7">
        <v>1</v>
      </c>
      <c r="B5" s="7">
        <v>785</v>
      </c>
      <c r="C5" s="7">
        <v>60</v>
      </c>
      <c r="D5" s="7">
        <v>7.3200000000000001E-2</v>
      </c>
      <c r="E5" s="7">
        <f xml:space="preserve"> scan7!B2</f>
        <v>28.378</v>
      </c>
      <c r="F5" s="8">
        <f xml:space="preserve"> (scan7!B2-A2)/(A1-A2)</f>
        <v>0.96221943398856813</v>
      </c>
      <c r="G5" s="8">
        <f>D5*($A$2-0)</f>
        <v>1.5720432</v>
      </c>
      <c r="H5" s="30" t="s">
        <v>31</v>
      </c>
    </row>
    <row r="6" spans="1:8">
      <c r="A6" s="7">
        <v>2</v>
      </c>
      <c r="B6" s="7">
        <v>735</v>
      </c>
      <c r="C6" s="7">
        <v>50</v>
      </c>
      <c r="D6" s="7">
        <v>6.0999999999999999E-2</v>
      </c>
      <c r="E6" s="7">
        <f xml:space="preserve"> scan7!C2</f>
        <v>28.649000000000001</v>
      </c>
      <c r="F6" s="9">
        <f xml:space="preserve"> (scan7!C2-A2)/(A1-A2)</f>
        <v>1</v>
      </c>
      <c r="G6" s="9">
        <f t="shared" ref="G6:G12" si="0">D6*($A$2-0)</f>
        <v>1.310036</v>
      </c>
      <c r="H6" s="31"/>
    </row>
    <row r="7" spans="1:8">
      <c r="A7" s="7">
        <v>3</v>
      </c>
      <c r="B7" s="7">
        <v>685</v>
      </c>
      <c r="C7" s="7">
        <v>50</v>
      </c>
      <c r="D7" s="7">
        <v>6.0999999999999999E-2</v>
      </c>
      <c r="E7" s="7">
        <f xml:space="preserve"> scan7!D2</f>
        <v>22.081</v>
      </c>
      <c r="F7" s="9">
        <f xml:space="preserve">  (scan7!D2-A2)/(A1-A2)</f>
        <v>8.434406803290119E-2</v>
      </c>
      <c r="G7" s="9">
        <f t="shared" si="0"/>
        <v>1.310036</v>
      </c>
      <c r="H7" s="10" t="s">
        <v>32</v>
      </c>
    </row>
    <row r="8" spans="1:8">
      <c r="A8" s="7">
        <v>4</v>
      </c>
      <c r="B8" s="9">
        <v>635</v>
      </c>
      <c r="C8" s="11">
        <v>50</v>
      </c>
      <c r="D8" s="11">
        <v>6.0999999999999999E-2</v>
      </c>
      <c r="E8" s="24">
        <f xml:space="preserve"> scan7!E2</f>
        <v>24.811</v>
      </c>
      <c r="F8" s="9">
        <f xml:space="preserve"> (scan7!E2-A2)/(A1-A2)</f>
        <v>0.46493796180119895</v>
      </c>
      <c r="G8" s="9">
        <f t="shared" si="0"/>
        <v>1.310036</v>
      </c>
      <c r="H8" s="12"/>
    </row>
    <row r="9" spans="1:8">
      <c r="A9" s="7">
        <v>5</v>
      </c>
      <c r="B9" s="9">
        <v>585</v>
      </c>
      <c r="C9" s="11">
        <v>50</v>
      </c>
      <c r="D9" s="11">
        <v>6.0999999999999999E-2</v>
      </c>
      <c r="E9" s="24">
        <f xml:space="preserve"> scan7!F2</f>
        <v>21.786000000000001</v>
      </c>
      <c r="F9" s="9">
        <f xml:space="preserve"> (scan7!F2-A2)/(A1-A2)</f>
        <v>4.321762163669346E-2</v>
      </c>
      <c r="G9" s="9">
        <f t="shared" si="0"/>
        <v>1.310036</v>
      </c>
      <c r="H9" s="12"/>
    </row>
    <row r="10" spans="1:8">
      <c r="A10" s="7">
        <v>6</v>
      </c>
      <c r="B10" s="9">
        <v>535</v>
      </c>
      <c r="C10" s="11">
        <v>50</v>
      </c>
      <c r="D10" s="11">
        <v>6.0999999999999999E-2</v>
      </c>
      <c r="E10" s="24">
        <f xml:space="preserve"> scan7!G2</f>
        <v>21.981000000000002</v>
      </c>
      <c r="F10" s="9">
        <f xml:space="preserve"> (scan7!G2-A2)/(A1-A2)</f>
        <v>7.0402899763000473E-2</v>
      </c>
      <c r="G10" s="9">
        <f t="shared" si="0"/>
        <v>1.310036</v>
      </c>
      <c r="H10" s="12"/>
    </row>
    <row r="11" spans="1:8">
      <c r="A11" s="7">
        <v>7</v>
      </c>
      <c r="B11" s="9">
        <v>485</v>
      </c>
      <c r="C11" s="11">
        <v>50</v>
      </c>
      <c r="D11" s="11">
        <v>6.0999999999999999E-2</v>
      </c>
      <c r="E11" s="24">
        <f xml:space="preserve"> scan7!H2</f>
        <v>21.861999999999998</v>
      </c>
      <c r="F11" s="9">
        <f xml:space="preserve"> (scan7!H2-A2)/(A1-A2)</f>
        <v>5.381290952181781E-2</v>
      </c>
      <c r="G11" s="9">
        <f t="shared" si="0"/>
        <v>1.310036</v>
      </c>
      <c r="H11" s="12"/>
    </row>
    <row r="12" spans="1:8" ht="15.75" thickBot="1">
      <c r="A12" s="7">
        <v>8</v>
      </c>
      <c r="B12" s="9">
        <v>435</v>
      </c>
      <c r="C12" s="11">
        <v>50</v>
      </c>
      <c r="D12" s="11">
        <v>6.0999999999999999E-2</v>
      </c>
      <c r="E12" s="24">
        <f xml:space="preserve"> scan7!I2</f>
        <v>21.856999999999999</v>
      </c>
      <c r="F12" s="9">
        <f xml:space="preserve"> (scan7!I2-A2)/(A1-A2)</f>
        <v>5.3115851108322898E-2</v>
      </c>
      <c r="G12" s="9">
        <f t="shared" si="0"/>
        <v>1.310036</v>
      </c>
      <c r="H12" s="13"/>
    </row>
    <row r="13" spans="1:8" ht="18.75">
      <c r="A13" s="7">
        <v>9</v>
      </c>
      <c r="B13" s="9">
        <v>385</v>
      </c>
      <c r="C13" s="11">
        <v>50</v>
      </c>
      <c r="D13" s="11">
        <v>6.0999999999999999E-2</v>
      </c>
      <c r="E13" s="24">
        <f xml:space="preserve"> scan7!J2</f>
        <v>21.818999999999999</v>
      </c>
      <c r="F13" s="9">
        <f xml:space="preserve"> (scan7!J2-A2)/(A1-A2)</f>
        <v>4.7818207165760476E-2</v>
      </c>
      <c r="G13" s="9">
        <f>D13*(1-$A$1)</f>
        <v>-1.6865890000000001</v>
      </c>
      <c r="H13" s="14" t="s">
        <v>37</v>
      </c>
    </row>
    <row r="14" spans="1:8">
      <c r="A14" s="7">
        <v>10</v>
      </c>
      <c r="B14" s="9">
        <v>335</v>
      </c>
      <c r="C14" s="11">
        <v>50</v>
      </c>
      <c r="D14" s="11">
        <v>6.0999999999999999E-2</v>
      </c>
      <c r="E14" s="24">
        <f xml:space="preserve"> scan7!K2</f>
        <v>21.722999999999999</v>
      </c>
      <c r="F14" s="9">
        <f xml:space="preserve"> (scan7!K2-A2)/(A1-A2)</f>
        <v>3.4434685626655491E-2</v>
      </c>
      <c r="G14" s="9">
        <f t="shared" ref="G14:G20" si="1">D14*(1-$A$1)</f>
        <v>-1.6865890000000001</v>
      </c>
      <c r="H14" s="15"/>
    </row>
    <row r="15" spans="1:8">
      <c r="A15" s="7">
        <v>11</v>
      </c>
      <c r="B15" s="9">
        <v>285</v>
      </c>
      <c r="C15" s="11">
        <v>50</v>
      </c>
      <c r="D15" s="11">
        <v>6.0999999999999999E-2</v>
      </c>
      <c r="E15" s="24">
        <f xml:space="preserve"> scan7!L2</f>
        <v>21.690999999999999</v>
      </c>
      <c r="F15" s="9">
        <f xml:space="preserve"> (scan7!L2-A2)/(A1-A2)</f>
        <v>2.9973511780287159E-2</v>
      </c>
      <c r="G15" s="9">
        <f t="shared" si="1"/>
        <v>-1.6865890000000001</v>
      </c>
      <c r="H15" s="5" t="s">
        <v>30</v>
      </c>
    </row>
    <row r="16" spans="1:8">
      <c r="A16" s="7">
        <v>12</v>
      </c>
      <c r="B16" s="9">
        <v>235</v>
      </c>
      <c r="C16" s="11">
        <v>50</v>
      </c>
      <c r="D16" s="11">
        <v>6.0999999999999999E-2</v>
      </c>
      <c r="E16" s="24">
        <f xml:space="preserve"> scan7!M2</f>
        <v>21.82</v>
      </c>
      <c r="F16" s="9">
        <f xml:space="preserve"> (scan7!M2-A2)/(A1-A2)</f>
        <v>4.7957618848459657E-2</v>
      </c>
      <c r="G16" s="9">
        <f t="shared" si="1"/>
        <v>-1.6865890000000001</v>
      </c>
      <c r="H16" s="16"/>
    </row>
    <row r="17" spans="1:8">
      <c r="A17" s="7">
        <v>13</v>
      </c>
      <c r="B17" s="9">
        <v>185</v>
      </c>
      <c r="C17" s="11">
        <v>50</v>
      </c>
      <c r="D17" s="11">
        <v>6.0999999999999999E-2</v>
      </c>
      <c r="E17" s="24">
        <f xml:space="preserve"> scan7!N2</f>
        <v>21.696999999999999</v>
      </c>
      <c r="F17" s="9">
        <f xml:space="preserve"> (scan7!N2-A2)/(A1-A2)</f>
        <v>3.0809981876481252E-2</v>
      </c>
      <c r="G17" s="9">
        <f t="shared" si="1"/>
        <v>-1.6865890000000001</v>
      </c>
      <c r="H17" s="16"/>
    </row>
    <row r="18" spans="1:8">
      <c r="A18" s="7">
        <v>14</v>
      </c>
      <c r="B18" s="9">
        <v>135</v>
      </c>
      <c r="C18" s="11">
        <v>50</v>
      </c>
      <c r="D18" s="11">
        <v>6.0999999999999999E-2</v>
      </c>
      <c r="E18" s="24">
        <f xml:space="preserve"> scan7!O2</f>
        <v>21.695</v>
      </c>
      <c r="F18" s="9">
        <f xml:space="preserve"> (scan7!O2-A2)/(A1-A2)</f>
        <v>3.0531158511083387E-2</v>
      </c>
      <c r="G18" s="9">
        <f t="shared" si="1"/>
        <v>-1.6865890000000001</v>
      </c>
      <c r="H18" s="16"/>
    </row>
    <row r="19" spans="1:8">
      <c r="A19" s="7">
        <v>15</v>
      </c>
      <c r="B19" s="9">
        <v>85</v>
      </c>
      <c r="C19" s="11">
        <v>50</v>
      </c>
      <c r="D19" s="11">
        <v>6.0999999999999999E-2</v>
      </c>
      <c r="E19" s="24">
        <f xml:space="preserve"> scan7!P2</f>
        <v>21.625</v>
      </c>
      <c r="F19" s="9">
        <f xml:space="preserve"> (scan7!P2-A2)/(A1-A2)</f>
        <v>2.0772340722152637E-2</v>
      </c>
      <c r="G19" s="9">
        <f t="shared" si="1"/>
        <v>-1.6865890000000001</v>
      </c>
      <c r="H19" s="16"/>
    </row>
    <row r="20" spans="1:8" ht="15.75" thickBot="1">
      <c r="A20" s="3">
        <v>16</v>
      </c>
      <c r="B20" s="17">
        <v>35</v>
      </c>
      <c r="C20" s="18">
        <v>60</v>
      </c>
      <c r="D20" s="18">
        <v>7.3200000000000001E-2</v>
      </c>
      <c r="E20" s="25">
        <f xml:space="preserve"> scan7!Q2</f>
        <v>21.475999999999999</v>
      </c>
      <c r="F20" s="9">
        <f xml:space="preserve"> (scan7!Q2-A2)/(A1-A2)</f>
        <v>0</v>
      </c>
      <c r="G20" s="9">
        <f t="shared" si="1"/>
        <v>-2.0239068000000002</v>
      </c>
      <c r="H20" s="19"/>
    </row>
    <row r="21" spans="1:8" ht="15.75" thickBot="1">
      <c r="C21" s="20" t="s">
        <v>33</v>
      </c>
      <c r="D21" s="21" t="s">
        <v>34</v>
      </c>
      <c r="F21" s="28" t="s">
        <v>36</v>
      </c>
      <c r="G21" s="29">
        <f xml:space="preserve"> SUM( G5:G20 )</f>
        <v>-3.0877345999999988</v>
      </c>
      <c r="H21" s="22"/>
    </row>
    <row r="22" spans="1:8" ht="15.75" thickBot="1">
      <c r="F22" s="26" t="s">
        <v>35</v>
      </c>
      <c r="G22" s="27">
        <f xml:space="preserve"> 1-(G21)/0.5</f>
        <v>7.1754691999999975</v>
      </c>
      <c r="H22" s="23"/>
    </row>
  </sheetData>
  <mergeCells count="3">
    <mergeCell ref="C1:H2"/>
    <mergeCell ref="A3:A4"/>
    <mergeCell ref="G3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scan7</vt:lpstr>
      <vt:lpstr>pic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matkins</cp:lastModifiedBy>
  <dcterms:created xsi:type="dcterms:W3CDTF">2011-03-14T00:48:24Z</dcterms:created>
  <dcterms:modified xsi:type="dcterms:W3CDTF">2011-03-14T03:12:51Z</dcterms:modified>
</cp:coreProperties>
</file>