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15" windowHeight="6210" activeTab="3"/>
  </bookViews>
  <sheets>
    <sheet name="emplacement" sheetId="1" r:id="rId1"/>
    <sheet name="coordonné client" sheetId="2" r:id="rId2"/>
    <sheet name="facture client" sheetId="3" r:id="rId3"/>
    <sheet name="montant du tva" sheetId="4" r:id="rId4"/>
  </sheets>
  <calcPr calcId="144525"/>
</workbook>
</file>

<file path=xl/calcChain.xml><?xml version="1.0" encoding="utf-8"?>
<calcChain xmlns="http://schemas.openxmlformats.org/spreadsheetml/2006/main">
  <c r="E27" i="3" l="1"/>
  <c r="E26" i="3"/>
  <c r="E25" i="3"/>
  <c r="E15" i="3"/>
  <c r="E16" i="3"/>
  <c r="E17" i="3"/>
  <c r="E18" i="3"/>
  <c r="E19" i="3"/>
  <c r="E20" i="3"/>
  <c r="E21" i="3"/>
  <c r="E22" i="3"/>
  <c r="E23" i="3"/>
  <c r="E14" i="3"/>
  <c r="AB2" i="1"/>
</calcChain>
</file>

<file path=xl/sharedStrings.xml><?xml version="1.0" encoding="utf-8"?>
<sst xmlns="http://schemas.openxmlformats.org/spreadsheetml/2006/main" count="89" uniqueCount="52">
  <si>
    <t>rangée 1</t>
  </si>
  <si>
    <t>rangée 2</t>
  </si>
  <si>
    <t>rangée 3</t>
  </si>
  <si>
    <t>rangée 4</t>
  </si>
  <si>
    <t>rangée 5</t>
  </si>
  <si>
    <t>rangée 6</t>
  </si>
  <si>
    <t>rangée 7</t>
  </si>
  <si>
    <t>rangée 8</t>
  </si>
  <si>
    <t>rangée 9</t>
  </si>
  <si>
    <t>rangée 10</t>
  </si>
  <si>
    <t>1m</t>
  </si>
  <si>
    <t>total loué</t>
  </si>
  <si>
    <t>total libre</t>
  </si>
  <si>
    <t>rangée 11</t>
  </si>
  <si>
    <t>dupont</t>
  </si>
  <si>
    <t>pierre</t>
  </si>
  <si>
    <t>rue des lilas</t>
  </si>
  <si>
    <t>strasbourg</t>
  </si>
  <si>
    <t>France</t>
  </si>
  <si>
    <t>NOM</t>
  </si>
  <si>
    <t>PRENOM</t>
  </si>
  <si>
    <t>ADRESSE</t>
  </si>
  <si>
    <t>NUMERO</t>
  </si>
  <si>
    <t>CODE POSTALE</t>
  </si>
  <si>
    <t>LOCALITE</t>
  </si>
  <si>
    <t>PAYS</t>
  </si>
  <si>
    <t>N TEL</t>
  </si>
  <si>
    <t>EMAIL</t>
  </si>
  <si>
    <t>alexandre</t>
  </si>
  <si>
    <t>eric</t>
  </si>
  <si>
    <t>rue des eglantiers</t>
  </si>
  <si>
    <t>arlon</t>
  </si>
  <si>
    <t>Belgique</t>
  </si>
  <si>
    <t>pauly</t>
  </si>
  <si>
    <t>jos</t>
  </si>
  <si>
    <t>rue de la caserne</t>
  </si>
  <si>
    <t>steinfort</t>
  </si>
  <si>
    <t>Luxembourg</t>
  </si>
  <si>
    <t>dupont pierre</t>
  </si>
  <si>
    <t>société xxx</t>
  </si>
  <si>
    <t>rue de messancy</t>
  </si>
  <si>
    <t>6780 messancy</t>
  </si>
  <si>
    <t>facture location emplacement</t>
  </si>
  <si>
    <t>date de location</t>
  </si>
  <si>
    <t>mètres loués</t>
  </si>
  <si>
    <t>emplacement</t>
  </si>
  <si>
    <t>prix du mètre</t>
  </si>
  <si>
    <t>montant h tva</t>
  </si>
  <si>
    <t>a1+a2+a3</t>
  </si>
  <si>
    <t>total</t>
  </si>
  <si>
    <t xml:space="preserve">tva </t>
  </si>
  <si>
    <t>total tvac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</si>
</sst>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workbookViewId="0">
      <selection activeCell="A22" sqref="A22"/>
    </sheetView>
  </sheetViews>
  <sheetFormatPr baseColWidth="10" defaultRowHeight="15" x14ac:dyDescent="0.25"/>
  <cols>
    <col min="2" max="26" width="3.7109375" bestFit="1" customWidth="1"/>
  </cols>
  <sheetData>
    <row r="1" spans="1:28" ht="15.75" thickBot="1" x14ac:dyDescent="0.3">
      <c r="AA1" t="s">
        <v>11</v>
      </c>
      <c r="AB1" t="s">
        <v>12</v>
      </c>
    </row>
    <row r="2" spans="1:28" ht="16.5" thickTop="1" thickBot="1" x14ac:dyDescent="0.3">
      <c r="A2" t="s">
        <v>0</v>
      </c>
      <c r="B2" s="1" t="s">
        <v>10</v>
      </c>
      <c r="C2" s="1" t="s">
        <v>10</v>
      </c>
      <c r="D2" s="1" t="s">
        <v>10</v>
      </c>
      <c r="E2" s="1" t="s">
        <v>10</v>
      </c>
      <c r="F2" s="1" t="s">
        <v>10</v>
      </c>
      <c r="G2" s="1" t="s">
        <v>10</v>
      </c>
      <c r="H2" s="1" t="s">
        <v>10</v>
      </c>
      <c r="I2" s="1" t="s">
        <v>10</v>
      </c>
      <c r="J2" s="1" t="s">
        <v>10</v>
      </c>
      <c r="K2" s="1" t="s">
        <v>10</v>
      </c>
      <c r="L2" s="1" t="s">
        <v>10</v>
      </c>
      <c r="M2" s="1" t="s">
        <v>10</v>
      </c>
      <c r="N2" s="1" t="s">
        <v>10</v>
      </c>
      <c r="O2" s="1" t="s">
        <v>10</v>
      </c>
      <c r="P2" s="1" t="s">
        <v>10</v>
      </c>
      <c r="Q2" s="1" t="s">
        <v>10</v>
      </c>
      <c r="R2" s="1" t="s">
        <v>10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10</v>
      </c>
      <c r="AB2">
        <f>SUM(Z2,B2)</f>
        <v>0</v>
      </c>
    </row>
    <row r="3" spans="1:28" ht="16.5" thickTop="1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8" ht="16.5" thickTop="1" thickBot="1" x14ac:dyDescent="0.3">
      <c r="A4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8" ht="16.5" thickTop="1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8" ht="16.5" thickTop="1" thickBot="1" x14ac:dyDescent="0.3">
      <c r="A6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8" ht="16.5" thickTop="1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8" ht="16.5" thickTop="1" thickBot="1" x14ac:dyDescent="0.3">
      <c r="A8" t="s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8" ht="16.5" thickTop="1" thickBot="1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8" ht="16.5" thickTop="1" thickBot="1" x14ac:dyDescent="0.3">
      <c r="A10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8" ht="16.5" thickTop="1" thickBo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8" ht="16.5" thickTop="1" thickBot="1" x14ac:dyDescent="0.3">
      <c r="A12" t="s">
        <v>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8" ht="16.5" thickTop="1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8" ht="16.5" thickTop="1" thickBot="1" x14ac:dyDescent="0.3">
      <c r="A14" t="s">
        <v>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8" ht="16.5" thickTop="1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8" ht="16.5" thickTop="1" thickBot="1" x14ac:dyDescent="0.3">
      <c r="A16" t="s">
        <v>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thickTop="1" thickBot="1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thickTop="1" thickBot="1" x14ac:dyDescent="0.3">
      <c r="A18" t="s">
        <v>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thickTop="1" thickBot="1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thickTop="1" thickBot="1" x14ac:dyDescent="0.3">
      <c r="A20" t="s">
        <v>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thickTop="1" thickBo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thickTop="1" thickBot="1" x14ac:dyDescent="0.3">
      <c r="A22" t="s">
        <v>13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thickTop="1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thickTop="1" thickBot="1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thickTop="1" x14ac:dyDescent="0.25"/>
  </sheetData>
  <pageMargins left="0.7" right="0.7" top="0.75" bottom="0.75" header="0.3" footer="0.3"/>
  <pageSetup paperSize="9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5" sqref="A5"/>
    </sheetView>
  </sheetViews>
  <sheetFormatPr baseColWidth="10" defaultRowHeight="15" x14ac:dyDescent="0.25"/>
  <sheetData>
    <row r="1" spans="1:9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</row>
    <row r="2" spans="1:9" x14ac:dyDescent="0.25">
      <c r="A2" t="s">
        <v>14</v>
      </c>
      <c r="B2" t="s">
        <v>15</v>
      </c>
      <c r="C2" t="s">
        <v>16</v>
      </c>
      <c r="D2">
        <v>39</v>
      </c>
      <c r="E2">
        <v>67000</v>
      </c>
      <c r="F2" t="s">
        <v>17</v>
      </c>
      <c r="G2" t="s">
        <v>18</v>
      </c>
      <c r="H2">
        <v>33382257012</v>
      </c>
    </row>
    <row r="3" spans="1:9" x14ac:dyDescent="0.25">
      <c r="A3" t="s">
        <v>28</v>
      </c>
      <c r="B3" t="s">
        <v>29</v>
      </c>
      <c r="C3" t="s">
        <v>30</v>
      </c>
      <c r="D3">
        <v>1</v>
      </c>
      <c r="E3">
        <v>6700</v>
      </c>
      <c r="F3" t="s">
        <v>31</v>
      </c>
      <c r="G3" t="s">
        <v>32</v>
      </c>
      <c r="H3">
        <v>3263223698</v>
      </c>
    </row>
    <row r="4" spans="1:9" x14ac:dyDescent="0.25">
      <c r="A4" t="s">
        <v>33</v>
      </c>
      <c r="B4" t="s">
        <v>34</v>
      </c>
      <c r="C4" t="s">
        <v>35</v>
      </c>
      <c r="D4">
        <v>55</v>
      </c>
      <c r="E4">
        <v>2978</v>
      </c>
      <c r="F4" t="s">
        <v>36</v>
      </c>
      <c r="G4" t="s">
        <v>37</v>
      </c>
      <c r="H4">
        <v>352669889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9" workbookViewId="0">
      <selection activeCell="D28" sqref="D28"/>
    </sheetView>
  </sheetViews>
  <sheetFormatPr baseColWidth="10" defaultRowHeight="15" x14ac:dyDescent="0.25"/>
  <cols>
    <col min="1" max="1" width="10.7109375" bestFit="1" customWidth="1"/>
    <col min="2" max="2" width="12.5703125" bestFit="1" customWidth="1"/>
    <col min="3" max="3" width="17" bestFit="1" customWidth="1"/>
    <col min="4" max="4" width="9" bestFit="1" customWidth="1"/>
    <col min="5" max="5" width="14" bestFit="1" customWidth="1"/>
    <col min="6" max="6" width="10.28515625" bestFit="1" customWidth="1"/>
    <col min="7" max="7" width="6.85546875" bestFit="1" customWidth="1"/>
    <col min="8" max="8" width="12" bestFit="1" customWidth="1"/>
  </cols>
  <sheetData>
    <row r="1" spans="1:6" x14ac:dyDescent="0.25">
      <c r="A1" t="s">
        <v>39</v>
      </c>
    </row>
    <row r="2" spans="1:6" x14ac:dyDescent="0.25">
      <c r="A2" t="s">
        <v>40</v>
      </c>
    </row>
    <row r="3" spans="1:6" x14ac:dyDescent="0.25">
      <c r="A3" t="s">
        <v>41</v>
      </c>
    </row>
    <row r="4" spans="1:6" x14ac:dyDescent="0.25">
      <c r="E4" t="s">
        <v>38</v>
      </c>
    </row>
    <row r="5" spans="1:6" x14ac:dyDescent="0.25">
      <c r="A5" t="s">
        <v>32</v>
      </c>
      <c r="E5" t="s">
        <v>16</v>
      </c>
    </row>
    <row r="6" spans="1:6" x14ac:dyDescent="0.25">
      <c r="E6">
        <v>67000</v>
      </c>
      <c r="F6" t="s">
        <v>17</v>
      </c>
    </row>
    <row r="7" spans="1:6" x14ac:dyDescent="0.25">
      <c r="E7" t="s">
        <v>18</v>
      </c>
    </row>
    <row r="10" spans="1:6" x14ac:dyDescent="0.25">
      <c r="C10" t="s">
        <v>42</v>
      </c>
    </row>
    <row r="13" spans="1:6" x14ac:dyDescent="0.25">
      <c r="A13" t="s">
        <v>43</v>
      </c>
      <c r="B13" t="s">
        <v>44</v>
      </c>
      <c r="C13" t="s">
        <v>45</v>
      </c>
      <c r="D13" t="s">
        <v>46</v>
      </c>
      <c r="E13" t="s">
        <v>47</v>
      </c>
    </row>
    <row r="14" spans="1:6" x14ac:dyDescent="0.25">
      <c r="A14" s="2">
        <v>40614</v>
      </c>
      <c r="B14">
        <v>3</v>
      </c>
      <c r="C14" t="s">
        <v>48</v>
      </c>
      <c r="D14">
        <v>12</v>
      </c>
      <c r="E14">
        <f>D14*B14</f>
        <v>36</v>
      </c>
    </row>
    <row r="15" spans="1:6" x14ac:dyDescent="0.25">
      <c r="A15" s="3">
        <v>40615</v>
      </c>
      <c r="B15">
        <v>3</v>
      </c>
      <c r="C15" t="s">
        <v>48</v>
      </c>
      <c r="D15">
        <v>12</v>
      </c>
      <c r="E15">
        <f t="shared" ref="E15:E23" si="0">D15*B15</f>
        <v>36</v>
      </c>
    </row>
    <row r="16" spans="1:6" x14ac:dyDescent="0.25">
      <c r="A16" s="3">
        <v>40616</v>
      </c>
      <c r="B16">
        <v>3</v>
      </c>
      <c r="C16" t="s">
        <v>48</v>
      </c>
      <c r="D16">
        <v>12</v>
      </c>
      <c r="E16">
        <f t="shared" si="0"/>
        <v>36</v>
      </c>
    </row>
    <row r="17" spans="1:5" x14ac:dyDescent="0.25">
      <c r="A17" s="3">
        <v>40617</v>
      </c>
      <c r="B17">
        <v>3</v>
      </c>
      <c r="C17" t="s">
        <v>48</v>
      </c>
      <c r="D17">
        <v>12</v>
      </c>
      <c r="E17">
        <f t="shared" si="0"/>
        <v>36</v>
      </c>
    </row>
    <row r="18" spans="1:5" x14ac:dyDescent="0.25">
      <c r="A18" s="3">
        <v>40618</v>
      </c>
      <c r="B18">
        <v>3</v>
      </c>
      <c r="C18" t="s">
        <v>48</v>
      </c>
      <c r="D18">
        <v>12</v>
      </c>
      <c r="E18">
        <f t="shared" si="0"/>
        <v>36</v>
      </c>
    </row>
    <row r="19" spans="1:5" x14ac:dyDescent="0.25">
      <c r="A19" s="3">
        <v>40619</v>
      </c>
      <c r="B19">
        <v>3</v>
      </c>
      <c r="C19" t="s">
        <v>48</v>
      </c>
      <c r="D19">
        <v>12</v>
      </c>
      <c r="E19">
        <f t="shared" si="0"/>
        <v>36</v>
      </c>
    </row>
    <row r="20" spans="1:5" x14ac:dyDescent="0.25">
      <c r="A20" s="3">
        <v>40620</v>
      </c>
      <c r="B20">
        <v>3</v>
      </c>
      <c r="C20" t="s">
        <v>48</v>
      </c>
      <c r="D20">
        <v>12</v>
      </c>
      <c r="E20">
        <f t="shared" si="0"/>
        <v>36</v>
      </c>
    </row>
    <row r="21" spans="1:5" x14ac:dyDescent="0.25">
      <c r="A21" s="3">
        <v>40621</v>
      </c>
      <c r="B21">
        <v>3</v>
      </c>
      <c r="C21" t="s">
        <v>48</v>
      </c>
      <c r="D21">
        <v>12</v>
      </c>
      <c r="E21">
        <f t="shared" si="0"/>
        <v>36</v>
      </c>
    </row>
    <row r="22" spans="1:5" x14ac:dyDescent="0.25">
      <c r="A22" s="3">
        <v>40622</v>
      </c>
      <c r="B22">
        <v>3</v>
      </c>
      <c r="C22" t="s">
        <v>48</v>
      </c>
      <c r="D22">
        <v>12</v>
      </c>
      <c r="E22">
        <f t="shared" si="0"/>
        <v>36</v>
      </c>
    </row>
    <row r="23" spans="1:5" x14ac:dyDescent="0.25">
      <c r="A23" s="3">
        <v>40623</v>
      </c>
      <c r="B23">
        <v>3</v>
      </c>
      <c r="C23" t="s">
        <v>48</v>
      </c>
      <c r="D23">
        <v>12</v>
      </c>
      <c r="E23">
        <f t="shared" si="0"/>
        <v>36</v>
      </c>
    </row>
    <row r="25" spans="1:5" x14ac:dyDescent="0.25">
      <c r="D25" t="s">
        <v>49</v>
      </c>
      <c r="E25">
        <f>SUM(E14:E23)</f>
        <v>360</v>
      </c>
    </row>
    <row r="26" spans="1:5" x14ac:dyDescent="0.25">
      <c r="D26" t="s">
        <v>50</v>
      </c>
      <c r="E26">
        <f>E25*0.21</f>
        <v>75.599999999999994</v>
      </c>
    </row>
    <row r="27" spans="1:5" x14ac:dyDescent="0.25">
      <c r="D27" t="s">
        <v>51</v>
      </c>
      <c r="E27">
        <f>E26+E25</f>
        <v>435.6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emplacement</vt:lpstr>
      <vt:lpstr>coordonné client</vt:lpstr>
      <vt:lpstr>facture client</vt:lpstr>
      <vt:lpstr>montant du 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CHICMUSIC</dc:creator>
  <cp:lastModifiedBy>CHICMUSIC</cp:lastModifiedBy>
  <dcterms:created xsi:type="dcterms:W3CDTF">2011-03-12T20:12:32Z</dcterms:created>
  <dcterms:modified xsi:type="dcterms:W3CDTF">2011-03-12T20:33:20Z</dcterms:modified>
</cp:coreProperties>
</file>