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 codeName="{60716B99-48EF-4627-542C-1B4CF24DBC83}"/>
  <workbookPr codeName="ThisWorkbook"/>
  <mc:AlternateContent xmlns:mc="http://schemas.openxmlformats.org/markup-compatibility/2006">
    <mc:Choice Requires="x15">
      <x15ac:absPath xmlns:x15ac="http://schemas.microsoft.com/office/spreadsheetml/2010/11/ac" url="E:\OneDrive\Downloads\Macro\"/>
    </mc:Choice>
  </mc:AlternateContent>
  <xr:revisionPtr revIDLastSave="0" documentId="8_{BCDBE6A0-1FDD-4429-AEA2-943B590803C1}" xr6:coauthVersionLast="47" xr6:coauthVersionMax="47" xr10:uidLastSave="{00000000-0000-0000-0000-000000000000}"/>
  <bookViews>
    <workbookView xWindow="-120" yWindow="-120" windowWidth="29040" windowHeight="15960" xr2:uid="{00000000-000D-0000-FFFF-FFFF00000000}"/>
  </bookViews>
  <sheets>
    <sheet name="Feuil1" sheetId="1" r:id="rId1"/>
  </sheets>
  <definedNames>
    <definedName name="ImportRange">Tableau1[]</definedName>
    <definedName name="ImportRange1">Tableau1[[Date]:[Time]]</definedName>
    <definedName name="ImportRange2">Tableau1[Valeur mesurée]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5" i="1" l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4" i="1"/>
  <c r="F3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18" i="1"/>
  <c r="E8" i="1"/>
  <c r="E9" i="1"/>
  <c r="E10" i="1"/>
  <c r="E11" i="1"/>
  <c r="E12" i="1"/>
  <c r="E13" i="1"/>
  <c r="E14" i="1"/>
  <c r="E15" i="1"/>
  <c r="E16" i="1"/>
  <c r="E17" i="1"/>
  <c r="E7" i="1"/>
  <c r="E4" i="1"/>
  <c r="E5" i="1"/>
  <c r="E6" i="1"/>
  <c r="E3" i="1"/>
</calcChain>
</file>

<file path=xl/sharedStrings.xml><?xml version="1.0" encoding="utf-8"?>
<sst xmlns="http://schemas.openxmlformats.org/spreadsheetml/2006/main" count="5" uniqueCount="5">
  <si>
    <t>Date</t>
  </si>
  <si>
    <t>Time</t>
  </si>
  <si>
    <t>Valeur mesurée</t>
  </si>
  <si>
    <t>Arrondie à 0,5</t>
  </si>
  <si>
    <t>Filtre plateau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</si>
</sst>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2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361951</xdr:colOff>
      <xdr:row>0</xdr:row>
      <xdr:rowOff>123825</xdr:rowOff>
    </xdr:from>
    <xdr:to>
      <xdr:col>8</xdr:col>
      <xdr:colOff>266701</xdr:colOff>
      <xdr:row>2</xdr:row>
      <xdr:rowOff>123825</xdr:rowOff>
    </xdr:to>
    <xdr:sp macro="[0]!importCSV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5819776" y="123825"/>
          <a:ext cx="1428750" cy="381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Import CSV</a:t>
          </a:r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2:F31" totalsRowShown="0">
  <autoFilter ref="B2:F31" xr:uid="{00000000-0009-0000-0100-000001000000}"/>
  <tableColumns count="5">
    <tableColumn id="1" xr3:uid="{00000000-0010-0000-0000-000001000000}" name="Date"/>
    <tableColumn id="2" xr3:uid="{00000000-0010-0000-0000-000002000000}" name="Time"/>
    <tableColumn id="3" xr3:uid="{00000000-0010-0000-0000-000003000000}" name="Valeur mesurée"/>
    <tableColumn id="4" xr3:uid="{59621127-3204-4DD1-986D-0D05F5D2C310}" name="Arrondie à 0,5">
      <calculatedColumnFormula>MROUND(Tableau1[[#This Row],[Valeur mesurée]],0.5)</calculatedColumnFormula>
    </tableColumn>
    <tableColumn id="5" xr3:uid="{7BF4FA14-3DA4-437A-9197-A46A93F92F61}" name="Filtre plateau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F31"/>
  <sheetViews>
    <sheetView showGridLines="0" tabSelected="1" workbookViewId="0">
      <selection activeCell="H20" sqref="H20"/>
    </sheetView>
  </sheetViews>
  <sheetFormatPr baseColWidth="10" defaultRowHeight="15" x14ac:dyDescent="0.25"/>
  <cols>
    <col min="3" max="3" width="12.42578125" customWidth="1"/>
    <col min="4" max="4" width="15" customWidth="1"/>
    <col min="5" max="5" width="20.140625" bestFit="1" customWidth="1"/>
  </cols>
  <sheetData>
    <row r="2" spans="2:6" x14ac:dyDescent="0.25">
      <c r="B2" t="s">
        <v>0</v>
      </c>
      <c r="C2" t="s">
        <v>1</v>
      </c>
      <c r="D2" t="s">
        <v>2</v>
      </c>
      <c r="E2" t="s">
        <v>3</v>
      </c>
      <c r="F2" t="s">
        <v>4</v>
      </c>
    </row>
    <row r="3" spans="2:6" x14ac:dyDescent="0.25">
      <c r="B3" s="1">
        <v>45139</v>
      </c>
      <c r="C3" s="2">
        <v>0</v>
      </c>
      <c r="D3">
        <v>43.389719999999997</v>
      </c>
      <c r="E3">
        <f>MROUND(Tableau1[[#This Row],[Valeur mesurée]],0.5)</f>
        <v>43.5</v>
      </c>
      <c r="F3">
        <f>1</f>
        <v>1</v>
      </c>
    </row>
    <row r="4" spans="2:6" x14ac:dyDescent="0.25">
      <c r="B4" s="1">
        <v>45139</v>
      </c>
      <c r="C4" s="2">
        <v>0</v>
      </c>
      <c r="D4">
        <v>43.389719999999997</v>
      </c>
      <c r="E4">
        <f>MROUND(Tableau1[[#This Row],[Valeur mesurée]],0.5)</f>
        <v>43.5</v>
      </c>
      <c r="F4">
        <f>IF(Tableau1[[#This Row],[Arrondie à 0,5]]=E3,IF(Tableau1[[#This Row],[Arrondie à 0,5]]=E5,0,1),1)</f>
        <v>0</v>
      </c>
    </row>
    <row r="5" spans="2:6" x14ac:dyDescent="0.25">
      <c r="B5" s="1">
        <v>45139</v>
      </c>
      <c r="C5" s="2">
        <v>1.1574074074074073E-5</v>
      </c>
      <c r="D5">
        <v>43.389719999999997</v>
      </c>
      <c r="E5">
        <f>MROUND(Tableau1[[#This Row],[Valeur mesurée]],0.5)</f>
        <v>43.5</v>
      </c>
      <c r="F5">
        <f>IF(Tableau1[[#This Row],[Arrondie à 0,5]]=E4,IF(Tableau1[[#This Row],[Arrondie à 0,5]]=E6,0,1),1)</f>
        <v>0</v>
      </c>
    </row>
    <row r="6" spans="2:6" x14ac:dyDescent="0.25">
      <c r="B6" s="1">
        <v>45139</v>
      </c>
      <c r="C6" s="2">
        <v>2.3148148148148147E-5</v>
      </c>
      <c r="D6">
        <v>43.389719999999997</v>
      </c>
      <c r="E6">
        <f>MROUND(Tableau1[[#This Row],[Valeur mesurée]],0.5)</f>
        <v>43.5</v>
      </c>
      <c r="F6">
        <f>IF(Tableau1[[#This Row],[Arrondie à 0,5]]=E5,IF(Tableau1[[#This Row],[Arrondie à 0,5]]=E7,0,1),1)</f>
        <v>0</v>
      </c>
    </row>
    <row r="7" spans="2:6" x14ac:dyDescent="0.25">
      <c r="B7" s="1">
        <v>45139</v>
      </c>
      <c r="C7" s="2">
        <v>3.4722222222222202E-5</v>
      </c>
      <c r="D7">
        <v>43.4</v>
      </c>
      <c r="E7">
        <f>MROUND(Tableau1[[#This Row],[Valeur mesurée]],0.5)</f>
        <v>43.5</v>
      </c>
      <c r="F7">
        <f>IF(Tableau1[[#This Row],[Arrondie à 0,5]]=E6,IF(Tableau1[[#This Row],[Arrondie à 0,5]]=E8,0,1),1)</f>
        <v>0</v>
      </c>
    </row>
    <row r="8" spans="2:6" x14ac:dyDescent="0.25">
      <c r="B8" s="1">
        <v>45139</v>
      </c>
      <c r="C8" s="2">
        <v>4.6296296296296301E-5</v>
      </c>
      <c r="D8">
        <v>43.4</v>
      </c>
      <c r="E8">
        <f>MROUND(Tableau1[[#This Row],[Valeur mesurée]],0.5)</f>
        <v>43.5</v>
      </c>
      <c r="F8">
        <f>IF(Tableau1[[#This Row],[Arrondie à 0,5]]=E7,IF(Tableau1[[#This Row],[Arrondie à 0,5]]=E9,0,1),1)</f>
        <v>0</v>
      </c>
    </row>
    <row r="9" spans="2:6" x14ac:dyDescent="0.25">
      <c r="B9" s="1">
        <v>45139</v>
      </c>
      <c r="C9" s="2">
        <v>5.78703703703704E-5</v>
      </c>
      <c r="D9">
        <v>43.4</v>
      </c>
      <c r="E9">
        <f>MROUND(Tableau1[[#This Row],[Valeur mesurée]],0.5)</f>
        <v>43.5</v>
      </c>
      <c r="F9">
        <f>IF(Tableau1[[#This Row],[Arrondie à 0,5]]=E8,IF(Tableau1[[#This Row],[Arrondie à 0,5]]=E10,0,1),1)</f>
        <v>0</v>
      </c>
    </row>
    <row r="10" spans="2:6" x14ac:dyDescent="0.25">
      <c r="B10" s="1">
        <v>45139</v>
      </c>
      <c r="C10" s="2">
        <v>6.9444444444444499E-5</v>
      </c>
      <c r="D10">
        <v>43.4</v>
      </c>
      <c r="E10">
        <f>MROUND(Tableau1[[#This Row],[Valeur mesurée]],0.5)</f>
        <v>43.5</v>
      </c>
      <c r="F10">
        <f>IF(Tableau1[[#This Row],[Arrondie à 0,5]]=E9,IF(Tableau1[[#This Row],[Arrondie à 0,5]]=E11,0,1),1)</f>
        <v>0</v>
      </c>
    </row>
    <row r="11" spans="2:6" x14ac:dyDescent="0.25">
      <c r="B11" s="1">
        <v>45139</v>
      </c>
      <c r="C11" s="2">
        <v>8.1018518518518503E-5</v>
      </c>
      <c r="D11">
        <v>43.4</v>
      </c>
      <c r="E11">
        <f>MROUND(Tableau1[[#This Row],[Valeur mesurée]],0.5)</f>
        <v>43.5</v>
      </c>
      <c r="F11">
        <f>IF(Tableau1[[#This Row],[Arrondie à 0,5]]=E10,IF(Tableau1[[#This Row],[Arrondie à 0,5]]=E12,0,1),1)</f>
        <v>0</v>
      </c>
    </row>
    <row r="12" spans="2:6" x14ac:dyDescent="0.25">
      <c r="B12" s="1">
        <v>45139</v>
      </c>
      <c r="C12" s="2">
        <v>9.2592592592592602E-5</v>
      </c>
      <c r="D12">
        <v>43.4</v>
      </c>
      <c r="E12">
        <f>MROUND(Tableau1[[#This Row],[Valeur mesurée]],0.5)</f>
        <v>43.5</v>
      </c>
      <c r="F12">
        <f>IF(Tableau1[[#This Row],[Arrondie à 0,5]]=E11,IF(Tableau1[[#This Row],[Arrondie à 0,5]]=E13,0,1),1)</f>
        <v>0</v>
      </c>
    </row>
    <row r="13" spans="2:6" x14ac:dyDescent="0.25">
      <c r="B13" s="1">
        <v>45139</v>
      </c>
      <c r="C13" s="2">
        <v>1.04166666666667E-4</v>
      </c>
      <c r="D13">
        <v>43.4</v>
      </c>
      <c r="E13">
        <f>MROUND(Tableau1[[#This Row],[Valeur mesurée]],0.5)</f>
        <v>43.5</v>
      </c>
      <c r="F13">
        <f>IF(Tableau1[[#This Row],[Arrondie à 0,5]]=E12,IF(Tableau1[[#This Row],[Arrondie à 0,5]]=E14,0,1),1)</f>
        <v>0</v>
      </c>
    </row>
    <row r="14" spans="2:6" x14ac:dyDescent="0.25">
      <c r="B14" s="1">
        <v>45139</v>
      </c>
      <c r="C14" s="2">
        <v>1.15740740740741E-4</v>
      </c>
      <c r="D14">
        <v>43.4</v>
      </c>
      <c r="E14">
        <f>MROUND(Tableau1[[#This Row],[Valeur mesurée]],0.5)</f>
        <v>43.5</v>
      </c>
      <c r="F14">
        <f>IF(Tableau1[[#This Row],[Arrondie à 0,5]]=E13,IF(Tableau1[[#This Row],[Arrondie à 0,5]]=E15,0,1),1)</f>
        <v>0</v>
      </c>
    </row>
    <row r="15" spans="2:6" x14ac:dyDescent="0.25">
      <c r="B15" s="1">
        <v>45139</v>
      </c>
      <c r="C15" s="2">
        <v>1.2731481481481499E-4</v>
      </c>
      <c r="D15">
        <v>43.4</v>
      </c>
      <c r="E15">
        <f>MROUND(Tableau1[[#This Row],[Valeur mesurée]],0.5)</f>
        <v>43.5</v>
      </c>
      <c r="F15">
        <f>IF(Tableau1[[#This Row],[Arrondie à 0,5]]=E14,IF(Tableau1[[#This Row],[Arrondie à 0,5]]=E16,0,1),1)</f>
        <v>0</v>
      </c>
    </row>
    <row r="16" spans="2:6" x14ac:dyDescent="0.25">
      <c r="B16" s="1">
        <v>45139</v>
      </c>
      <c r="C16" s="2">
        <v>1.38888888888889E-4</v>
      </c>
      <c r="D16">
        <v>43.4</v>
      </c>
      <c r="E16">
        <f>MROUND(Tableau1[[#This Row],[Valeur mesurée]],0.5)</f>
        <v>43.5</v>
      </c>
      <c r="F16">
        <f>IF(Tableau1[[#This Row],[Arrondie à 0,5]]=E15,IF(Tableau1[[#This Row],[Arrondie à 0,5]]=E17,0,1),1)</f>
        <v>0</v>
      </c>
    </row>
    <row r="17" spans="2:6" x14ac:dyDescent="0.25">
      <c r="B17" s="1">
        <v>45139</v>
      </c>
      <c r="C17" s="2">
        <v>1.50462962962963E-4</v>
      </c>
      <c r="D17">
        <v>43.4</v>
      </c>
      <c r="E17">
        <f>MROUND(Tableau1[[#This Row],[Valeur mesurée]],0.5)</f>
        <v>43.5</v>
      </c>
      <c r="F17">
        <f>IF(Tableau1[[#This Row],[Arrondie à 0,5]]=E16,IF(Tableau1[[#This Row],[Arrondie à 0,5]]=E18,0,1),1)</f>
        <v>1</v>
      </c>
    </row>
    <row r="18" spans="2:6" x14ac:dyDescent="0.25">
      <c r="B18" s="1">
        <v>45139</v>
      </c>
      <c r="C18" s="2">
        <v>1.6203703703703701E-4</v>
      </c>
      <c r="D18">
        <v>43.75</v>
      </c>
      <c r="E18">
        <f>MROUND(Tableau1[[#This Row],[Valeur mesurée]],0.5)</f>
        <v>44</v>
      </c>
      <c r="F18">
        <f>IF(Tableau1[[#This Row],[Arrondie à 0,5]]=E17,IF(Tableau1[[#This Row],[Arrondie à 0,5]]=E19,0,1),1)</f>
        <v>1</v>
      </c>
    </row>
    <row r="19" spans="2:6" x14ac:dyDescent="0.25">
      <c r="B19" s="1">
        <v>45139</v>
      </c>
      <c r="C19" s="2">
        <v>1.7361111111111101E-4</v>
      </c>
      <c r="D19">
        <v>43.75</v>
      </c>
      <c r="E19">
        <f>MROUND(Tableau1[[#This Row],[Valeur mesurée]],0.5)</f>
        <v>44</v>
      </c>
      <c r="F19">
        <f>IF(Tableau1[[#This Row],[Arrondie à 0,5]]=E18,IF(Tableau1[[#This Row],[Arrondie à 0,5]]=E20,0,1),1)</f>
        <v>0</v>
      </c>
    </row>
    <row r="20" spans="2:6" x14ac:dyDescent="0.25">
      <c r="B20" s="1">
        <v>45139</v>
      </c>
      <c r="C20" s="2">
        <v>1.8518518518518501E-4</v>
      </c>
      <c r="D20">
        <v>43.75</v>
      </c>
      <c r="E20">
        <f>MROUND(Tableau1[[#This Row],[Valeur mesurée]],0.5)</f>
        <v>44</v>
      </c>
      <c r="F20">
        <f>IF(Tableau1[[#This Row],[Arrondie à 0,5]]=E19,IF(Tableau1[[#This Row],[Arrondie à 0,5]]=E21,0,1),1)</f>
        <v>0</v>
      </c>
    </row>
    <row r="21" spans="2:6" x14ac:dyDescent="0.25">
      <c r="B21" s="1">
        <v>45139</v>
      </c>
      <c r="C21" s="2">
        <v>1.9675925925925899E-4</v>
      </c>
      <c r="D21">
        <v>43.75</v>
      </c>
      <c r="E21">
        <f>MROUND(Tableau1[[#This Row],[Valeur mesurée]],0.5)</f>
        <v>44</v>
      </c>
      <c r="F21">
        <f>IF(Tableau1[[#This Row],[Arrondie à 0,5]]=E20,IF(Tableau1[[#This Row],[Arrondie à 0,5]]=E22,0,1),1)</f>
        <v>0</v>
      </c>
    </row>
    <row r="22" spans="2:6" x14ac:dyDescent="0.25">
      <c r="B22" s="1">
        <v>45139</v>
      </c>
      <c r="C22" s="2">
        <v>2.0833333333333299E-4</v>
      </c>
      <c r="D22">
        <v>43.75</v>
      </c>
      <c r="E22">
        <f>MROUND(Tableau1[[#This Row],[Valeur mesurée]],0.5)</f>
        <v>44</v>
      </c>
      <c r="F22">
        <f>IF(Tableau1[[#This Row],[Arrondie à 0,5]]=E21,IF(Tableau1[[#This Row],[Arrondie à 0,5]]=E23,0,1),1)</f>
        <v>0</v>
      </c>
    </row>
    <row r="23" spans="2:6" x14ac:dyDescent="0.25">
      <c r="B23" s="1">
        <v>45139</v>
      </c>
      <c r="C23" s="2">
        <v>2.19907407407407E-4</v>
      </c>
      <c r="D23">
        <v>43.75</v>
      </c>
      <c r="E23">
        <f>MROUND(Tableau1[[#This Row],[Valeur mesurée]],0.5)</f>
        <v>44</v>
      </c>
      <c r="F23">
        <f>IF(Tableau1[[#This Row],[Arrondie à 0,5]]=E22,IF(Tableau1[[#This Row],[Arrondie à 0,5]]=E24,0,1),1)</f>
        <v>0</v>
      </c>
    </row>
    <row r="24" spans="2:6" x14ac:dyDescent="0.25">
      <c r="B24" s="1">
        <v>45139</v>
      </c>
      <c r="C24" s="2">
        <v>2.31481481481481E-4</v>
      </c>
      <c r="D24">
        <v>43.75</v>
      </c>
      <c r="E24">
        <f>MROUND(Tableau1[[#This Row],[Valeur mesurée]],0.5)</f>
        <v>44</v>
      </c>
      <c r="F24">
        <f>IF(Tableau1[[#This Row],[Arrondie à 0,5]]=E23,IF(Tableau1[[#This Row],[Arrondie à 0,5]]=E25,0,1),1)</f>
        <v>0</v>
      </c>
    </row>
    <row r="25" spans="2:6" x14ac:dyDescent="0.25">
      <c r="B25" s="1">
        <v>45139</v>
      </c>
      <c r="C25" s="2">
        <v>2.4305555555555501E-4</v>
      </c>
      <c r="D25">
        <v>43.75</v>
      </c>
      <c r="E25">
        <f>MROUND(Tableau1[[#This Row],[Valeur mesurée]],0.5)</f>
        <v>44</v>
      </c>
      <c r="F25">
        <f>IF(Tableau1[[#This Row],[Arrondie à 0,5]]=E24,IF(Tableau1[[#This Row],[Arrondie à 0,5]]=E26,0,1),1)</f>
        <v>0</v>
      </c>
    </row>
    <row r="26" spans="2:6" x14ac:dyDescent="0.25">
      <c r="B26" s="1">
        <v>45139</v>
      </c>
      <c r="C26" s="2">
        <v>2.5462962962962999E-4</v>
      </c>
      <c r="D26">
        <v>43.75</v>
      </c>
      <c r="E26">
        <f>MROUND(Tableau1[[#This Row],[Valeur mesurée]],0.5)</f>
        <v>44</v>
      </c>
      <c r="F26">
        <f>IF(Tableau1[[#This Row],[Arrondie à 0,5]]=E25,IF(Tableau1[[#This Row],[Arrondie à 0,5]]=E27,0,1),1)</f>
        <v>0</v>
      </c>
    </row>
    <row r="27" spans="2:6" x14ac:dyDescent="0.25">
      <c r="B27" s="1">
        <v>45139</v>
      </c>
      <c r="C27" s="2">
        <v>2.6620370370370399E-4</v>
      </c>
      <c r="D27">
        <v>43.75</v>
      </c>
      <c r="E27">
        <f>MROUND(Tableau1[[#This Row],[Valeur mesurée]],0.5)</f>
        <v>44</v>
      </c>
      <c r="F27">
        <f>IF(Tableau1[[#This Row],[Arrondie à 0,5]]=E26,IF(Tableau1[[#This Row],[Arrondie à 0,5]]=E28,0,1),1)</f>
        <v>0</v>
      </c>
    </row>
    <row r="28" spans="2:6" x14ac:dyDescent="0.25">
      <c r="B28" s="1">
        <v>45139</v>
      </c>
      <c r="C28" s="2">
        <v>2.7777777777777799E-4</v>
      </c>
      <c r="D28">
        <v>43.75</v>
      </c>
      <c r="E28">
        <f>MROUND(Tableau1[[#This Row],[Valeur mesurée]],0.5)</f>
        <v>44</v>
      </c>
      <c r="F28">
        <f>IF(Tableau1[[#This Row],[Arrondie à 0,5]]=E27,IF(Tableau1[[#This Row],[Arrondie à 0,5]]=E29,0,1),1)</f>
        <v>0</v>
      </c>
    </row>
    <row r="29" spans="2:6" x14ac:dyDescent="0.25">
      <c r="B29" s="1">
        <v>45139</v>
      </c>
      <c r="C29" s="2">
        <v>2.89351851851852E-4</v>
      </c>
      <c r="D29">
        <v>43.75</v>
      </c>
      <c r="E29">
        <f>MROUND(Tableau1[[#This Row],[Valeur mesurée]],0.5)</f>
        <v>44</v>
      </c>
      <c r="F29">
        <f>IF(Tableau1[[#This Row],[Arrondie à 0,5]]=E28,IF(Tableau1[[#This Row],[Arrondie à 0,5]]=E30,0,1),1)</f>
        <v>0</v>
      </c>
    </row>
    <row r="30" spans="2:6" x14ac:dyDescent="0.25">
      <c r="B30" s="1">
        <v>45139</v>
      </c>
      <c r="C30" s="2">
        <v>3.00925925925926E-4</v>
      </c>
      <c r="D30">
        <v>43.75</v>
      </c>
      <c r="E30">
        <f>MROUND(Tableau1[[#This Row],[Valeur mesurée]],0.5)</f>
        <v>44</v>
      </c>
      <c r="F30">
        <f>IF(Tableau1[[#This Row],[Arrondie à 0,5]]=E29,IF(Tableau1[[#This Row],[Arrondie à 0,5]]=E31,0,1),1)</f>
        <v>0</v>
      </c>
    </row>
    <row r="31" spans="2:6" x14ac:dyDescent="0.25">
      <c r="B31" s="1">
        <v>45139</v>
      </c>
      <c r="C31" s="2">
        <v>3.1250000000000001E-4</v>
      </c>
      <c r="D31">
        <v>43.75</v>
      </c>
      <c r="E31">
        <f>MROUND(Tableau1[[#This Row],[Valeur mesurée]],0.5)</f>
        <v>44</v>
      </c>
      <c r="F31">
        <f>IF(Tableau1[[#This Row],[Arrondie à 0,5]]=E30,IF(Tableau1[[#This Row],[Arrondie à 0,5]]=E32,0,1),1)</f>
        <v>1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ImportRange</vt:lpstr>
      <vt:lpstr>ImportRange1</vt:lpstr>
      <vt:lpstr>ImportRange2</vt:lpstr>
    </vt:vector>
  </TitlesOfParts>
  <Company>ArianeGroup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Raphaël TEOLDI</dc:creator>
  <cp:lastModifiedBy>Raphaël TEOLDI</cp:lastModifiedBy>
  <dcterms:created xsi:type="dcterms:W3CDTF">2024-06-10T12:40:56Z</dcterms:created>
  <dcterms:modified xsi:type="dcterms:W3CDTF">2024-06-11T16:46:00Z</dcterms:modified>
</cp:coreProperties>
</file>