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rhimagnesita-my.sharepoint.com/personal/lorenzo_dedonno_rhimagnesita_com/Documents/"/>
    </mc:Choice>
  </mc:AlternateContent>
  <xr:revisionPtr revIDLastSave="0" documentId="8_{69A40D13-1BC2-4817-93DC-9C945937147E}" xr6:coauthVersionLast="47" xr6:coauthVersionMax="47" xr10:uidLastSave="{00000000-0000-0000-0000-000000000000}"/>
  <bookViews>
    <workbookView xWindow="-28920" yWindow="-120" windowWidth="29040" windowHeight="15840" xr2:uid="{8E09BF9C-2380-4830-A830-9A39D154BE65}"/>
  </bookViews>
  <sheets>
    <sheet name=" Inventaire Maçon" sheetId="1" r:id="rId1"/>
  </sheets>
  <externalReferences>
    <externalReference r:id="rId2"/>
  </externalReferences>
  <definedNames>
    <definedName name="CNSCL26">'[1]Suivi Maçon'!#REF!</definedName>
    <definedName name="CNSCL28">'[1]Suivi Maçon'!#REF!</definedName>
    <definedName name="CNSCL32">'[1]Suivi Maçon'!#REF!</definedName>
    <definedName name="CNSCL76">'[1]Suivi Maçon'!#REF!</definedName>
    <definedName name="CNSPS6">'[1]Suivi Maçon'!#REF!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3" i="1" l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</calcChain>
</file>

<file path=xl/sharedStrings.xml><?xml version="1.0" encoding="utf-8"?>
<sst xmlns="http://schemas.openxmlformats.org/spreadsheetml/2006/main" count="35" uniqueCount="27">
  <si>
    <t>INVENTAIRE</t>
  </si>
  <si>
    <t>Dates</t>
  </si>
  <si>
    <r>
      <t xml:space="preserve">CL26 </t>
    </r>
    <r>
      <rPr>
        <b/>
        <sz val="14"/>
        <color rgb="FFFFC000"/>
        <rFont val="Aptos Narrow"/>
        <family val="2"/>
        <scheme val="minor"/>
      </rPr>
      <t>(réf 1083723)</t>
    </r>
  </si>
  <si>
    <r>
      <t xml:space="preserve">CL28 </t>
    </r>
    <r>
      <rPr>
        <b/>
        <sz val="14"/>
        <color rgb="FFFFC000"/>
        <rFont val="Aptos Narrow"/>
        <family val="2"/>
        <scheme val="minor"/>
      </rPr>
      <t>(réf 1083724)</t>
    </r>
  </si>
  <si>
    <r>
      <t xml:space="preserve">CL32 </t>
    </r>
    <r>
      <rPr>
        <b/>
        <sz val="14"/>
        <color rgb="FFFFC000"/>
        <rFont val="Aptos Narrow"/>
        <family val="2"/>
        <scheme val="minor"/>
      </rPr>
      <t>(réf 1083725)</t>
    </r>
  </si>
  <si>
    <r>
      <t xml:space="preserve">PS6 </t>
    </r>
    <r>
      <rPr>
        <b/>
        <sz val="14"/>
        <color rgb="FFFFC000"/>
        <rFont val="Aptos Narrow"/>
        <family val="2"/>
        <scheme val="minor"/>
      </rPr>
      <t>(réf 1083726)</t>
    </r>
  </si>
  <si>
    <t>N1-1</t>
  </si>
  <si>
    <t>N1-2</t>
  </si>
  <si>
    <t>N2-1</t>
  </si>
  <si>
    <t>N2-2</t>
  </si>
  <si>
    <t>N2-3</t>
  </si>
  <si>
    <t>N2-4</t>
  </si>
  <si>
    <t>N2-5</t>
  </si>
  <si>
    <r>
      <t xml:space="preserve">supperwool 13MM </t>
    </r>
    <r>
      <rPr>
        <b/>
        <sz val="14"/>
        <color rgb="FFFFC000"/>
        <rFont val="Aptos Narrow"/>
        <family val="2"/>
        <scheme val="minor"/>
      </rPr>
      <t>(réf 1083728)</t>
    </r>
  </si>
  <si>
    <r>
      <t xml:space="preserve">supperwool 25MM </t>
    </r>
    <r>
      <rPr>
        <b/>
        <sz val="14"/>
        <color rgb="FFFFC000"/>
        <rFont val="Aptos Narrow"/>
        <family val="2"/>
        <scheme val="minor"/>
      </rPr>
      <t>(réf 1083729)</t>
    </r>
  </si>
  <si>
    <t>supperwool 3MM</t>
  </si>
  <si>
    <t>Tresse 20 x 20 mm</t>
  </si>
  <si>
    <t>07/02/204</t>
  </si>
  <si>
    <t>Briques</t>
  </si>
  <si>
    <t>CL26</t>
  </si>
  <si>
    <t>CL28</t>
  </si>
  <si>
    <t>CL32</t>
  </si>
  <si>
    <t>PS6</t>
  </si>
  <si>
    <t>supperwool 13MM</t>
  </si>
  <si>
    <t>supperwool 25MM</t>
  </si>
  <si>
    <t>Tresse 18x18 mm</t>
  </si>
  <si>
    <t>Stock 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</si>
</sst>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26"/>
      <color theme="0"/>
      <name val="Aptos Narrow"/>
      <family val="2"/>
      <scheme val="minor"/>
    </font>
    <font>
      <b/>
      <sz val="20"/>
      <color theme="0"/>
      <name val="Aptos Narrow"/>
      <family val="2"/>
      <scheme val="minor"/>
    </font>
    <font>
      <b/>
      <sz val="14"/>
      <color rgb="FFFFC000"/>
      <name val="Aptos Narrow"/>
      <family val="2"/>
      <scheme val="minor"/>
    </font>
    <font>
      <sz val="20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/>
    </xf>
    <xf numFmtId="0" fontId="0" fillId="0" borderId="2" xfId="0" applyBorder="1"/>
    <xf numFmtId="14" fontId="4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" fontId="0" fillId="0" borderId="0" xfId="0" applyNumberFormat="1"/>
    <xf numFmtId="1" fontId="5" fillId="3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rhimagnesita.sharepoint.com/sites/msteams_4638c0/Freigegebene%20Dokumente/Plan%20action%20Obeya/Production/Suivi%20m&#233;cano-ma&#231;on/Suivi%20ma&#231;on.xlsx" TargetMode="External"/><Relationship Id="rId1" Type="http://schemas.openxmlformats.org/officeDocument/2006/relationships/externalLinkPath" Target="https://rhimagnesita.sharepoint.com/sites/msteams_4638c0/Freigegebene%20Dokumente/Plan%20action%20Obeya/Production/Suivi%20m&#233;cano-ma&#231;on/Suivi%20ma&#231;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Maçon"/>
      <sheetName val=" Inventaire Maçon"/>
      <sheetName val="Lexique maçon"/>
      <sheetName val="Récéption Maçon"/>
      <sheetName val="Suivi Mecanique"/>
      <sheetName val="Inventaire Mecanique"/>
      <sheetName val="Essieu en cours"/>
      <sheetName val="Lexique Mecanique"/>
      <sheetName val="Récéption Mécanique "/>
      <sheetName val="Soudure Wagon"/>
      <sheetName val="Liste complète de pièce"/>
      <sheetName val="COMPARATIF ATELIER FOUR"/>
      <sheetName val="Conso Hébdomadaire Maçon"/>
      <sheetName val="Consommation Hebdomadaire Méca"/>
      <sheetName val="Feuil2"/>
    </sheetNames>
    <sheetDataSet>
      <sheetData sheetId="0">
        <row r="191">
          <cell r="J191">
            <v>2</v>
          </cell>
          <cell r="K191">
            <v>3</v>
          </cell>
          <cell r="L191">
            <v>8</v>
          </cell>
          <cell r="M191">
            <v>2</v>
          </cell>
          <cell r="N191">
            <v>3</v>
          </cell>
        </row>
        <row r="193">
          <cell r="D193">
            <v>70</v>
          </cell>
          <cell r="E193">
            <v>60</v>
          </cell>
          <cell r="F193">
            <v>60</v>
          </cell>
          <cell r="G193">
            <v>70</v>
          </cell>
          <cell r="H193">
            <v>8</v>
          </cell>
          <cell r="I193">
            <v>8</v>
          </cell>
          <cell r="J193">
            <v>2</v>
          </cell>
          <cell r="K193">
            <v>3</v>
          </cell>
          <cell r="L193">
            <v>8</v>
          </cell>
          <cell r="M193">
            <v>2</v>
          </cell>
          <cell r="N193">
            <v>3</v>
          </cell>
          <cell r="O193">
            <v>1</v>
          </cell>
        </row>
        <row r="197">
          <cell r="H197">
            <v>1</v>
          </cell>
        </row>
        <row r="198">
          <cell r="D198">
            <v>70</v>
          </cell>
          <cell r="E198">
            <v>60</v>
          </cell>
          <cell r="F198">
            <v>60</v>
          </cell>
          <cell r="G198">
            <v>70</v>
          </cell>
          <cell r="H198">
            <v>8</v>
          </cell>
          <cell r="I198">
            <v>8</v>
          </cell>
          <cell r="J198">
            <v>2</v>
          </cell>
          <cell r="K198">
            <v>3</v>
          </cell>
          <cell r="L198">
            <v>8</v>
          </cell>
          <cell r="M198">
            <v>2</v>
          </cell>
          <cell r="N198">
            <v>3</v>
          </cell>
        </row>
        <row r="199">
          <cell r="D199">
            <v>70</v>
          </cell>
          <cell r="E199">
            <v>60</v>
          </cell>
          <cell r="F199">
            <v>60</v>
          </cell>
          <cell r="G199">
            <v>70</v>
          </cell>
          <cell r="H199">
            <v>8</v>
          </cell>
          <cell r="I199">
            <v>9</v>
          </cell>
          <cell r="J199">
            <v>2</v>
          </cell>
          <cell r="K199">
            <v>3</v>
          </cell>
          <cell r="L199">
            <v>8</v>
          </cell>
          <cell r="M199">
            <v>2</v>
          </cell>
          <cell r="N199">
            <v>3</v>
          </cell>
          <cell r="P199">
            <v>1</v>
          </cell>
        </row>
        <row r="200">
          <cell r="D200">
            <v>70</v>
          </cell>
          <cell r="E200">
            <v>60</v>
          </cell>
          <cell r="F200">
            <v>60</v>
          </cell>
          <cell r="G200">
            <v>70</v>
          </cell>
          <cell r="H200">
            <v>8</v>
          </cell>
          <cell r="I200">
            <v>8</v>
          </cell>
          <cell r="J200">
            <v>2</v>
          </cell>
          <cell r="K200">
            <v>3</v>
          </cell>
          <cell r="L200">
            <v>8</v>
          </cell>
          <cell r="M200">
            <v>2</v>
          </cell>
          <cell r="N200">
            <v>3</v>
          </cell>
        </row>
        <row r="201">
          <cell r="F201">
            <v>5</v>
          </cell>
          <cell r="J201">
            <v>1</v>
          </cell>
        </row>
        <row r="202">
          <cell r="D202">
            <v>70</v>
          </cell>
          <cell r="G202">
            <v>70</v>
          </cell>
          <cell r="H202">
            <v>8</v>
          </cell>
          <cell r="I202">
            <v>8</v>
          </cell>
          <cell r="J202">
            <v>2</v>
          </cell>
          <cell r="L202">
            <v>2</v>
          </cell>
        </row>
        <row r="203">
          <cell r="D203">
            <v>70</v>
          </cell>
          <cell r="E203">
            <v>60</v>
          </cell>
          <cell r="F203">
            <v>60</v>
          </cell>
          <cell r="G203">
            <v>70</v>
          </cell>
          <cell r="H203">
            <v>8</v>
          </cell>
          <cell r="I203">
            <v>8</v>
          </cell>
          <cell r="L203">
            <v>1</v>
          </cell>
          <cell r="P203">
            <v>1</v>
          </cell>
        </row>
        <row r="204">
          <cell r="D204">
            <v>70</v>
          </cell>
          <cell r="E204">
            <v>60</v>
          </cell>
          <cell r="F204">
            <v>60</v>
          </cell>
          <cell r="G204">
            <v>70</v>
          </cell>
          <cell r="H204">
            <v>8</v>
          </cell>
          <cell r="I204">
            <v>8</v>
          </cell>
          <cell r="J204">
            <v>2</v>
          </cell>
          <cell r="K204">
            <v>3</v>
          </cell>
          <cell r="L204">
            <v>8</v>
          </cell>
          <cell r="M204">
            <v>2</v>
          </cell>
          <cell r="N204">
            <v>3</v>
          </cell>
        </row>
        <row r="205">
          <cell r="J205">
            <v>1</v>
          </cell>
          <cell r="L205">
            <v>1</v>
          </cell>
        </row>
        <row r="209">
          <cell r="E209">
            <v>60</v>
          </cell>
          <cell r="F209">
            <v>60</v>
          </cell>
          <cell r="L209">
            <v>1</v>
          </cell>
        </row>
        <row r="211">
          <cell r="J211">
            <v>2</v>
          </cell>
        </row>
        <row r="212">
          <cell r="H212">
            <v>3</v>
          </cell>
          <cell r="K212">
            <v>2</v>
          </cell>
          <cell r="L212">
            <v>1</v>
          </cell>
          <cell r="N212">
            <v>1</v>
          </cell>
        </row>
        <row r="213">
          <cell r="H213">
            <v>3</v>
          </cell>
          <cell r="J213">
            <v>1</v>
          </cell>
          <cell r="L213">
            <v>1</v>
          </cell>
          <cell r="M213">
            <v>2</v>
          </cell>
        </row>
        <row r="214">
          <cell r="D214">
            <v>70</v>
          </cell>
          <cell r="E214">
            <v>60</v>
          </cell>
          <cell r="F214">
            <v>60</v>
          </cell>
          <cell r="G214">
            <v>70</v>
          </cell>
          <cell r="H214">
            <v>8</v>
          </cell>
          <cell r="I214">
            <v>8</v>
          </cell>
          <cell r="J214">
            <v>2</v>
          </cell>
          <cell r="K214">
            <v>3</v>
          </cell>
          <cell r="L214">
            <v>8</v>
          </cell>
          <cell r="M214">
            <v>2</v>
          </cell>
          <cell r="N214">
            <v>3</v>
          </cell>
          <cell r="P214">
            <v>1</v>
          </cell>
        </row>
        <row r="218">
          <cell r="D218">
            <v>70</v>
          </cell>
          <cell r="E218">
            <v>60</v>
          </cell>
          <cell r="F218">
            <v>60</v>
          </cell>
          <cell r="G218">
            <v>70</v>
          </cell>
          <cell r="H218">
            <v>8</v>
          </cell>
          <cell r="I218">
            <v>8</v>
          </cell>
          <cell r="J218">
            <v>2</v>
          </cell>
          <cell r="K218">
            <v>3</v>
          </cell>
          <cell r="L218">
            <v>8</v>
          </cell>
          <cell r="M218">
            <v>2</v>
          </cell>
          <cell r="N218">
            <v>3</v>
          </cell>
        </row>
        <row r="222">
          <cell r="D222">
            <v>70</v>
          </cell>
          <cell r="E222">
            <v>60</v>
          </cell>
          <cell r="F222">
            <v>60</v>
          </cell>
          <cell r="G222">
            <v>70</v>
          </cell>
          <cell r="H222">
            <v>8</v>
          </cell>
          <cell r="I222">
            <v>8</v>
          </cell>
          <cell r="J222">
            <v>2</v>
          </cell>
          <cell r="K222">
            <v>3</v>
          </cell>
          <cell r="L222">
            <v>8</v>
          </cell>
          <cell r="M222">
            <v>2</v>
          </cell>
          <cell r="N222">
            <v>3</v>
          </cell>
        </row>
        <row r="225">
          <cell r="F225">
            <v>3</v>
          </cell>
          <cell r="H225">
            <v>5</v>
          </cell>
          <cell r="I225">
            <v>2</v>
          </cell>
          <cell r="J225">
            <v>2</v>
          </cell>
          <cell r="L225">
            <v>1</v>
          </cell>
          <cell r="M225">
            <v>2</v>
          </cell>
          <cell r="N225">
            <v>1</v>
          </cell>
        </row>
        <row r="226">
          <cell r="E226">
            <v>7</v>
          </cell>
          <cell r="F226">
            <v>60</v>
          </cell>
          <cell r="H226">
            <v>1</v>
          </cell>
          <cell r="J226">
            <v>1</v>
          </cell>
          <cell r="K226">
            <v>1</v>
          </cell>
          <cell r="L226">
            <v>3</v>
          </cell>
          <cell r="M226">
            <v>1</v>
          </cell>
          <cell r="N226">
            <v>1</v>
          </cell>
        </row>
        <row r="227">
          <cell r="F227">
            <v>60</v>
          </cell>
          <cell r="H227">
            <v>1</v>
          </cell>
          <cell r="I227">
            <v>1</v>
          </cell>
          <cell r="J227">
            <v>2</v>
          </cell>
          <cell r="K227">
            <v>1</v>
          </cell>
          <cell r="L227">
            <v>4</v>
          </cell>
          <cell r="M227">
            <v>1</v>
          </cell>
          <cell r="N227">
            <v>1</v>
          </cell>
        </row>
      </sheetData>
      <sheetData sheetId="1"/>
      <sheetData sheetId="2"/>
      <sheetData sheetId="3">
        <row r="23">
          <cell r="G23">
            <v>40</v>
          </cell>
          <cell r="H23">
            <v>40</v>
          </cell>
          <cell r="I23">
            <v>40</v>
          </cell>
          <cell r="J23">
            <v>30</v>
          </cell>
          <cell r="K23">
            <v>20</v>
          </cell>
          <cell r="L23">
            <v>40</v>
          </cell>
          <cell r="M23">
            <v>30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F6319-AA45-49A5-B68C-4E1D02AB6D6A}">
  <sheetPr>
    <tabColor theme="5"/>
  </sheetPr>
  <dimension ref="A1:AA55"/>
  <sheetViews>
    <sheetView tabSelected="1" workbookViewId="0">
      <selection activeCell="B13" sqref="B13"/>
    </sheetView>
  </sheetViews>
  <sheetFormatPr baseColWidth="10" defaultColWidth="11.453125" defaultRowHeight="14.5" x14ac:dyDescent="0.35"/>
  <cols>
    <col min="1" max="1" width="27" customWidth="1"/>
    <col min="2" max="2" width="24.1796875" customWidth="1"/>
    <col min="3" max="3" width="25" customWidth="1"/>
    <col min="4" max="4" width="25.1796875" customWidth="1"/>
    <col min="5" max="5" width="31.1796875" customWidth="1"/>
    <col min="6" max="12" width="9.453125" bestFit="1" customWidth="1"/>
    <col min="13" max="14" width="25.81640625" customWidth="1"/>
    <col min="15" max="15" width="28.26953125" customWidth="1"/>
    <col min="16" max="16" width="24.7265625" customWidth="1"/>
  </cols>
  <sheetData>
    <row r="1" spans="1:27" ht="34.5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52" x14ac:dyDescent="0.3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3" t="s">
        <v>13</v>
      </c>
      <c r="N2" s="3" t="s">
        <v>14</v>
      </c>
      <c r="O2" s="4" t="s">
        <v>15</v>
      </c>
      <c r="P2" s="5" t="s">
        <v>16</v>
      </c>
    </row>
    <row r="3" spans="1:27" ht="26" x14ac:dyDescent="0.35">
      <c r="A3" s="6" t="s">
        <v>17</v>
      </c>
      <c r="B3" s="6">
        <v>2967</v>
      </c>
      <c r="C3" s="6">
        <v>3398</v>
      </c>
      <c r="D3" s="6">
        <v>1690</v>
      </c>
      <c r="E3" s="6">
        <v>3263</v>
      </c>
      <c r="F3" s="6">
        <v>189</v>
      </c>
      <c r="G3" s="6">
        <v>228</v>
      </c>
      <c r="H3" s="6">
        <v>49</v>
      </c>
      <c r="I3" s="6">
        <v>67</v>
      </c>
      <c r="J3" s="6">
        <v>205</v>
      </c>
      <c r="K3" s="6">
        <v>49</v>
      </c>
      <c r="L3" s="6">
        <v>74</v>
      </c>
      <c r="M3" s="6">
        <v>10</v>
      </c>
      <c r="N3" s="6">
        <v>12</v>
      </c>
      <c r="O3" s="6"/>
      <c r="P3" s="7"/>
    </row>
    <row r="4" spans="1:27" ht="26" x14ac:dyDescent="0.35">
      <c r="A4" s="8">
        <v>45352</v>
      </c>
      <c r="B4" s="6">
        <v>1027</v>
      </c>
      <c r="C4" s="6">
        <v>750</v>
      </c>
      <c r="D4" s="6">
        <v>1321</v>
      </c>
      <c r="E4" s="6">
        <v>2843</v>
      </c>
      <c r="F4" s="6">
        <v>150</v>
      </c>
      <c r="G4" s="6">
        <v>180</v>
      </c>
      <c r="H4" s="6">
        <v>38</v>
      </c>
      <c r="I4" s="6">
        <v>32</v>
      </c>
      <c r="J4" s="6">
        <v>159</v>
      </c>
      <c r="K4" s="6">
        <v>32</v>
      </c>
      <c r="L4" s="6">
        <v>58</v>
      </c>
      <c r="M4" s="6">
        <v>4</v>
      </c>
      <c r="N4" s="6">
        <v>2</v>
      </c>
      <c r="O4" s="6"/>
      <c r="P4" s="7"/>
    </row>
    <row r="5" spans="1:27" ht="26" x14ac:dyDescent="0.35">
      <c r="A5" s="9">
        <v>45379</v>
      </c>
      <c r="B5" s="10">
        <v>2329</v>
      </c>
      <c r="C5" s="10">
        <v>2850</v>
      </c>
      <c r="D5" s="10">
        <v>2755</v>
      </c>
      <c r="E5" s="10">
        <v>2645</v>
      </c>
      <c r="F5" s="10">
        <v>127</v>
      </c>
      <c r="G5" s="10">
        <v>138</v>
      </c>
      <c r="H5" s="10">
        <v>43</v>
      </c>
      <c r="I5" s="10">
        <v>29</v>
      </c>
      <c r="J5" s="10">
        <v>127</v>
      </c>
      <c r="K5" s="10">
        <v>49</v>
      </c>
      <c r="L5" s="10">
        <v>43</v>
      </c>
      <c r="M5" s="10">
        <v>9</v>
      </c>
      <c r="N5" s="10">
        <v>9</v>
      </c>
      <c r="O5" s="10">
        <v>42</v>
      </c>
      <c r="P5" s="11">
        <v>5</v>
      </c>
    </row>
    <row r="6" spans="1:27" ht="26" x14ac:dyDescent="0.35">
      <c r="A6" s="7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7"/>
    </row>
    <row r="7" spans="1:27" ht="26" x14ac:dyDescent="0.35">
      <c r="A7" s="7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7"/>
    </row>
    <row r="8" spans="1:27" ht="26" x14ac:dyDescent="0.35">
      <c r="A8" s="7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7"/>
    </row>
    <row r="9" spans="1:27" ht="26" x14ac:dyDescent="0.35">
      <c r="A9" s="7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7"/>
    </row>
    <row r="10" spans="1:27" ht="26" x14ac:dyDescent="0.3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7"/>
    </row>
    <row r="11" spans="1:27" ht="56.25" customHeight="1" x14ac:dyDescent="0.35">
      <c r="R11" s="12"/>
    </row>
    <row r="12" spans="1:27" ht="52" x14ac:dyDescent="0.35">
      <c r="A12" s="2" t="s">
        <v>18</v>
      </c>
      <c r="B12" s="2" t="s">
        <v>19</v>
      </c>
      <c r="C12" s="2" t="s">
        <v>20</v>
      </c>
      <c r="D12" s="2" t="s">
        <v>21</v>
      </c>
      <c r="E12" s="2" t="s">
        <v>22</v>
      </c>
      <c r="F12" s="2" t="s">
        <v>6</v>
      </c>
      <c r="G12" s="2" t="s">
        <v>7</v>
      </c>
      <c r="H12" s="2" t="s">
        <v>8</v>
      </c>
      <c r="I12" s="2" t="s">
        <v>9</v>
      </c>
      <c r="J12" s="2" t="s">
        <v>10</v>
      </c>
      <c r="K12" s="2" t="s">
        <v>11</v>
      </c>
      <c r="L12" s="2" t="s">
        <v>12</v>
      </c>
      <c r="M12" s="3" t="s">
        <v>23</v>
      </c>
      <c r="N12" s="3" t="s">
        <v>24</v>
      </c>
      <c r="O12" s="3" t="s">
        <v>15</v>
      </c>
      <c r="P12" s="3" t="s">
        <v>25</v>
      </c>
    </row>
    <row r="13" spans="1:27" ht="42.75" customHeight="1" x14ac:dyDescent="0.35">
      <c r="A13" s="2" t="s">
        <v>26</v>
      </c>
      <c r="B13" s="13">
        <f>B5-(SUM('[1]Suivi Maçon'!D191:D10082))+(SUM('[1]Récéption Maçon'!C3:C8858))</f>
        <v>1629</v>
      </c>
      <c r="C13" s="13">
        <f>C5-(SUM('[1]Suivi Maçon'!E191:E10082))+(SUM('[1]Récéption Maçon'!D3:D8858))</f>
        <v>2243</v>
      </c>
      <c r="D13" s="13">
        <f>D5-(SUM('[1]Suivi Maçon'!F191:F10082))+(SUM('[1]Récéption Maçon'!E3:E8858))</f>
        <v>2027</v>
      </c>
      <c r="E13" s="13">
        <f>E5-(SUM('[1]Suivi Maçon'!G191:G10082))+(SUM('[1]Récéption Maçon'!F3:F8858))</f>
        <v>1945</v>
      </c>
      <c r="F13" s="13">
        <f>F5-(SUM('[1]Suivi Maçon'!H191:H10082))+(SUM('[1]Récéption Maçon'!G3:G8858))</f>
        <v>73</v>
      </c>
      <c r="G13" s="13">
        <f>G5-(SUM('[1]Suivi Maçon'!I191:I10082))+(SUM('[1]Récéption Maçon'!H3:H8858))</f>
        <v>94</v>
      </c>
      <c r="H13" s="13">
        <f>H5-(SUM('[1]Suivi Maçon'!J191:J10082))+(SUM('[1]Récéption Maçon'!I3:I8858))</f>
        <v>53</v>
      </c>
      <c r="I13" s="13">
        <f>I5-(SUM('[1]Suivi Maçon'!K191:K10082))+(SUM('[1]Récéption Maçon'!J3:J8858))</f>
        <v>28</v>
      </c>
      <c r="J13" s="13">
        <f>J5-(SUM('[1]Suivi Maçon'!L191:L10082))+(SUM('[1]Récéption Maçon'!K3:K8858))</f>
        <v>60</v>
      </c>
      <c r="K13" s="13">
        <f>K5-(SUM('[1]Suivi Maçon'!M191:M10082))+(SUM('[1]Récéption Maçon'!L3:L8858))</f>
        <v>65</v>
      </c>
      <c r="L13" s="13">
        <f>L5-(SUM('[1]Suivi Maçon'!N191:N10082))+(SUM('[1]Récéption Maçon'!M3:M8858))</f>
        <v>42</v>
      </c>
      <c r="M13" s="13">
        <f>M5-SUM('[1]Suivi Maçon'!O186:O900)+SUM('[1]Récéption Maçon'!N3:N100)</f>
        <v>8</v>
      </c>
      <c r="N13" s="13">
        <f>N5-(SUM('[1]Suivi Maçon'!P191:P10082))+(SUM('[1]Récéption Maçon'!O3:O8858))</f>
        <v>6</v>
      </c>
      <c r="O13" s="13">
        <f>O5-(SUM('[1]Suivi Maçon'!Q191:Q10082))+(SUM('[1]Récéption Maçon'!P3:P8858))</f>
        <v>42</v>
      </c>
      <c r="P13" s="13">
        <f>P5-(SUM('[1]Suivi Maçon'!R191:R10082))+(SUM('[1]Récéption Maçon'!Q3:Q8858))</f>
        <v>5</v>
      </c>
    </row>
    <row r="14" spans="1:27" x14ac:dyDescent="0.35">
      <c r="B14" s="12"/>
    </row>
    <row r="15" spans="1:27" x14ac:dyDescent="0.35"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</row>
    <row r="16" spans="1:27" x14ac:dyDescent="0.35">
      <c r="B16" s="12"/>
    </row>
    <row r="17" spans="1:14" ht="34.5" x14ac:dyDescent="0.3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</row>
    <row r="18" spans="1:14" ht="18.5" x14ac:dyDescent="0.45">
      <c r="A18" s="15"/>
      <c r="B18" s="12"/>
    </row>
    <row r="19" spans="1:14" ht="48" customHeight="1" x14ac:dyDescent="0.3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7"/>
      <c r="N19" s="17"/>
    </row>
    <row r="20" spans="1:14" ht="26" x14ac:dyDescent="0.35">
      <c r="A20" s="16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31" spans="1:14" ht="34.5" x14ac:dyDescent="0.3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</row>
    <row r="32" spans="1:14" ht="18.5" x14ac:dyDescent="0.45">
      <c r="A32" s="15"/>
      <c r="B32" s="12"/>
    </row>
    <row r="33" spans="1:14" ht="26" x14ac:dyDescent="0.3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7"/>
      <c r="N33" s="17"/>
    </row>
    <row r="34" spans="1:14" ht="26" x14ac:dyDescent="0.35">
      <c r="A34" s="19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</row>
    <row r="35" spans="1:14" ht="26" x14ac:dyDescent="0.35">
      <c r="A35" s="19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</row>
    <row r="36" spans="1:14" ht="26" x14ac:dyDescent="0.35">
      <c r="A36" s="19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</row>
    <row r="37" spans="1:14" ht="26" x14ac:dyDescent="0.35">
      <c r="A37" s="16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 ht="26" x14ac:dyDescent="0.35">
      <c r="A38" s="16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</row>
    <row r="39" spans="1:14" ht="26" x14ac:dyDescent="0.35">
      <c r="A39" s="16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</row>
    <row r="40" spans="1:14" ht="26" x14ac:dyDescent="0.35">
      <c r="A40" s="16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</row>
    <row r="41" spans="1:14" ht="26" x14ac:dyDescent="0.35">
      <c r="A41" s="16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</row>
    <row r="42" spans="1:14" ht="26" x14ac:dyDescent="0.35">
      <c r="A42" s="16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</row>
    <row r="43" spans="1:14" ht="26" x14ac:dyDescent="0.35">
      <c r="A43" s="16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</row>
    <row r="44" spans="1:14" ht="26" x14ac:dyDescent="0.35">
      <c r="A44" s="16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</row>
    <row r="45" spans="1:14" ht="26" x14ac:dyDescent="0.35">
      <c r="A45" s="16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</row>
    <row r="46" spans="1:14" ht="26" x14ac:dyDescent="0.35">
      <c r="A46" s="16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</row>
    <row r="47" spans="1:14" ht="26" x14ac:dyDescent="0.35">
      <c r="A47" s="16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</row>
    <row r="48" spans="1:14" ht="26" x14ac:dyDescent="0.35">
      <c r="A48" s="16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</row>
    <row r="49" spans="1:14" ht="26" x14ac:dyDescent="0.35">
      <c r="A49" s="16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</row>
    <row r="55" spans="1:14" x14ac:dyDescent="0.35">
      <c r="B55" s="12"/>
    </row>
  </sheetData>
  <mergeCells count="4">
    <mergeCell ref="A1:N1"/>
    <mergeCell ref="O1:AA1"/>
    <mergeCell ref="A17:N17"/>
    <mergeCell ref="A31:N31"/>
  </mergeCells>
  <conditionalFormatting sqref="F13">
    <cfRule type="cellIs" dxfId="1" priority="1" operator="lessThan">
      <formula>30</formula>
    </cfRule>
  </conditionalFormatting>
  <conditionalFormatting sqref="H13:I13">
    <cfRule type="cellIs" dxfId="0" priority="2" operator="lessThan">
      <formula>20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Inventaire Maçon</vt:lpstr>
    </vt:vector>
  </TitlesOfParts>
  <Company>RHI Magnesita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DeDonno</dc:creator>
  <cp:lastModifiedBy>Lorenzo DeDonno</cp:lastModifiedBy>
  <dcterms:created xsi:type="dcterms:W3CDTF">2024-06-04T06:37:12Z</dcterms:created>
  <dcterms:modified xsi:type="dcterms:W3CDTF">2024-06-04T06:39:02Z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ed9df57-6107-465f-b416-456b5ec3294b_Enabled">
    <vt:lpwstr>true</vt:lpwstr>
  </property>
  <property fmtid="{D5CDD505-2E9C-101B-9397-08002B2CF9AE}" pid="3" name="MSIP_Label_9ed9df57-6107-465f-b416-456b5ec3294b_SetDate">
    <vt:lpwstr>2024-06-04T06:39:02Z</vt:lpwstr>
  </property>
  <property fmtid="{D5CDD505-2E9C-101B-9397-08002B2CF9AE}" pid="4" name="MSIP_Label_9ed9df57-6107-465f-b416-456b5ec3294b_Method">
    <vt:lpwstr>Privileged</vt:lpwstr>
  </property>
  <property fmtid="{D5CDD505-2E9C-101B-9397-08002B2CF9AE}" pid="5" name="MSIP_Label_9ed9df57-6107-465f-b416-456b5ec3294b_Name">
    <vt:lpwstr>Public</vt:lpwstr>
  </property>
  <property fmtid="{D5CDD505-2E9C-101B-9397-08002B2CF9AE}" pid="6" name="MSIP_Label_9ed9df57-6107-465f-b416-456b5ec3294b_SiteId">
    <vt:lpwstr>651b43ce-ccb8-4301-b551-b04dd872d401</vt:lpwstr>
  </property>
  <property fmtid="{D5CDD505-2E9C-101B-9397-08002B2CF9AE}" pid="7" name="MSIP_Label_9ed9df57-6107-465f-b416-456b5ec3294b_ActionId">
    <vt:lpwstr>3c5a4d3c-0d06-43d2-84e2-0175516e80cf</vt:lpwstr>
  </property>
  <property fmtid="{D5CDD505-2E9C-101B-9397-08002B2CF9AE}" pid="8" name="MSIP_Label_9ed9df57-6107-465f-b416-456b5ec3294b_ContentBits">
    <vt:lpwstr>0</vt:lpwstr>
  </property>
</Properties>
</file>