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viden-my.sharepoint.com/personal/nadiya_zunino_eviden_com/Documents/"/>
    </mc:Choice>
  </mc:AlternateContent>
  <xr:revisionPtr revIDLastSave="0" documentId="8_{C6F0C3EB-99C6-44F4-83DF-10E288CE138F}" xr6:coauthVersionLast="47" xr6:coauthVersionMax="47" xr10:uidLastSave="{00000000-0000-0000-0000-000000000000}"/>
  <bookViews>
    <workbookView xWindow="28680" yWindow="-120" windowWidth="29040" windowHeight="17520" xr2:uid="{0BDEDDDA-B842-4397-81A6-626CF1127A6D}"/>
  </bookViews>
  <sheets>
    <sheet name="3- Indirect" sheetId="1" r:id="rId1"/>
  </sheets>
  <externalReferences>
    <externalReference r:id="rId2"/>
  </externalReferences>
  <definedNames>
    <definedName name="Arts">#REF!</definedName>
    <definedName name="bouche">#REF!</definedName>
    <definedName name="Commerce">#REF!</definedName>
    <definedName name="Communication">#REF!</definedName>
    <definedName name="Esthetique">#REF!</definedName>
    <definedName name="Filieres">'[1]1- Menus et verrouillage'!$A$28:$E$28</definedName>
    <definedName name="Filières">#REF!</definedName>
    <definedName name="Salaire_du_débutant_Art">#REF!</definedName>
    <definedName name="Salaire_du_débutant_Commerce">#REF!</definedName>
    <definedName name="Salaire_du_débutant_Communication">#REF!</definedName>
    <definedName name="Salaire_du_débutant_Esthetique">#REF!</definedName>
    <definedName name="Salaire_du_débutant_Métiers_de_bouche">#REF!</definedName>
    <definedName name="Salaire_du_débutant_Santé">#REF!</definedName>
    <definedName name="Santé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 a="1"/>
  <c r="F8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<sst xmlns="http://schemas.openxmlformats.org/spreadsheetml/2006/main" count="18" uniqueCount="18">
  <si>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A42</t>
  </si>
  <si>
    <t>Region</t>
  </si>
  <si>
    <t>Bretagne</t>
  </si>
  <si>
    <t>Grand Est</t>
  </si>
  <si>
    <t>Guyane</t>
  </si>
  <si>
    <t>Hauts-de-France</t>
  </si>
  <si>
    <t>Normandie</t>
  </si>
  <si>
    <t>Occitanie</t>
  </si>
  <si>
    <t>Pays de la Loire</t>
  </si>
  <si>
    <t>Provence-Alpes-Côte d'Azur</t>
  </si>
  <si>
    <t>La Réunion</t>
  </si>
  <si>
    <t>Martinique</t>
  </si>
  <si>
    <t>Nouvelle-Aquitaine</t>
  </si>
  <si>
    <t>Auvergne-Rhône-Alpes</t>
  </si>
  <si>
    <t>Corse</t>
  </si>
  <si>
    <t>Guadeloupe</t>
  </si>
  <si>
    <t>Île-de-France</t>
  </si>
  <si>
    <t>La formule devra comporter : o Un INDIRECT, o Au moins deux fonctions Excel parmi : "ET", "OU", "SI", "INDEX", "EQUIV", "RECHERCHEH", "RECHERCHEV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</si>
</sst>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4"/>
      <color theme="1"/>
      <name val="ArialMT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0" fontId="3" fillId="0" borderId="0" xfId="1" applyFont="1" applyAlignment="1">
      <alignment horizontal="center"/>
    </xf>
    <xf numFmtId="0" fontId="1" fillId="2" borderId="0" xfId="1" applyFill="1"/>
    <xf numFmtId="0" fontId="1" fillId="0" borderId="0" xfId="1" applyAlignment="1">
      <alignment horizontal="center"/>
    </xf>
    <xf numFmtId="0" fontId="1" fillId="3" borderId="0" xfId="1" applyFill="1"/>
    <xf numFmtId="0" fontId="1" fillId="4" borderId="0" xfId="1" applyFill="1"/>
    <xf numFmtId="0" fontId="4" fillId="3" borderId="1" xfId="1" applyFont="1" applyFill="1" applyBorder="1"/>
    <xf numFmtId="0" fontId="3" fillId="3" borderId="1" xfId="1" applyFont="1" applyFill="1" applyBorder="1"/>
    <xf numFmtId="0" fontId="2" fillId="0" borderId="0" xfId="0" applyFont="1" applyAlignment="1">
      <alignment horizontal="center" vertical="center" wrapText="1"/>
    </xf>
    <xf numFmtId="0" fontId="2" fillId="0" borderId="0" xfId="1" applyFon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</cellXfs>
  <cellStyles count="2">
    <cellStyle name="Normal" xfId="0" builtinId="0"/>
    <cellStyle name="Normal 3" xfId="1" xr:uid="{BF7D5197-C6C6-4A7E-AF36-BE8657276F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eviden-my.sharepoint.com/personal/nadiya_zunino_eviden_com/Documents/Perso%20Nadiya%20Zunino/Excel%20Avanc&#233;%20par%20la%20CNAM%20H1%202024/Projet%20&#224;%20rendre/Projet%20Excel_avanc&#233;_ZUNINO_Nadiya_Juin_2024.xlsx" TargetMode="External"/><Relationship Id="rId1" Type="http://schemas.openxmlformats.org/officeDocument/2006/relationships/externalLinkPath" Target="Perso%20Nadiya%20Zunino/Excel%20Avanc&#233;%20par%20la%20CNAM%20H1%202024/Projet%20&#224;%20rendre/Projet%20Excel_avanc&#233;_ZUNINO_Nadiya_Juin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tat civil"/>
      <sheetName val="Jeu de données N°1"/>
      <sheetName val="Jeu de données N°2"/>
      <sheetName val="1- Menus et verrouillage"/>
      <sheetName val="2- Recherche H et V"/>
      <sheetName val="4- Imbrications"/>
      <sheetName val="3- Indirect"/>
      <sheetName val="5- Graphique N°1"/>
      <sheetName val="6- Graphique N°2"/>
      <sheetName val="7- TCD GCD N°1"/>
      <sheetName val="8- TCD GCD N°2"/>
      <sheetName val="9- SOLVEUR"/>
    </sheetNames>
    <sheetDataSet>
      <sheetData sheetId="0"/>
      <sheetData sheetId="1"/>
      <sheetData sheetId="2"/>
      <sheetData sheetId="3">
        <row r="28">
          <cell r="A28" t="str">
            <v>Sante</v>
          </cell>
          <cell r="B28" t="str">
            <v>Esthetique</v>
          </cell>
          <cell r="C28" t="str">
            <v>Communication</v>
          </cell>
          <cell r="D28" t="str">
            <v>Commerce</v>
          </cell>
          <cell r="E28" t="str">
            <v>Arts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80D2C-1E52-43B2-8857-A292E1B573AE}">
  <dimension ref="A1:U46"/>
  <sheetViews>
    <sheetView tabSelected="1" zoomScaleNormal="100" workbookViewId="0">
      <selection activeCell="F19" sqref="F19"/>
    </sheetView>
  </sheetViews>
  <sheetFormatPr baseColWidth="10" defaultColWidth="10.61328125" defaultRowHeight="14.4"/>
  <cols>
    <col min="1" max="1" width="19.23046875" style="1" customWidth="1"/>
    <col min="2" max="2" width="14.15234375" style="1" customWidth="1"/>
    <col min="3" max="3" width="10.61328125" style="1"/>
    <col min="4" max="4" width="14.15234375" style="1" customWidth="1"/>
    <col min="5" max="5" width="16.765625" style="1" customWidth="1"/>
    <col min="6" max="6" width="16.23046875" style="1" bestFit="1" customWidth="1"/>
    <col min="7" max="7" width="32.3828125" style="1" customWidth="1"/>
    <col min="8" max="8" width="28.61328125" style="1" bestFit="1" customWidth="1"/>
    <col min="9" max="9" width="23.61328125" style="1" customWidth="1"/>
    <col min="10" max="10" width="17.15234375" style="1" customWidth="1"/>
    <col min="11" max="11" width="17.23046875" style="1" customWidth="1"/>
    <col min="12" max="12" width="26.23046875" style="1" customWidth="1"/>
    <col min="13" max="13" width="36.4609375" style="1" bestFit="1" customWidth="1"/>
    <col min="14" max="14" width="22.23046875" style="1" bestFit="1" customWidth="1"/>
    <col min="15" max="15" width="11.84375" style="1" bestFit="1" customWidth="1"/>
    <col min="16" max="16" width="20.23046875" style="1" bestFit="1" customWidth="1"/>
    <col min="17" max="17" width="21.4609375" style="1" bestFit="1" customWidth="1"/>
    <col min="18" max="18" width="23.61328125" style="1" bestFit="1" customWidth="1"/>
    <col min="19" max="19" width="22.23046875" style="1" bestFit="1" customWidth="1"/>
    <col min="20" max="20" width="23.4609375" style="1" bestFit="1" customWidth="1"/>
    <col min="21" max="21" width="23.84375" style="1" bestFit="1" customWidth="1"/>
    <col min="22" max="22" width="23.15234375" style="1" bestFit="1" customWidth="1"/>
    <col min="23" max="23" width="30.84375" style="1" bestFit="1" customWidth="1"/>
    <col min="24" max="24" width="23" style="1" bestFit="1" customWidth="1"/>
    <col min="25" max="25" width="19.84375" style="1" bestFit="1" customWidth="1"/>
    <col min="26" max="26" width="16.15234375" style="1" bestFit="1" customWidth="1"/>
    <col min="27" max="16384" width="10.61328125" style="1"/>
  </cols>
  <sheetData>
    <row r="1" spans="1:21" customFormat="1" ht="17.399999999999999"/>
    <row r="2" spans="1:21" ht="17.399999999999999">
      <c r="A2" t="s">
        <v>17</v>
      </c>
    </row>
    <row r="4" spans="1:21" ht="21">
      <c r="E4" s="2"/>
      <c r="F4" s="3" t="s">
        <v>0</v>
      </c>
    </row>
    <row r="5" spans="1:21">
      <c r="E5" s="4"/>
    </row>
    <row r="6" spans="1:21">
      <c r="E6" s="4"/>
    </row>
    <row r="7" spans="1:21">
      <c r="E7" s="4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</row>
    <row r="8" spans="1:21" ht="21">
      <c r="E8" s="2"/>
      <c r="F8" s="6" t="e" cm="1">
        <f t="array" aca="1" ref="F8" ca="1">INDIRECT(F4=INDEX(A14:A28,MATCH(MAX(B14:B28),B14:B28,1),0))</f>
        <v>#REF!</v>
      </c>
      <c r="I8" s="5"/>
      <c r="J8" s="5"/>
      <c r="K8" s="5"/>
      <c r="M8" s="7"/>
      <c r="N8" s="5"/>
      <c r="O8" s="5"/>
      <c r="P8" s="5"/>
      <c r="Q8" s="5"/>
      <c r="R8" s="5"/>
      <c r="S8" s="5"/>
      <c r="T8" s="5"/>
      <c r="U8" s="8"/>
    </row>
    <row r="13" spans="1:21">
      <c r="A13" s="9" t="s">
        <v>1</v>
      </c>
      <c r="B13" s="10">
        <v>2019</v>
      </c>
      <c r="C13" s="9">
        <v>2020</v>
      </c>
      <c r="D13" s="9">
        <v>2021</v>
      </c>
    </row>
    <row r="14" spans="1:21">
      <c r="A14" s="11" t="s">
        <v>2</v>
      </c>
      <c r="B14" s="12">
        <v>3354854</v>
      </c>
      <c r="C14" s="12">
        <v>3373835</v>
      </c>
      <c r="D14" s="12">
        <v>3393181</v>
      </c>
    </row>
    <row r="15" spans="1:21">
      <c r="A15" s="11" t="s">
        <v>3</v>
      </c>
      <c r="B15" s="12">
        <v>5556219</v>
      </c>
      <c r="C15" s="12">
        <v>5562651</v>
      </c>
      <c r="D15" s="12">
        <v>5560442</v>
      </c>
    </row>
    <row r="16" spans="1:21">
      <c r="A16" s="11" t="s">
        <v>4</v>
      </c>
      <c r="B16" s="12">
        <v>281678</v>
      </c>
      <c r="C16" s="12">
        <v>285133</v>
      </c>
      <c r="D16" s="12">
        <v>290714</v>
      </c>
    </row>
    <row r="17" spans="1:7">
      <c r="A17" s="11" t="s">
        <v>5</v>
      </c>
      <c r="B17" s="12">
        <v>6004947</v>
      </c>
      <c r="C17" s="12">
        <v>5997734</v>
      </c>
      <c r="D17" s="12">
        <v>5991088</v>
      </c>
    </row>
    <row r="18" spans="1:7">
      <c r="A18" s="11" t="s">
        <v>6</v>
      </c>
      <c r="B18" s="12">
        <v>3325032</v>
      </c>
      <c r="C18" s="12">
        <v>3325522</v>
      </c>
      <c r="D18" s="12">
        <v>3322482</v>
      </c>
    </row>
    <row r="19" spans="1:7">
      <c r="A19" s="11" t="s">
        <v>7</v>
      </c>
      <c r="B19" s="12">
        <v>5933185</v>
      </c>
      <c r="C19" s="12">
        <v>5973969</v>
      </c>
      <c r="D19" s="12">
        <v>6017648</v>
      </c>
    </row>
    <row r="20" spans="1:7">
      <c r="A20" s="11" t="s">
        <v>8</v>
      </c>
      <c r="B20" s="12">
        <v>3806461</v>
      </c>
      <c r="C20" s="12">
        <v>3832120</v>
      </c>
      <c r="D20" s="12">
        <v>3857239</v>
      </c>
    </row>
    <row r="21" spans="1:7">
      <c r="A21" s="11" t="s">
        <v>9</v>
      </c>
      <c r="B21" s="12">
        <v>5081101</v>
      </c>
      <c r="C21" s="12">
        <v>5098666</v>
      </c>
      <c r="D21" s="12">
        <v>5120140</v>
      </c>
    </row>
    <row r="22" spans="1:7">
      <c r="A22" s="11" t="s">
        <v>10</v>
      </c>
      <c r="B22" s="12">
        <v>861210</v>
      </c>
      <c r="C22" s="12">
        <v>863083</v>
      </c>
      <c r="D22" s="12">
        <v>866669</v>
      </c>
    </row>
    <row r="23" spans="1:7">
      <c r="A23" s="11" t="s">
        <v>11</v>
      </c>
      <c r="B23" s="12">
        <v>364508</v>
      </c>
      <c r="C23" s="12">
        <v>361225</v>
      </c>
      <c r="D23" s="12">
        <v>357191</v>
      </c>
    </row>
    <row r="24" spans="1:7" ht="17.399999999999999">
      <c r="A24" s="11" t="s">
        <v>12</v>
      </c>
      <c r="B24" s="12">
        <v>6010289</v>
      </c>
      <c r="C24" s="12">
        <v>6033952</v>
      </c>
      <c r="D24" s="12">
        <v>6061249</v>
      </c>
      <c r="G24"/>
    </row>
    <row r="25" spans="1:7">
      <c r="A25" s="11" t="s">
        <v>13</v>
      </c>
      <c r="B25" s="12">
        <v>8042936</v>
      </c>
      <c r="C25" s="12">
        <v>8078652</v>
      </c>
      <c r="D25" s="12">
        <v>8113907</v>
      </c>
    </row>
    <row r="26" spans="1:7">
      <c r="A26" s="11" t="s">
        <v>14</v>
      </c>
      <c r="B26" s="12">
        <v>340440</v>
      </c>
      <c r="C26" s="12">
        <v>343701</v>
      </c>
      <c r="D26" s="12">
        <v>346357</v>
      </c>
    </row>
    <row r="27" spans="1:7">
      <c r="A27" s="11" t="s">
        <v>15</v>
      </c>
      <c r="B27" s="12">
        <v>384239</v>
      </c>
      <c r="C27" s="12">
        <v>383559</v>
      </c>
      <c r="D27" s="12">
        <v>381606</v>
      </c>
    </row>
    <row r="28" spans="1:7">
      <c r="A28" s="11" t="s">
        <v>16</v>
      </c>
      <c r="B28" s="12">
        <v>12262544</v>
      </c>
      <c r="C28" s="12">
        <v>12271794</v>
      </c>
      <c r="D28" s="12">
        <v>12297251</v>
      </c>
    </row>
    <row r="31" spans="1:7">
      <c r="A31" s="9"/>
      <c r="B31" s="10"/>
      <c r="E31" s="4"/>
    </row>
    <row r="32" spans="1:7">
      <c r="A32" s="11"/>
      <c r="B32" s="12"/>
      <c r="E32" s="4"/>
    </row>
    <row r="33" spans="1:3">
      <c r="A33" s="11"/>
      <c r="B33" s="12"/>
    </row>
    <row r="34" spans="1:3">
      <c r="A34" s="11"/>
      <c r="B34" s="12"/>
    </row>
    <row r="35" spans="1:3">
      <c r="A35" s="11"/>
      <c r="B35" s="12"/>
      <c r="C35" s="12"/>
    </row>
    <row r="36" spans="1:3">
      <c r="A36" s="11"/>
      <c r="B36" s="12"/>
    </row>
    <row r="37" spans="1:3">
      <c r="A37" s="11"/>
      <c r="B37" s="12"/>
    </row>
    <row r="38" spans="1:3">
      <c r="A38" s="11"/>
      <c r="B38" s="12"/>
    </row>
    <row r="39" spans="1:3">
      <c r="A39" s="11"/>
      <c r="B39" s="12"/>
    </row>
    <row r="40" spans="1:3">
      <c r="A40" s="11"/>
      <c r="B40" s="12"/>
    </row>
    <row r="41" spans="1:3">
      <c r="A41" s="11"/>
      <c r="B41" s="12"/>
    </row>
    <row r="42" spans="1:3">
      <c r="A42" s="11"/>
      <c r="B42" s="12"/>
    </row>
    <row r="43" spans="1:3">
      <c r="A43" s="11"/>
      <c r="B43" s="12"/>
    </row>
    <row r="44" spans="1:3">
      <c r="A44" s="11"/>
      <c r="B44" s="12"/>
    </row>
    <row r="45" spans="1:3">
      <c r="A45" s="11"/>
      <c r="B45" s="12"/>
    </row>
    <row r="46" spans="1:3">
      <c r="A46" s="11"/>
      <c r="B46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3- Indirect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NADIYA ZUNINO</dc:creator>
  <cp:lastModifiedBy>NADIYA ZUNINO</cp:lastModifiedBy>
  <dcterms:created xsi:type="dcterms:W3CDTF">2024-06-09T12:33:38Z</dcterms:created>
  <dcterms:modified xsi:type="dcterms:W3CDTF">2024-06-09T12:36:12Z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cb69475-382c-4c7a-b21d-8ca64eeef1bd_Enabled">
    <vt:lpwstr>true</vt:lpwstr>
  </property>
  <property fmtid="{D5CDD505-2E9C-101B-9397-08002B2CF9AE}" pid="3" name="MSIP_Label_ecb69475-382c-4c7a-b21d-8ca64eeef1bd_SetDate">
    <vt:lpwstr>2024-06-09T12:36:11Z</vt:lpwstr>
  </property>
  <property fmtid="{D5CDD505-2E9C-101B-9397-08002B2CF9AE}" pid="4" name="MSIP_Label_ecb69475-382c-4c7a-b21d-8ca64eeef1bd_Method">
    <vt:lpwstr>Standard</vt:lpwstr>
  </property>
  <property fmtid="{D5CDD505-2E9C-101B-9397-08002B2CF9AE}" pid="5" name="MSIP_Label_ecb69475-382c-4c7a-b21d-8ca64eeef1bd_Name">
    <vt:lpwstr>Eviden For Internal Use - All Employees</vt:lpwstr>
  </property>
  <property fmtid="{D5CDD505-2E9C-101B-9397-08002B2CF9AE}" pid="6" name="MSIP_Label_ecb69475-382c-4c7a-b21d-8ca64eeef1bd_SiteId">
    <vt:lpwstr>7d1c7785-2d8a-437d-b842-1ed5d8fbe00a</vt:lpwstr>
  </property>
  <property fmtid="{D5CDD505-2E9C-101B-9397-08002B2CF9AE}" pid="7" name="MSIP_Label_ecb69475-382c-4c7a-b21d-8ca64eeef1bd_ActionId">
    <vt:lpwstr>afc51334-b40e-44d7-9d3d-c24bcda35ff5</vt:lpwstr>
  </property>
  <property fmtid="{D5CDD505-2E9C-101B-9397-08002B2CF9AE}" pid="8" name="MSIP_Label_ecb69475-382c-4c7a-b21d-8ca64eeef1bd_ContentBits">
    <vt:lpwstr>0</vt:lpwstr>
  </property>
</Properties>
</file>