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filterPrivacy="1" codeName="ThisWorkbook" defaultThemeVersion="202300"/>
  <xr:revisionPtr revIDLastSave="130" documentId="8_{74742A93-7E94-4FAE-9401-2F4327ED4F28}" xr6:coauthVersionLast="47" xr6:coauthVersionMax="47" xr10:uidLastSave="{0CC027DB-1A74-40D1-835C-5897B7409004}"/>
  <bookViews>
    <workbookView xWindow="-120" yWindow="-120" windowWidth="29040" windowHeight="15720" xr2:uid="{BC509560-0F18-47AE-AF76-36BE96F25571}"/>
  </bookViews>
  <sheets>
    <sheet name="Etude polynome" sheetId="7" r:id="rId1"/>
    <sheet name="Tests" sheetId="3" r:id="rId2"/>
    <sheet name="Etude convergence racine" sheetId="6" r:id="rId3"/>
  </sheets>
  <definedNames>
    <definedName name="coefsEtude" localSheetId="0">_xlfn._TRO_ALL('Etude polynome'!$A$2:$A$12)</definedName>
    <definedName name="DEBUG.PLOT_ROOT_EVOL">_xlfn.LAMBDA(_xlpm._dkSteps,_xlpm._rootIdx, _xlfn.LET(_xlpm._steps, COLUMNS(_xlpm._dkSteps), _xlpm.GetCoo, _xlfn.LAMBDA(_xlpm._rCplx,_xlpm._rId, _xlfn.VSTACK(_xlfn.HSTACK("Re(r_" &amp; _xlpm._rId &amp; ")", "Im(r_" &amp; _xlpm._rId &amp; ")"), _xlfn.HSTACK(_xlfn.MAP(_xlpm._rCplx, _xleta.IMREAL), _xlfn.MAP(_xlpm._rCplx, _xleta.IMAGINARY)))), _xlfn.REDUCE(_xlfn.VSTACK("Step", _xlfn.SEQUENCE(_xlpm._steps, , 0)), _xlpm._rootIdx, _xlfn.LAMBDA(_xlpm.acc,_xlpm._i, _xlfn.LET(_xlpm._rootVals, _xlfn.TOCOL(INDEX(_xlpm._dkSteps, _xlpm._i + 1, )), _xlfn.HSTACK(_xlpm.acc, _xlpm.GetCoo(_xlpm._rootVals, _xlpm._i)))))))</definedName>
    <definedName name="DEBUG.SHOW_DK_STEPS">_xlfn.LAMBDA(_xlpm._coefs,_xlpm._steps, _xlfn.LET(_xlpm._c, POLY.NORMALISE(_xlpm._coefs), _xlpm._idx, _xlfn.SEQUENCE(_xlpm._steps), _xlpm._roots0, INIT.SEEDS(_xlpm._c), _xlpm._roots, _xlfn.REDUCE(_xlpm._roots0, _xlpm._idx, _xlfn.LAMBDA(_xlpm.acc,_xlpm._i, _xlfn.LET(_xlpm._rootsP, IF(COLUMNS(_xlpm.acc) &gt; 1, _xlfn.TAKE(_xlpm.acc, , -1), _xlpm.acc), _xlpm._rootsI, DK.STEP(_xlpm._c, _xlpm._rootsP), _xlfn.HSTACK(_xlpm.acc, _xlpm._rootsI)))), _xlfn.VSTACK(_xlfn.SEQUENCE(, _xlpm._steps + 1, 0), _xlpm._roots)))</definedName>
    <definedName name="DEBUG.SHOW_STEPS_ANALYSIS">_xlfn.LAMBDA(_xlpm._coefs,_xlpm._steps, _xlfn.LET(_xlpm._dk, _xlfn.DROP(DEBUG.SHOW_DK_STEPS(_xlpm._coefs, _xlpm._steps), 1), _xlpm._res0, _xlfn.MAP(_xlpm._dk, _xlfn.LAMBDA(_xlpm._r, IMABS(POLY.EVAL(_xlpm._r, _xlpm._coefs)))), _xlpm._res1, _xlfn.BYCOL(_xlpm._res0, _xlfn.LAMBDA(_xlpm.c, MAX(IMABS(_xlpm.c)))), _xlpm._repVals, _xlfn.VSTACK(_xlfn.SEQUENCE(, _xlpm._steps + 1, 0), _xlpm._dk, _xlpm._res0, _xlpm._res1), _xlpm._headers, _xlfn.VSTACK("Step:", "r_" &amp; _xlfn.SEQUENCE(POLY.DEGREE(_xlpm._coefs)), "|P(r_" &amp; _xlfn.SEQUENCE(POLY.DEGREE(_xlpm._coefs)) &amp; ")|", "Max(|P(r)|)"), _xlfn.HSTACK(_xlpm._headers, _xlpm._repVals)))</definedName>
    <definedName name="DISPLAY._BRACKETBLOCK" hidden="1">_xlfn.LAMBDA(_xlpm._root,_xlop._format, _xlfn.LET(_xlpm._rootF, MATH.APPROX(_xlpm._root, _xlpm._format), _xlpm._re, IMREAL(_xlpm._rootF), _xlpm._im, IMAGINARY(_xlpm._rootF), _xlpm._val, IF(MATH.ISZERO(_xlpm._im), ABS(_xlpm._re), IF(MATH.ISZERO(_xlpm._re), ABS(_xlpm._im) &amp; "i", ABS(_xlpm._re) &amp; IF(_xlpm._im &lt; 0, "+", "-") &amp; ABS(_xlpm._im) &amp; "i")), _xlfn.TEXTJOIN("", TRUE, "(", DISPLAY._X, IF(LEFT(_xlpm._rootF) = "-", " + ", " - "), _xlpm._val, ")")))</definedName>
    <definedName name="DISPLAY._COEFBLOCK" hidden="1">_xlfn.LAMBDA(_xlpm._n,_xlpm._p,_xlop._format, _xlfn.LET(_xlpm._f, IF(_xlfn.ISOMITTED(_xlpm._format), "@", _xlpm._format), _xlpm._sign, IF(_xlpm._n &lt; 0, " - ", " + "), _xlpm._nf, IF(_xlfn.ISOMITTED(_xlpm._format), IF(ABS(_xlpm._n) = 1, "", TEXT(ABS(_xlpm._n), _xlpm._f)), TEXT(ABS(_xlpm._n), _xlpm._f)), _xlpm._pf, _xlfn.IFS(_xlpm._p = 0, "", _xlpm._p = 1, DISPLAY._X, TRUE, DISPLAY._X &amp; "^" &amp; _xlpm._p), IF(_xlpm._n = 0, "", _xlpm._sign &amp; _xlpm._nf &amp; _xlpm._pf)))</definedName>
    <definedName name="DISPLAY._X" hidden="1">"𝑥"</definedName>
    <definedName name="DISPLAY.GRAPH_XY">_xlfn.LAMBDA(_xlpm._coefs,_xlop._xmin,_xlop._xmax,_xlop._pts, _xlfn.LET(_xlpm._x0, IF(_xlfn.ISOMITTED(_xlpm._xmin), -50, _xlpm._xmin), _xlpm._x1, IF(_xlfn.ISOMITTED(_xlpm._xmax), -1 * _xlpm._x0, _xlpm._xmax), _xlpm._steps, IF(_xlfn.ISOMITTED(_xlpm._pts), 1000, _xlpm._pts), _xlpm._xs, _xlfn.SEQUENCE(_xlpm._steps + 1, , _xlpm._x0, (_xlpm._x1 - _xlpm._x0) / _xlpm._steps), _xlfn.HSTACK(_xlpm._xs, 1 * _xlfn.MAP(_xlpm._xs, _xlfn.LAMBDA(_xlpm.x, POLY.EVAL(_xlpm.x, _xlpm._coefs))))))</definedName>
    <definedName name="DISPLAY.IMCLEAN">_xlfn.LAMBDA(_xlpm._zs,_xlop._tol,_xlop._format, _xlfn.LET(_xlpm._tol, IF(_xlfn.ISOMITTED(_xlpm._tol), MATH.ZERO8, _xlpm._tol), _xlpm._f, IF(_xlfn.ISOMITTED(_xlpm._format), "0,00", _xlpm._format), _xlpm.CleanVal, _xlfn.LAMBDA(_xlpm._z, _xlfn.LET(_xlpm._re, IMREAL(_xlpm._z), _xlpm._im, IMAGINARY(_xlpm._z), _xlpm._re2, 1 * TEXT(IF(ABS(_xlpm._re) &lt; _xlpm._tol, 0, _xlpm._re), _xlpm._f), _xlpm._im2, 1 * TEXT(IF(ABS(_xlpm._im) &lt; _xlpm._tol, 0, _xlpm._im), _xlpm._f), COMPLEX(_xlpm._re2, _xlpm._im2))), _xlfn.MAP(_xlpm._zs, _xlpm.CleanVal)))</definedName>
    <definedName name="DISPLAY.POLY">_xlfn.LAMBDA(_xlpm._coefs,_xlop._polyName, _xlfn.LET(_xlpm._pName, IF(_xlfn.ISOMITTED(_xlpm._polyName), "P", _xlpm._polyName), _xlpm._p, _xlfn._xlws.SORT(_xlfn.SEQUENCE(COUNT(_xlpm._coefs), , 0), , -1), _xlpm._bl, DISPLAY._COEFBLOCK(_xlpm._coefs, _xlpm._p), _xlpm._str0, _xlfn.TEXTJOIN("", TRUE, _xlpm._bl), _xlpm._pName &amp; "(" &amp; DISPLAY._X &amp; ") = " &amp; _xlpm._str0))</definedName>
    <definedName name="DISPLAY.POLY_FACTORIZED">_xlfn.LAMBDA(_xlpm._coefs,_xlop._polyName, _xlfn.LET(_xlpm._roots, POLY.ROOTS(_xlpm._coefs), _xlpm._a0, INDEX(_xlpm._coefs, 1), _xlpm._pName, IF(_xlfn.ISOMITTED(_xlpm._polyName), "P", _xlpm._polyName), _xlpm._brackets, _xlfn.TEXTJOIN("", TRUE, _xlfn.MAP(_xlpm._roots, DISPLAY._BRACKETBLOCK)), _xlpm._pName &amp; "(" &amp; DISPLAY._X &amp; ") = " &amp; IF(_xlpm._a0 &lt;&gt; 1, _xlpm._a0 &amp; ".", "") &amp; _xlpm._brackets))</definedName>
    <definedName name="DK._MAX_REC" hidden="1">200</definedName>
    <definedName name="DK.MAX_DISP">_xlfn.LAMBDA(_xlpm._roots0,_xlpm._roots1, _xlfn.LET(_xlpm._disp, _xlfn.MAP(_xlfn.SEQUENCE(COUNTA(_xlpm._roots0)), _xlfn.LAMBDA(_xlpm._i, IMABS(IMSUB(INDEX(_xlpm._roots0, _xlpm._i), INDEX(_xlpm._roots1, _xlpm._i))))), MAX(_xlpm._disp)))</definedName>
    <definedName name="DK.REC">_xlfn.LAMBDA(_xlpm._coefs,_xlpm._rootsP,_xlop._precision,_xlop._tolPoly,_xlop._maxIter,_xlop._currIter, _xlfn.LET(_xlpm._eps, IF(_xlfn.ISOMITTED(_xlpm._precision), MATH.ZERO12, _xlpm._precision), _xlpm._maxI, IF(_xlfn.ISOMITTED(_xlpm._maxIter), DK._MAX_REC, _xlpm._maxIter), _xlpm._iter, IF(_xlfn.ISOMITTED(_xlpm._currIter), 0, _xlpm._currIter), _xlpm._rootsI, DK.STEP(_xlpm._coefs, _xlpm._rootsP, _xlpm._eps), _xlpm._n, POLY.DEGREE(_xlpm._coefs), _xlpm._errI, DK.MAX_DISP(_xlpm._rootsP, _xlpm._rootsI), _xlpm._resP, MAX(DK.RESIDUES(_xlpm._coefs, _xlpm._rootsI)), _xlpm._tolP, IF(_xlfn.ISOMITTED(_xlpm._tolPoly), _xlfn.LET(_xlpm._Rmax, MAX(_xlfn.MAP(_xlpm._rootsI, _xleta.IMABS)), _xlpm._S, SUM(ABS(_xlfn.TOCOL(_xlpm._coefs)) * POWER(1 + _xlpm._Rmax, _xlfn.SEQUENCE(_xlpm._n + 1, , 0))), MATH.ZERO12 * _xlpm._S), _xlpm._tolPoly), IF(OR(_xlpm._iter &gt; _xlpm._maxI, AND(_xlpm._errI &lt;= _xlpm._eps, _xlpm._resP &lt;= _xlpm._tolP)), _xlpm._rootsI, DK.REC(_xlpm._coefs, _xlpm._rootsI, _xlpm._eps, _xlpm._tolP, _xlpm._maxI, _xlpm._iter + 1))))</definedName>
    <definedName name="DK.RESIDUES">_xlfn.LAMBDA(_xlpm._coefs,_xlpm._roots, _xlfn.MAP(_xlpm._roots, _xlfn.LAMBDA(_xlpm._r, IMABS(POLY.EVAL(_xlpm._r, _xlpm._coefs)))))</definedName>
    <definedName name="DK.STEP">_xlfn.LAMBDA(_xlpm._coefs,_xlpm._roots,_xlop._precision, _xlfn.LET(_xlpm._idx, _xlfn.SEQUENCE(COUNTA(_xlpm._roots)), _xlpm._eps, IF(_xlfn.ISOMITTED(_xlpm._precision), MATH.ZERO12, _xlpm._precision), _xlfn.MAP(_xlpm._idx, _xlfn.LAMBDA(_xlpm._i, _xlfn.LET(_xlpm._zi, INDEX(_xlpm._roots, _xlpm._i), _xlpm._pi, POLY.EVAL(_xlpm._zi, _xlpm._coefs), _xlpm._absPi, IMABS(_xlpm._pi), IF(_xlpm._absPi &lt;= _xlpm._eps, _xlpm._zi, _xlfn.LET(_xlpm._zs, _xlfn._xlws.FILTER(_xlpm._roots, _xlpm._idx &lt;&gt; _xlpm._i), _xlpm._sub, _xlfn.MAP(_xlpm._zs, _xlfn.LAMBDA(_xlpm._zj, IMSUB(_xlpm._zi, _xlpm._zj))), _xlpm._denom, _xlfn.REDUCE("1+0i", _xlpm._sub, _xlfn.LAMBDA(_xlpm.a,_xlpm.v, IMPRODUCT(_xlpm.a, _xlpm.v))), _xlpm._dSafe, IF(IMABS(_xlpm._denom) &lt; _xlpm._eps, COMPLEX(_xlpm._eps, 0), _xlpm._denom), IMSUB(_xlpm._zi, IMDIV(_xlpm._pi, _xlpm._dSafe)))))))))</definedName>
    <definedName name="INIT.CENTER">_xlfn.LAMBDA(_xlpm._coefs, _xlfn.LET(_xlpm._n, POLY.DEGREE(_xlpm._coefs), _xlpm._an, INDEX(_xlpm._coefs, 1), _xlpm._an1, INDEX(_xlpm._coefs, 2), -1 * _xlpm._an1 / (_xlpm._n * _xlpm._an)))</definedName>
    <definedName name="INIT.R_CAUCHY">_xlfn.LAMBDA(_xlpm._coefs, 1 + MAX(ABS(_xlpm._coefs)))</definedName>
    <definedName name="INIT.R_EHRLICH">_xlfn.LAMBDA(_xlpm._coefs, _xlfn.LET(_xlpm._n, POLY.DEGREE(_xlpm._coefs), _xlpm._a0, INDEX(_xlpm._coefs, _xlpm._n + 1), _xlpm._a1, INDEX(_xlpm._coefs, _xlpm._n), _xlpm._an1, INDEX(_xlpm._coefs, 2), _xlpm._an, INDEX(_xlpm._coefs, 1), IF(OR(_xlpm._a1 = 0, _xlpm._an = 0), NA(), ABS(_xlpm._n * _xlpm._a0 / (2 * _xlpm._a1)) + ABS(_xlpm._an1 / (2 * _xlpm._n * _xlpm._an)))))</definedName>
    <definedName name="INIT.R_GEOM">_xlfn.LAMBDA(_xlpm._coefs, _xlfn.LET(_xlpm._n, POLY.DEGREE(_xlpm._coefs), _xlpm._a0, INDEX(_xlpm._coefs, _xlpm._n + 1), _xlpm._an, INDEX(_xlpm._coefs, 1), IF(OR(_xlpm._a0 = 0, _xlpm._an = 0), NA(), POWER(ABS(_xlpm._a0 / _xlpm._an), 1 / _xlpm._n))))</definedName>
    <definedName name="INIT.R_NORM">_xlfn.LAMBDA(_xlpm._coefs, POWER(MAX(1, _xlpm._coefs), 1 / POLY.DEGREE(_xlpm._coefs)))</definedName>
    <definedName name="INIT.SEEDS">_xlfn.LAMBDA(_xlpm._coefs, _xlfn.LET(_xlpm._c, POLY.NORMALISE(_xlpm._coefs), _xlpm._n, POLY.DEGREE(_xlpm._coefs), _xlpm._rg, INIT.R_GEOM(_xlpm._c), _xlpm._rn, INIT.R_NORM(_xlpm._c), _xlpm._re, INIT.R_EHRLICH(_xlpm._c), _xlpm._rc, INIT.R_CAUCHY(_xlpm._c), _xlpm._r, _xlfn.SWITCH(TRUE, AND(NOT(ISNA(_xlpm._rg))), _xlpm._rg, AND(NOT(ISNA(_xlpm._rn))), _xlpm._rn, AND(NOT(ISNA(_xlpm._re))), _xlpm._re, TRUE, _xlpm._rc, ), _xlpm._cent, INIT.CENTER(_xlpm._c), INIT.START_VALUES(_xlpm._c, _xlpm._r, _xlpm._cent)))</definedName>
    <definedName name="INIT.START_VALUES">_xlfn.LAMBDA(_xlpm._coefs,_xlpm._radius,_xlpm._center, _xlfn.LET(_xlpm._n, POLY.DEGREE(_xlpm._coefs), _xlpm._k, _xlfn.SEQUENCE(_xlpm._n, 1, 0, 1), _xlpm._off, PI() / (2 * _xlpm._n), _xlpm._theta, 2 * PI() * _xlpm._k / _xlpm._n + _xlpm._off, _xlfn.MAP(_xlpm._theta, _xlfn.LAMBDA(_xlpm.t, IMSUM(COMPLEX(_xlpm._radius * COS(_xlpm.t), _xlpm._radius * SIN(_xlpm.t)), _xlpm._center)))))</definedName>
    <definedName name="MATH.APPROX">_xlfn.LAMBDA(_xlpm._val,_xlop._format, _xlfn.LET(_xlpm._f, IF(_xlfn.ISOMITTED(_xlpm._format), MATH.FORMAT, _xlpm._format), _xlpm._re0, IMREAL(+_xlpm._val), _xlpm._im0, IF(MATH.ISCOMPLEX(_xlpm._val), IMAGINARY(+_xlpm._val), 0), _xlpm._re1, 1 * TEXT(_xlpm._re0, _xlpm._f), _xlpm._im1, 1 * TEXT(_xlpm._im0, _xlpm._f), COMPLEX(_xlpm._re1, _xlpm._im1)))</definedName>
    <definedName name="MATH.FORMAT">"0,00"</definedName>
    <definedName name="MATH.ISCOMPLEX">_xlfn.LAMBDA(_xlpm._val, _xlfn.REGEXTEST(_xlpm._val, "i"))</definedName>
    <definedName name="MATH.ISREAL">_xlfn.LAMBDA(_xlpm._val,_xlop._precision, _xlfn.LET(_xlpm._eps, IF(_xlfn.ISOMITTED(_xlpm._precision), MATH.PRECISION, _xlpm._precision), ABS(IMAGINARY(+_xlpm._val)) &lt; _xlpm._eps))</definedName>
    <definedName name="MATH.ISZERO">_xlfn.LAMBDA(_xlpm._val,_xlop._lim, ABS(_xlpm._val) &lt; IF(_xlfn.ISOMITTED(_xlpm._lim), MATH.PRECISION, _xlpm._lim))</definedName>
    <definedName name="MATH.PRECISION">0.0000000000000001</definedName>
    <definedName name="MATH.ZERO12">0.000000000001</definedName>
    <definedName name="MATH.ZERO8">0.00000001</definedName>
    <definedName name="POLY._MULTBY" hidden="1">_xlfn.LAMBDA(_xlpm._coefsI,_xlpm._root, _xlfn.LET(_xlpm._c, _xlfn.TOCOL(_xlpm._coefsI), _xlpm._disp, _xlfn.VSTACK(_xlpm._c, 0), _xlpm._old, _xlfn.VSTACK(0, _xlpm._c), _xlpm._sub, _xlfn.MAP(_xlpm._old, _xlfn.LAMBDA(_xlpm._c, IMPRODUCT(_xlpm._root, _xlpm._c, -1))), _xlfn.MAP(_xlpm._disp, _xlpm._sub, _xleta.IMSUM)))</definedName>
    <definedName name="POLY.DEGREE">_xlfn.LAMBDA(_xlpm._coefs, COUNT(_xlpm._coefs) - 1)</definedName>
    <definedName name="POLY.DERIV">_xlfn.LAMBDA(_xlpm._coefs, _xlfn.LET(_xlpm._p, _xlfn._xlws.SORT(_xlfn.SEQUENCE(COUNT(_xlpm._coefs), , 0), , -1), _xlfn.DROP(_xlpm._p * _xlpm._coefs, -1)))</definedName>
    <definedName name="POLY.DEVELOP">_xlfn.LAMBDA(_xlpm._roots,_xlpm._a0, _xlfn.REDUCE(_xlpm._a0, _xlpm._roots, _xlfn.LAMBDA(_xlpm.acc,_xlpm.v, POLY._MULTBY(_xlpm.acc, _xlpm.v))))</definedName>
    <definedName name="POLY.EVAL">_xlfn.LAMBDA(_xlpm._z,_xlpm._coefs, _xlfn.LET(_xlpm.z, _xlpm._z, _xlpm.c, _xlfn.TOCOL(_xlpm._coefs), _xlfn.REDUCE("0+0i", _xlpm.c, _xlfn.LAMBDA(_xlpm.acc,_xlpm.a, IMSUM(IMPRODUCT(_xlpm.acc, _xlpm.z), COMPLEX(_xlpm.a, 0))))))</definedName>
    <definedName name="POLY.NORM">_xlfn.LAMBDA(_xlpm._coefs, SUM(ABS(_xlpm._coefs)))</definedName>
    <definedName name="POLY.NORMALISE">_xlfn.LAMBDA(_xlpm._coefs, _xlfn.TOCOL(_xlpm._coefs / INDEX(_xlpm._coefs, 1)))</definedName>
    <definedName name="POLY.REAL_ROOTS">_xlfn.LAMBDA(_xlpm._coefs,_xlop._precision,_xlop._maxIter, _xlfn.LET(_xlpm._cplxRoots, POLY.ROOTS(_xlpm._coefs, _xlpm._precision, _xlpm._maxIter), _xlpm._approxRoots, MATH.APPROX(_xlpm._cplxRoots), _xlfn._xlws.FILTER(IMREAL(+_xlpm._approxRoots), MATH.ISREAL(_xlpm._approxRoots), "No real roots")))</definedName>
    <definedName name="POLY.ROOTS">_xlfn.LAMBDA(_xlpm._coefs,_xlop._precision,_xlop._maxIter, _xlfn.LET(_xlpm._c, POLY.NORMALISE(_xlpm._coefs), _xlpm._r0, INIT.SEEDS(_xlpm._c), DK.REC(_xlpm._c, _xlpm._r0, _xlpm._precision, _xlpm._maxIter)))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6" l="1" a="1"/>
  <c r="E10" i="6" s="1"/>
  <c r="H16" i="3" a="1"/>
  <c r="H16" i="3" s="1"/>
  <c r="H8" i="3" a="1"/>
  <c r="H8" i="3" s="1"/>
  <c r="A2" i="3" a="1"/>
  <c r="A2" i="3" s="1"/>
  <c r="H2" i="3" a="1"/>
  <c r="H2" i="3" s="1"/>
  <c r="L2" i="7" a="1"/>
  <c r="L2" i="7" s="1"/>
  <c r="D1" i="6" a="1"/>
  <c r="D1" i="6" s="1"/>
  <c r="B2" i="7" a="1"/>
  <c r="B2" i="7" s="1"/>
  <c r="C6" i="6"/>
  <c r="C5" i="6"/>
  <c r="C4" i="6"/>
  <c r="U2" i="6" a="1"/>
  <c r="U2" i="6" s="1"/>
  <c r="A16" i="6" a="1"/>
  <c r="A16" i="6" s="1"/>
  <c r="G5" i="6" a="1"/>
  <c r="G5" i="6" s="1"/>
  <c r="K2" i="3" l="1" a="1"/>
  <c r="K2" i="3" s="1"/>
  <c r="K3" i="3" a="1"/>
  <c r="K3" i="3" s="1"/>
  <c r="A16" i="3" a="1"/>
  <c r="A8" i="3" a="1"/>
  <c r="E9" i="7" a="1"/>
  <c r="E9" i="7" s="1"/>
  <c r="E6" i="7" a="1"/>
  <c r="E6" i="7" s="1"/>
  <c r="D12" i="7" a="1"/>
  <c r="G12" i="7" a="1"/>
  <c r="G12" i="7" s="1"/>
  <c r="N2" i="7" a="1"/>
  <c r="N2" i="7" s="1"/>
  <c r="E4" i="7" a="1"/>
  <c r="E4" i="7" s="1"/>
  <c r="E3" i="7" a="1"/>
  <c r="E3" i="7" s="1"/>
  <c r="A26" i="6" a="1"/>
  <c r="A26" i="6" s="1"/>
  <c r="E5" i="6" a="1"/>
  <c r="A8" i="3" l="1"/>
  <c r="E8" i="3" s="1" a="1"/>
  <c r="E8" i="3" s="1"/>
  <c r="K8" i="3" a="1"/>
  <c r="K8" i="3" s="1"/>
  <c r="K9" i="3" a="1"/>
  <c r="K9" i="3" s="1"/>
  <c r="A16" i="3"/>
  <c r="K16" i="3" s="1" a="1"/>
  <c r="K16" i="3" s="1"/>
  <c r="C16" i="3" a="1"/>
  <c r="C16" i="3" s="1"/>
  <c r="C8" i="3" a="1"/>
  <c r="C8" i="3" s="1"/>
  <c r="E2" i="3" a="1"/>
  <c r="E2" i="3" s="1"/>
  <c r="C2" i="3" a="1"/>
  <c r="C2" i="3" s="1"/>
  <c r="D12" i="7"/>
  <c r="P2" i="7" s="1" a="1"/>
  <c r="P2" i="7" s="1"/>
  <c r="E5" i="6"/>
  <c r="E16" i="3" l="1" a="1"/>
  <c r="E16" i="3" s="1"/>
  <c r="K17" i="3" a="1"/>
  <c r="K17" i="3" s="1"/>
  <c r="E8" i="7" a="1"/>
  <c r="E8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<sst xmlns="http://schemas.openxmlformats.org/spreadsheetml/2006/main" count="42" uniqueCount="29">
  <si>
    <t>x</t>
  </si>
  <si>
    <t>RACINES Réelles</t>
  </si>
  <si>
    <t>Coefficients</t>
  </si>
  <si>
    <t>y</t>
  </si>
  <si>
    <t>Racines (approx)</t>
  </si>
  <si>
    <t>Racines (calc)</t>
  </si>
  <si>
    <t>Afficher</t>
  </si>
  <si>
    <t>Evolution de chaque racine dans le plan complexe</t>
  </si>
  <si>
    <t>Analyse de la convergence des racines</t>
  </si>
  <si>
    <t>Définition du polynome</t>
  </si>
  <si>
    <t>cte</t>
  </si>
  <si>
    <t>Factorisation</t>
  </si>
  <si>
    <t>étapes de calcul</t>
  </si>
  <si>
    <t>Dans le cas présent, on observe que dès la 4e itération l'approximation des racines est très efficace.</t>
  </si>
  <si>
    <t>Entrez ci-dessous les coefficients du polynome</t>
  </si>
  <si>
    <t>Degré</t>
  </si>
  <si>
    <t>Polyn.</t>
  </si>
  <si>
    <t>Racines (approx.)</t>
  </si>
  <si>
    <t>Racines réelles</t>
  </si>
  <si>
    <t>P(x)</t>
  </si>
  <si>
    <t>Approx(x)</t>
  </si>
  <si>
    <t>Coefs (trim)</t>
  </si>
  <si>
    <t>Dérivée</t>
  </si>
  <si>
    <t>Racines théo.</t>
  </si>
  <si>
    <t>RACINES (calc.)</t>
  </si>
  <si>
    <t>a_0</t>
  </si>
  <si>
    <t>POLYNOME</t>
  </si>
  <si>
    <t>Approx.</t>
  </si>
  <si>
    <t>Factor.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</si>
</sst>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_-;\-* #,##0_-;_-* &quot;-&quot;_-;_-@_-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3F3F76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1" fontId="1" fillId="0" borderId="0" applyFont="0" applyFill="0" applyBorder="0" applyAlignment="0" applyProtection="0"/>
    <xf numFmtId="0" fontId="2" fillId="2" borderId="1" applyNumberFormat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2" borderId="1" xfId="2"/>
    <xf numFmtId="0" fontId="4" fillId="0" borderId="0" xfId="0" applyFont="1"/>
    <xf numFmtId="0" fontId="3" fillId="0" borderId="0" xfId="3"/>
    <xf numFmtId="0" fontId="0" fillId="0" borderId="2" xfId="0" applyBorder="1"/>
    <xf numFmtId="41" fontId="2" fillId="2" borderId="1" xfId="1" applyFont="1" applyFill="1" applyBorder="1"/>
    <xf numFmtId="0" fontId="3" fillId="0" borderId="0" xfId="3" applyAlignment="1">
      <alignment horizontal="left" wrapText="1"/>
    </xf>
    <xf numFmtId="0" fontId="0" fillId="0" borderId="0" xfId="0" applyAlignment="1">
      <alignment horizontal="left"/>
    </xf>
  </cellXfs>
  <cellStyles count="4">
    <cellStyle name="Comma [0]" xfId="1" builtinId="6"/>
    <cellStyle name="Explanatory Text" xfId="3" builtinId="53"/>
    <cellStyle name="Input" xfId="2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'Etude polynome'!$E$3</c:f>
          <c:strCache>
            <c:ptCount val="1"/>
            <c:pt idx="0">
              <c:v>P(𝑥) =  + 5𝑥^2 - 3𝑥 - 100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polynome'!$O$1</c:f>
              <c:strCache>
                <c:ptCount val="1"/>
                <c:pt idx="0">
                  <c:v>P(x)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'Etude polynome'!$N$2:$N$1002</c:f>
              <c:numCache>
                <c:formatCode>General</c:formatCode>
                <c:ptCount val="1001"/>
                <c:pt idx="0">
                  <c:v>-50</c:v>
                </c:pt>
                <c:pt idx="1">
                  <c:v>-49.9</c:v>
                </c:pt>
                <c:pt idx="2">
                  <c:v>-49.8</c:v>
                </c:pt>
                <c:pt idx="3">
                  <c:v>-49.699999999999996</c:v>
                </c:pt>
                <c:pt idx="4">
                  <c:v>-49.599999999999994</c:v>
                </c:pt>
                <c:pt idx="5">
                  <c:v>-49.499999999999993</c:v>
                </c:pt>
                <c:pt idx="6">
                  <c:v>-49.399999999999991</c:v>
                </c:pt>
                <c:pt idx="7">
                  <c:v>-49.29999999999999</c:v>
                </c:pt>
                <c:pt idx="8">
                  <c:v>-49.199999999999989</c:v>
                </c:pt>
                <c:pt idx="9">
                  <c:v>-49.099999999999987</c:v>
                </c:pt>
                <c:pt idx="10">
                  <c:v>-48.999999999999986</c:v>
                </c:pt>
                <c:pt idx="11">
                  <c:v>-48.899999999999984</c:v>
                </c:pt>
                <c:pt idx="12">
                  <c:v>-48.799999999999983</c:v>
                </c:pt>
                <c:pt idx="13">
                  <c:v>-48.699999999999982</c:v>
                </c:pt>
                <c:pt idx="14">
                  <c:v>-48.59999999999998</c:v>
                </c:pt>
                <c:pt idx="15">
                  <c:v>-48.499999999999979</c:v>
                </c:pt>
                <c:pt idx="16">
                  <c:v>-48.399999999999977</c:v>
                </c:pt>
                <c:pt idx="17">
                  <c:v>-48.299999999999976</c:v>
                </c:pt>
                <c:pt idx="18">
                  <c:v>-48.199999999999974</c:v>
                </c:pt>
                <c:pt idx="19">
                  <c:v>-48.099999999999973</c:v>
                </c:pt>
                <c:pt idx="20">
                  <c:v>-47.999999999999972</c:v>
                </c:pt>
                <c:pt idx="21">
                  <c:v>-47.89999999999997</c:v>
                </c:pt>
                <c:pt idx="22">
                  <c:v>-47.799999999999969</c:v>
                </c:pt>
                <c:pt idx="23">
                  <c:v>-47.699999999999967</c:v>
                </c:pt>
                <c:pt idx="24">
                  <c:v>-47.599999999999966</c:v>
                </c:pt>
                <c:pt idx="25">
                  <c:v>-47.499999999999964</c:v>
                </c:pt>
                <c:pt idx="26">
                  <c:v>-47.399999999999963</c:v>
                </c:pt>
                <c:pt idx="27">
                  <c:v>-47.299999999999962</c:v>
                </c:pt>
                <c:pt idx="28">
                  <c:v>-47.19999999999996</c:v>
                </c:pt>
                <c:pt idx="29">
                  <c:v>-47.099999999999959</c:v>
                </c:pt>
                <c:pt idx="30">
                  <c:v>-46.999999999999957</c:v>
                </c:pt>
                <c:pt idx="31">
                  <c:v>-46.899999999999956</c:v>
                </c:pt>
                <c:pt idx="32">
                  <c:v>-46.799999999999955</c:v>
                </c:pt>
                <c:pt idx="33">
                  <c:v>-46.699999999999953</c:v>
                </c:pt>
                <c:pt idx="34">
                  <c:v>-46.599999999999952</c:v>
                </c:pt>
                <c:pt idx="35">
                  <c:v>-46.49999999999995</c:v>
                </c:pt>
                <c:pt idx="36">
                  <c:v>-46.399999999999949</c:v>
                </c:pt>
                <c:pt idx="37">
                  <c:v>-46.299999999999947</c:v>
                </c:pt>
                <c:pt idx="38">
                  <c:v>-46.199999999999946</c:v>
                </c:pt>
                <c:pt idx="39">
                  <c:v>-46.099999999999945</c:v>
                </c:pt>
                <c:pt idx="40">
                  <c:v>-45.999999999999943</c:v>
                </c:pt>
                <c:pt idx="41">
                  <c:v>-45.899999999999942</c:v>
                </c:pt>
                <c:pt idx="42">
                  <c:v>-45.79999999999994</c:v>
                </c:pt>
                <c:pt idx="43">
                  <c:v>-45.699999999999939</c:v>
                </c:pt>
                <c:pt idx="44">
                  <c:v>-45.599999999999937</c:v>
                </c:pt>
                <c:pt idx="45">
                  <c:v>-45.499999999999936</c:v>
                </c:pt>
                <c:pt idx="46">
                  <c:v>-45.399999999999935</c:v>
                </c:pt>
                <c:pt idx="47">
                  <c:v>-45.299999999999933</c:v>
                </c:pt>
                <c:pt idx="48">
                  <c:v>-45.199999999999932</c:v>
                </c:pt>
                <c:pt idx="49">
                  <c:v>-45.09999999999993</c:v>
                </c:pt>
                <c:pt idx="50">
                  <c:v>-44.999999999999929</c:v>
                </c:pt>
                <c:pt idx="51">
                  <c:v>-44.899999999999928</c:v>
                </c:pt>
                <c:pt idx="52">
                  <c:v>-44.799999999999926</c:v>
                </c:pt>
                <c:pt idx="53">
                  <c:v>-44.699999999999925</c:v>
                </c:pt>
                <c:pt idx="54">
                  <c:v>-44.599999999999923</c:v>
                </c:pt>
                <c:pt idx="55">
                  <c:v>-44.499999999999922</c:v>
                </c:pt>
                <c:pt idx="56">
                  <c:v>-44.39999999999992</c:v>
                </c:pt>
                <c:pt idx="57">
                  <c:v>-44.299999999999919</c:v>
                </c:pt>
                <c:pt idx="58">
                  <c:v>-44.199999999999918</c:v>
                </c:pt>
                <c:pt idx="59">
                  <c:v>-44.099999999999916</c:v>
                </c:pt>
                <c:pt idx="60">
                  <c:v>-43.999999999999915</c:v>
                </c:pt>
                <c:pt idx="61">
                  <c:v>-43.899999999999913</c:v>
                </c:pt>
                <c:pt idx="62">
                  <c:v>-43.799999999999912</c:v>
                </c:pt>
                <c:pt idx="63">
                  <c:v>-43.69999999999991</c:v>
                </c:pt>
                <c:pt idx="64">
                  <c:v>-43.599999999999909</c:v>
                </c:pt>
                <c:pt idx="65">
                  <c:v>-43.499999999999908</c:v>
                </c:pt>
                <c:pt idx="66">
                  <c:v>-43.399999999999906</c:v>
                </c:pt>
                <c:pt idx="67">
                  <c:v>-43.299999999999905</c:v>
                </c:pt>
                <c:pt idx="68">
                  <c:v>-43.199999999999903</c:v>
                </c:pt>
                <c:pt idx="69">
                  <c:v>-43.099999999999902</c:v>
                </c:pt>
                <c:pt idx="70">
                  <c:v>-42.999999999999901</c:v>
                </c:pt>
                <c:pt idx="71">
                  <c:v>-42.899999999999899</c:v>
                </c:pt>
                <c:pt idx="72">
                  <c:v>-42.799999999999898</c:v>
                </c:pt>
                <c:pt idx="73">
                  <c:v>-42.699999999999896</c:v>
                </c:pt>
                <c:pt idx="74">
                  <c:v>-42.599999999999895</c:v>
                </c:pt>
                <c:pt idx="75">
                  <c:v>-42.499999999999893</c:v>
                </c:pt>
                <c:pt idx="76">
                  <c:v>-42.399999999999892</c:v>
                </c:pt>
                <c:pt idx="77">
                  <c:v>-42.299999999999891</c:v>
                </c:pt>
                <c:pt idx="78">
                  <c:v>-42.199999999999889</c:v>
                </c:pt>
                <c:pt idx="79">
                  <c:v>-42.099999999999888</c:v>
                </c:pt>
                <c:pt idx="80">
                  <c:v>-41.999999999999886</c:v>
                </c:pt>
                <c:pt idx="81">
                  <c:v>-41.899999999999885</c:v>
                </c:pt>
                <c:pt idx="82">
                  <c:v>-41.799999999999883</c:v>
                </c:pt>
                <c:pt idx="83">
                  <c:v>-41.699999999999882</c:v>
                </c:pt>
                <c:pt idx="84">
                  <c:v>-41.599999999999881</c:v>
                </c:pt>
                <c:pt idx="85">
                  <c:v>-41.499999999999879</c:v>
                </c:pt>
                <c:pt idx="86">
                  <c:v>-41.399999999999878</c:v>
                </c:pt>
                <c:pt idx="87">
                  <c:v>-41.299999999999876</c:v>
                </c:pt>
                <c:pt idx="88">
                  <c:v>-41.199999999999875</c:v>
                </c:pt>
                <c:pt idx="89">
                  <c:v>-41.099999999999874</c:v>
                </c:pt>
                <c:pt idx="90">
                  <c:v>-40.999999999999872</c:v>
                </c:pt>
                <c:pt idx="91">
                  <c:v>-40.899999999999871</c:v>
                </c:pt>
                <c:pt idx="92">
                  <c:v>-40.799999999999869</c:v>
                </c:pt>
                <c:pt idx="93">
                  <c:v>-40.699999999999868</c:v>
                </c:pt>
                <c:pt idx="94">
                  <c:v>-40.599999999999866</c:v>
                </c:pt>
                <c:pt idx="95">
                  <c:v>-40.499999999999865</c:v>
                </c:pt>
                <c:pt idx="96">
                  <c:v>-40.399999999999864</c:v>
                </c:pt>
                <c:pt idx="97">
                  <c:v>-40.299999999999862</c:v>
                </c:pt>
                <c:pt idx="98">
                  <c:v>-40.199999999999861</c:v>
                </c:pt>
                <c:pt idx="99">
                  <c:v>-40.099999999999859</c:v>
                </c:pt>
                <c:pt idx="100">
                  <c:v>-39.999999999999858</c:v>
                </c:pt>
                <c:pt idx="101">
                  <c:v>-39.899999999999856</c:v>
                </c:pt>
                <c:pt idx="102">
                  <c:v>-39.799999999999855</c:v>
                </c:pt>
                <c:pt idx="103">
                  <c:v>-39.699999999999854</c:v>
                </c:pt>
                <c:pt idx="104">
                  <c:v>-39.599999999999852</c:v>
                </c:pt>
                <c:pt idx="105">
                  <c:v>-39.499999999999851</c:v>
                </c:pt>
                <c:pt idx="106">
                  <c:v>-39.399999999999849</c:v>
                </c:pt>
                <c:pt idx="107">
                  <c:v>-39.299999999999848</c:v>
                </c:pt>
                <c:pt idx="108">
                  <c:v>-39.199999999999847</c:v>
                </c:pt>
                <c:pt idx="109">
                  <c:v>-39.099999999999845</c:v>
                </c:pt>
                <c:pt idx="110">
                  <c:v>-38.999999999999844</c:v>
                </c:pt>
                <c:pt idx="111">
                  <c:v>-38.899999999999842</c:v>
                </c:pt>
                <c:pt idx="112">
                  <c:v>-38.799999999999841</c:v>
                </c:pt>
                <c:pt idx="113">
                  <c:v>-38.699999999999839</c:v>
                </c:pt>
                <c:pt idx="114">
                  <c:v>-38.599999999999838</c:v>
                </c:pt>
                <c:pt idx="115">
                  <c:v>-38.499999999999837</c:v>
                </c:pt>
                <c:pt idx="116">
                  <c:v>-38.399999999999835</c:v>
                </c:pt>
                <c:pt idx="117">
                  <c:v>-38.299999999999834</c:v>
                </c:pt>
                <c:pt idx="118">
                  <c:v>-38.199999999999832</c:v>
                </c:pt>
                <c:pt idx="119">
                  <c:v>-38.099999999999831</c:v>
                </c:pt>
                <c:pt idx="120">
                  <c:v>-37.999999999999829</c:v>
                </c:pt>
                <c:pt idx="121">
                  <c:v>-37.899999999999828</c:v>
                </c:pt>
                <c:pt idx="122">
                  <c:v>-37.799999999999827</c:v>
                </c:pt>
                <c:pt idx="123">
                  <c:v>-37.699999999999825</c:v>
                </c:pt>
                <c:pt idx="124">
                  <c:v>-37.599999999999824</c:v>
                </c:pt>
                <c:pt idx="125">
                  <c:v>-37.499999999999822</c:v>
                </c:pt>
                <c:pt idx="126">
                  <c:v>-37.399999999999821</c:v>
                </c:pt>
                <c:pt idx="127">
                  <c:v>-37.29999999999982</c:v>
                </c:pt>
                <c:pt idx="128">
                  <c:v>-37.199999999999818</c:v>
                </c:pt>
                <c:pt idx="129">
                  <c:v>-37.099999999999817</c:v>
                </c:pt>
                <c:pt idx="130">
                  <c:v>-36.999999999999815</c:v>
                </c:pt>
                <c:pt idx="131">
                  <c:v>-36.899999999999814</c:v>
                </c:pt>
                <c:pt idx="132">
                  <c:v>-36.799999999999812</c:v>
                </c:pt>
                <c:pt idx="133">
                  <c:v>-36.699999999999811</c:v>
                </c:pt>
                <c:pt idx="134">
                  <c:v>-36.59999999999981</c:v>
                </c:pt>
                <c:pt idx="135">
                  <c:v>-36.499999999999808</c:v>
                </c:pt>
                <c:pt idx="136">
                  <c:v>-36.399999999999807</c:v>
                </c:pt>
                <c:pt idx="137">
                  <c:v>-36.299999999999805</c:v>
                </c:pt>
                <c:pt idx="138">
                  <c:v>-36.199999999999804</c:v>
                </c:pt>
                <c:pt idx="139">
                  <c:v>-36.099999999999802</c:v>
                </c:pt>
                <c:pt idx="140">
                  <c:v>-35.999999999999801</c:v>
                </c:pt>
                <c:pt idx="141">
                  <c:v>-35.8999999999998</c:v>
                </c:pt>
                <c:pt idx="142">
                  <c:v>-35.799999999999798</c:v>
                </c:pt>
                <c:pt idx="143">
                  <c:v>-35.699999999999797</c:v>
                </c:pt>
                <c:pt idx="144">
                  <c:v>-35.599999999999795</c:v>
                </c:pt>
                <c:pt idx="145">
                  <c:v>-35.499999999999794</c:v>
                </c:pt>
                <c:pt idx="146">
                  <c:v>-35.399999999999793</c:v>
                </c:pt>
                <c:pt idx="147">
                  <c:v>-35.299999999999791</c:v>
                </c:pt>
                <c:pt idx="148">
                  <c:v>-35.19999999999979</c:v>
                </c:pt>
                <c:pt idx="149">
                  <c:v>-35.099999999999788</c:v>
                </c:pt>
                <c:pt idx="150">
                  <c:v>-34.999999999999787</c:v>
                </c:pt>
                <c:pt idx="151">
                  <c:v>-34.899999999999785</c:v>
                </c:pt>
                <c:pt idx="152">
                  <c:v>-34.799999999999784</c:v>
                </c:pt>
                <c:pt idx="153">
                  <c:v>-34.699999999999783</c:v>
                </c:pt>
                <c:pt idx="154">
                  <c:v>-34.599999999999781</c:v>
                </c:pt>
                <c:pt idx="155">
                  <c:v>-34.49999999999978</c:v>
                </c:pt>
                <c:pt idx="156">
                  <c:v>-34.399999999999778</c:v>
                </c:pt>
                <c:pt idx="157">
                  <c:v>-34.299999999999777</c:v>
                </c:pt>
                <c:pt idx="158">
                  <c:v>-34.199999999999775</c:v>
                </c:pt>
                <c:pt idx="159">
                  <c:v>-34.099999999999774</c:v>
                </c:pt>
                <c:pt idx="160">
                  <c:v>-33.999999999999773</c:v>
                </c:pt>
                <c:pt idx="161">
                  <c:v>-33.899999999999771</c:v>
                </c:pt>
                <c:pt idx="162">
                  <c:v>-33.79999999999977</c:v>
                </c:pt>
                <c:pt idx="163">
                  <c:v>-33.699999999999768</c:v>
                </c:pt>
                <c:pt idx="164">
                  <c:v>-33.599999999999767</c:v>
                </c:pt>
                <c:pt idx="165">
                  <c:v>-33.499999999999766</c:v>
                </c:pt>
                <c:pt idx="166">
                  <c:v>-33.399999999999764</c:v>
                </c:pt>
                <c:pt idx="167">
                  <c:v>-33.299999999999763</c:v>
                </c:pt>
                <c:pt idx="168">
                  <c:v>-33.199999999999761</c:v>
                </c:pt>
                <c:pt idx="169">
                  <c:v>-33.09999999999976</c:v>
                </c:pt>
                <c:pt idx="170">
                  <c:v>-32.999999999999758</c:v>
                </c:pt>
                <c:pt idx="171">
                  <c:v>-32.899999999999757</c:v>
                </c:pt>
                <c:pt idx="172">
                  <c:v>-32.799999999999756</c:v>
                </c:pt>
                <c:pt idx="173">
                  <c:v>-32.699999999999754</c:v>
                </c:pt>
                <c:pt idx="174">
                  <c:v>-32.599999999999753</c:v>
                </c:pt>
                <c:pt idx="175">
                  <c:v>-32.499999999999751</c:v>
                </c:pt>
                <c:pt idx="176">
                  <c:v>-32.39999999999975</c:v>
                </c:pt>
                <c:pt idx="177">
                  <c:v>-32.299999999999748</c:v>
                </c:pt>
                <c:pt idx="178">
                  <c:v>-32.199999999999747</c:v>
                </c:pt>
                <c:pt idx="179">
                  <c:v>-32.099999999999746</c:v>
                </c:pt>
                <c:pt idx="180">
                  <c:v>-31.999999999999744</c:v>
                </c:pt>
                <c:pt idx="181">
                  <c:v>-31.899999999999743</c:v>
                </c:pt>
                <c:pt idx="182">
                  <c:v>-31.799999999999741</c:v>
                </c:pt>
                <c:pt idx="183">
                  <c:v>-31.69999999999974</c:v>
                </c:pt>
                <c:pt idx="184">
                  <c:v>-31.599999999999739</c:v>
                </c:pt>
                <c:pt idx="185">
                  <c:v>-31.499999999999737</c:v>
                </c:pt>
                <c:pt idx="186">
                  <c:v>-31.399999999999736</c:v>
                </c:pt>
                <c:pt idx="187">
                  <c:v>-31.299999999999734</c:v>
                </c:pt>
                <c:pt idx="188">
                  <c:v>-31.199999999999733</c:v>
                </c:pt>
                <c:pt idx="189">
                  <c:v>-31.099999999999731</c:v>
                </c:pt>
                <c:pt idx="190">
                  <c:v>-30.99999999999973</c:v>
                </c:pt>
                <c:pt idx="191">
                  <c:v>-30.899999999999729</c:v>
                </c:pt>
                <c:pt idx="192">
                  <c:v>-30.799999999999727</c:v>
                </c:pt>
                <c:pt idx="193">
                  <c:v>-30.699999999999726</c:v>
                </c:pt>
                <c:pt idx="194">
                  <c:v>-30.599999999999724</c:v>
                </c:pt>
                <c:pt idx="195">
                  <c:v>-30.499999999999723</c:v>
                </c:pt>
                <c:pt idx="196">
                  <c:v>-30.399999999999721</c:v>
                </c:pt>
                <c:pt idx="197">
                  <c:v>-30.29999999999972</c:v>
                </c:pt>
                <c:pt idx="198">
                  <c:v>-30.199999999999719</c:v>
                </c:pt>
                <c:pt idx="199">
                  <c:v>-30.099999999999717</c:v>
                </c:pt>
                <c:pt idx="200">
                  <c:v>-29.999999999999716</c:v>
                </c:pt>
                <c:pt idx="201">
                  <c:v>-29.899999999999714</c:v>
                </c:pt>
                <c:pt idx="202">
                  <c:v>-29.799999999999713</c:v>
                </c:pt>
                <c:pt idx="203">
                  <c:v>-29.699999999999712</c:v>
                </c:pt>
                <c:pt idx="204">
                  <c:v>-29.59999999999971</c:v>
                </c:pt>
                <c:pt idx="205">
                  <c:v>-29.499999999999709</c:v>
                </c:pt>
                <c:pt idx="206">
                  <c:v>-29.399999999999707</c:v>
                </c:pt>
                <c:pt idx="207">
                  <c:v>-29.299999999999706</c:v>
                </c:pt>
                <c:pt idx="208">
                  <c:v>-29.199999999999704</c:v>
                </c:pt>
                <c:pt idx="209">
                  <c:v>-29.099999999999703</c:v>
                </c:pt>
                <c:pt idx="210">
                  <c:v>-28.999999999999702</c:v>
                </c:pt>
                <c:pt idx="211">
                  <c:v>-28.8999999999997</c:v>
                </c:pt>
                <c:pt idx="212">
                  <c:v>-28.799999999999699</c:v>
                </c:pt>
                <c:pt idx="213">
                  <c:v>-28.699999999999697</c:v>
                </c:pt>
                <c:pt idx="214">
                  <c:v>-28.599999999999696</c:v>
                </c:pt>
                <c:pt idx="215">
                  <c:v>-28.499999999999694</c:v>
                </c:pt>
                <c:pt idx="216">
                  <c:v>-28.399999999999693</c:v>
                </c:pt>
                <c:pt idx="217">
                  <c:v>-28.299999999999692</c:v>
                </c:pt>
                <c:pt idx="218">
                  <c:v>-28.19999999999969</c:v>
                </c:pt>
                <c:pt idx="219">
                  <c:v>-28.099999999999689</c:v>
                </c:pt>
                <c:pt idx="220">
                  <c:v>-27.999999999999687</c:v>
                </c:pt>
                <c:pt idx="221">
                  <c:v>-27.899999999999686</c:v>
                </c:pt>
                <c:pt idx="222">
                  <c:v>-27.799999999999685</c:v>
                </c:pt>
                <c:pt idx="223">
                  <c:v>-27.699999999999683</c:v>
                </c:pt>
                <c:pt idx="224">
                  <c:v>-27.599999999999682</c:v>
                </c:pt>
                <c:pt idx="225">
                  <c:v>-27.49999999999968</c:v>
                </c:pt>
                <c:pt idx="226">
                  <c:v>-27.399999999999679</c:v>
                </c:pt>
                <c:pt idx="227">
                  <c:v>-27.299999999999677</c:v>
                </c:pt>
                <c:pt idx="228">
                  <c:v>-27.199999999999676</c:v>
                </c:pt>
                <c:pt idx="229">
                  <c:v>-27.099999999999675</c:v>
                </c:pt>
                <c:pt idx="230">
                  <c:v>-26.999999999999673</c:v>
                </c:pt>
                <c:pt idx="231">
                  <c:v>-26.899999999999672</c:v>
                </c:pt>
                <c:pt idx="232">
                  <c:v>-26.79999999999967</c:v>
                </c:pt>
                <c:pt idx="233">
                  <c:v>-26.699999999999669</c:v>
                </c:pt>
                <c:pt idx="234">
                  <c:v>-26.599999999999667</c:v>
                </c:pt>
                <c:pt idx="235">
                  <c:v>-26.499999999999666</c:v>
                </c:pt>
                <c:pt idx="236">
                  <c:v>-26.399999999999665</c:v>
                </c:pt>
                <c:pt idx="237">
                  <c:v>-26.299999999999663</c:v>
                </c:pt>
                <c:pt idx="238">
                  <c:v>-26.199999999999662</c:v>
                </c:pt>
                <c:pt idx="239">
                  <c:v>-26.09999999999966</c:v>
                </c:pt>
                <c:pt idx="240">
                  <c:v>-25.999999999999659</c:v>
                </c:pt>
                <c:pt idx="241">
                  <c:v>-25.899999999999658</c:v>
                </c:pt>
                <c:pt idx="242">
                  <c:v>-25.799999999999656</c:v>
                </c:pt>
                <c:pt idx="243">
                  <c:v>-25.699999999999655</c:v>
                </c:pt>
                <c:pt idx="244">
                  <c:v>-25.599999999999653</c:v>
                </c:pt>
                <c:pt idx="245">
                  <c:v>-25.499999999999652</c:v>
                </c:pt>
                <c:pt idx="246">
                  <c:v>-25.39999999999965</c:v>
                </c:pt>
                <c:pt idx="247">
                  <c:v>-25.299999999999649</c:v>
                </c:pt>
                <c:pt idx="248">
                  <c:v>-25.199999999999648</c:v>
                </c:pt>
                <c:pt idx="249">
                  <c:v>-25.099999999999646</c:v>
                </c:pt>
                <c:pt idx="250">
                  <c:v>-24.999999999999645</c:v>
                </c:pt>
                <c:pt idx="251">
                  <c:v>-24.899999999999643</c:v>
                </c:pt>
                <c:pt idx="252">
                  <c:v>-24.799999999999642</c:v>
                </c:pt>
                <c:pt idx="253">
                  <c:v>-24.69999999999964</c:v>
                </c:pt>
                <c:pt idx="254">
                  <c:v>-24.599999999999639</c:v>
                </c:pt>
                <c:pt idx="255">
                  <c:v>-24.499999999999638</c:v>
                </c:pt>
                <c:pt idx="256">
                  <c:v>-24.399999999999636</c:v>
                </c:pt>
                <c:pt idx="257">
                  <c:v>-24.299999999999635</c:v>
                </c:pt>
                <c:pt idx="258">
                  <c:v>-24.199999999999633</c:v>
                </c:pt>
                <c:pt idx="259">
                  <c:v>-24.099999999999632</c:v>
                </c:pt>
                <c:pt idx="260">
                  <c:v>-23.999999999999631</c:v>
                </c:pt>
                <c:pt idx="261">
                  <c:v>-23.899999999999629</c:v>
                </c:pt>
                <c:pt idx="262">
                  <c:v>-23.799999999999628</c:v>
                </c:pt>
                <c:pt idx="263">
                  <c:v>-23.699999999999626</c:v>
                </c:pt>
                <c:pt idx="264">
                  <c:v>-23.599999999999625</c:v>
                </c:pt>
                <c:pt idx="265">
                  <c:v>-23.499999999999623</c:v>
                </c:pt>
                <c:pt idx="266">
                  <c:v>-23.399999999999622</c:v>
                </c:pt>
                <c:pt idx="267">
                  <c:v>-23.299999999999621</c:v>
                </c:pt>
                <c:pt idx="268">
                  <c:v>-23.199999999999619</c:v>
                </c:pt>
                <c:pt idx="269">
                  <c:v>-23.099999999999618</c:v>
                </c:pt>
                <c:pt idx="270">
                  <c:v>-22.999999999999616</c:v>
                </c:pt>
                <c:pt idx="271">
                  <c:v>-22.899999999999615</c:v>
                </c:pt>
                <c:pt idx="272">
                  <c:v>-22.799999999999613</c:v>
                </c:pt>
                <c:pt idx="273">
                  <c:v>-22.699999999999612</c:v>
                </c:pt>
                <c:pt idx="274">
                  <c:v>-22.599999999999611</c:v>
                </c:pt>
                <c:pt idx="275">
                  <c:v>-22.499999999999609</c:v>
                </c:pt>
                <c:pt idx="276">
                  <c:v>-22.399999999999608</c:v>
                </c:pt>
                <c:pt idx="277">
                  <c:v>-22.299999999999606</c:v>
                </c:pt>
                <c:pt idx="278">
                  <c:v>-22.199999999999605</c:v>
                </c:pt>
                <c:pt idx="279">
                  <c:v>-22.099999999999604</c:v>
                </c:pt>
                <c:pt idx="280">
                  <c:v>-21.999999999999602</c:v>
                </c:pt>
                <c:pt idx="281">
                  <c:v>-21.899999999999601</c:v>
                </c:pt>
                <c:pt idx="282">
                  <c:v>-21.799999999999599</c:v>
                </c:pt>
                <c:pt idx="283">
                  <c:v>-21.699999999999598</c:v>
                </c:pt>
                <c:pt idx="284">
                  <c:v>-21.599999999999596</c:v>
                </c:pt>
                <c:pt idx="285">
                  <c:v>-21.499999999999595</c:v>
                </c:pt>
                <c:pt idx="286">
                  <c:v>-21.399999999999594</c:v>
                </c:pt>
                <c:pt idx="287">
                  <c:v>-21.299999999999592</c:v>
                </c:pt>
                <c:pt idx="288">
                  <c:v>-21.199999999999591</c:v>
                </c:pt>
                <c:pt idx="289">
                  <c:v>-21.099999999999589</c:v>
                </c:pt>
                <c:pt idx="290">
                  <c:v>-20.999999999999588</c:v>
                </c:pt>
                <c:pt idx="291">
                  <c:v>-20.899999999999586</c:v>
                </c:pt>
                <c:pt idx="292">
                  <c:v>-20.799999999999585</c:v>
                </c:pt>
                <c:pt idx="293">
                  <c:v>-20.699999999999584</c:v>
                </c:pt>
                <c:pt idx="294">
                  <c:v>-20.599999999999582</c:v>
                </c:pt>
                <c:pt idx="295">
                  <c:v>-20.499999999999581</c:v>
                </c:pt>
                <c:pt idx="296">
                  <c:v>-20.399999999999579</c:v>
                </c:pt>
                <c:pt idx="297">
                  <c:v>-20.299999999999578</c:v>
                </c:pt>
                <c:pt idx="298">
                  <c:v>-20.199999999999577</c:v>
                </c:pt>
                <c:pt idx="299">
                  <c:v>-20.099999999999575</c:v>
                </c:pt>
                <c:pt idx="300">
                  <c:v>-19.999999999999574</c:v>
                </c:pt>
                <c:pt idx="301">
                  <c:v>-19.899999999999572</c:v>
                </c:pt>
                <c:pt idx="302">
                  <c:v>-19.799999999999571</c:v>
                </c:pt>
                <c:pt idx="303">
                  <c:v>-19.699999999999569</c:v>
                </c:pt>
                <c:pt idx="304">
                  <c:v>-19.599999999999568</c:v>
                </c:pt>
                <c:pt idx="305">
                  <c:v>-19.499999999999567</c:v>
                </c:pt>
                <c:pt idx="306">
                  <c:v>-19.399999999999565</c:v>
                </c:pt>
                <c:pt idx="307">
                  <c:v>-19.299999999999564</c:v>
                </c:pt>
                <c:pt idx="308">
                  <c:v>-19.199999999999562</c:v>
                </c:pt>
                <c:pt idx="309">
                  <c:v>-19.099999999999561</c:v>
                </c:pt>
                <c:pt idx="310">
                  <c:v>-18.999999999999559</c:v>
                </c:pt>
                <c:pt idx="311">
                  <c:v>-18.899999999999558</c:v>
                </c:pt>
                <c:pt idx="312">
                  <c:v>-18.799999999999557</c:v>
                </c:pt>
                <c:pt idx="313">
                  <c:v>-18.699999999999555</c:v>
                </c:pt>
                <c:pt idx="314">
                  <c:v>-18.599999999999554</c:v>
                </c:pt>
                <c:pt idx="315">
                  <c:v>-18.499999999999552</c:v>
                </c:pt>
                <c:pt idx="316">
                  <c:v>-18.399999999999551</c:v>
                </c:pt>
                <c:pt idx="317">
                  <c:v>-18.29999999999955</c:v>
                </c:pt>
                <c:pt idx="318">
                  <c:v>-18.199999999999548</c:v>
                </c:pt>
                <c:pt idx="319">
                  <c:v>-18.099999999999547</c:v>
                </c:pt>
                <c:pt idx="320">
                  <c:v>-17.999999999999545</c:v>
                </c:pt>
                <c:pt idx="321">
                  <c:v>-17.899999999999544</c:v>
                </c:pt>
                <c:pt idx="322">
                  <c:v>-17.799999999999542</c:v>
                </c:pt>
                <c:pt idx="323">
                  <c:v>-17.699999999999541</c:v>
                </c:pt>
                <c:pt idx="324">
                  <c:v>-17.59999999999954</c:v>
                </c:pt>
                <c:pt idx="325">
                  <c:v>-17.499999999999538</c:v>
                </c:pt>
                <c:pt idx="326">
                  <c:v>-17.399999999999537</c:v>
                </c:pt>
                <c:pt idx="327">
                  <c:v>-17.299999999999535</c:v>
                </c:pt>
                <c:pt idx="328">
                  <c:v>-17.199999999999534</c:v>
                </c:pt>
                <c:pt idx="329">
                  <c:v>-17.099999999999532</c:v>
                </c:pt>
                <c:pt idx="330">
                  <c:v>-16.999999999999531</c:v>
                </c:pt>
                <c:pt idx="331">
                  <c:v>-16.89999999999953</c:v>
                </c:pt>
                <c:pt idx="332">
                  <c:v>-16.799999999999528</c:v>
                </c:pt>
                <c:pt idx="333">
                  <c:v>-16.699999999999527</c:v>
                </c:pt>
                <c:pt idx="334">
                  <c:v>-16.599999999999525</c:v>
                </c:pt>
                <c:pt idx="335">
                  <c:v>-16.499999999999524</c:v>
                </c:pt>
                <c:pt idx="336">
                  <c:v>-16.399999999999523</c:v>
                </c:pt>
                <c:pt idx="337">
                  <c:v>-16.299999999999521</c:v>
                </c:pt>
                <c:pt idx="338">
                  <c:v>-16.19999999999952</c:v>
                </c:pt>
                <c:pt idx="339">
                  <c:v>-16.099999999999518</c:v>
                </c:pt>
                <c:pt idx="340">
                  <c:v>-15.999999999999519</c:v>
                </c:pt>
                <c:pt idx="341">
                  <c:v>-15.899999999999519</c:v>
                </c:pt>
                <c:pt idx="342">
                  <c:v>-15.799999999999519</c:v>
                </c:pt>
                <c:pt idx="343">
                  <c:v>-15.69999999999952</c:v>
                </c:pt>
                <c:pt idx="344">
                  <c:v>-15.59999999999952</c:v>
                </c:pt>
                <c:pt idx="345">
                  <c:v>-15.49999999999952</c:v>
                </c:pt>
                <c:pt idx="346">
                  <c:v>-15.399999999999521</c:v>
                </c:pt>
                <c:pt idx="347">
                  <c:v>-15.299999999999521</c:v>
                </c:pt>
                <c:pt idx="348">
                  <c:v>-15.199999999999521</c:v>
                </c:pt>
                <c:pt idx="349">
                  <c:v>-15.099999999999522</c:v>
                </c:pt>
                <c:pt idx="350">
                  <c:v>-14.999999999999522</c:v>
                </c:pt>
                <c:pt idx="351">
                  <c:v>-14.899999999999523</c:v>
                </c:pt>
                <c:pt idx="352">
                  <c:v>-14.799999999999523</c:v>
                </c:pt>
                <c:pt idx="353">
                  <c:v>-14.699999999999523</c:v>
                </c:pt>
                <c:pt idx="354">
                  <c:v>-14.599999999999524</c:v>
                </c:pt>
                <c:pt idx="355">
                  <c:v>-14.499999999999524</c:v>
                </c:pt>
                <c:pt idx="356">
                  <c:v>-14.399999999999524</c:v>
                </c:pt>
                <c:pt idx="357">
                  <c:v>-14.299999999999525</c:v>
                </c:pt>
                <c:pt idx="358">
                  <c:v>-14.199999999999525</c:v>
                </c:pt>
                <c:pt idx="359">
                  <c:v>-14.099999999999525</c:v>
                </c:pt>
                <c:pt idx="360">
                  <c:v>-13.999999999999526</c:v>
                </c:pt>
                <c:pt idx="361">
                  <c:v>-13.899999999999526</c:v>
                </c:pt>
                <c:pt idx="362">
                  <c:v>-13.799999999999526</c:v>
                </c:pt>
                <c:pt idx="363">
                  <c:v>-13.699999999999527</c:v>
                </c:pt>
                <c:pt idx="364">
                  <c:v>-13.599999999999527</c:v>
                </c:pt>
                <c:pt idx="365">
                  <c:v>-13.499999999999527</c:v>
                </c:pt>
                <c:pt idx="366">
                  <c:v>-13.399999999999528</c:v>
                </c:pt>
                <c:pt idx="367">
                  <c:v>-13.299999999999528</c:v>
                </c:pt>
                <c:pt idx="368">
                  <c:v>-13.199999999999529</c:v>
                </c:pt>
                <c:pt idx="369">
                  <c:v>-13.099999999999529</c:v>
                </c:pt>
                <c:pt idx="370">
                  <c:v>-12.999999999999529</c:v>
                </c:pt>
                <c:pt idx="371">
                  <c:v>-12.89999999999953</c:v>
                </c:pt>
                <c:pt idx="372">
                  <c:v>-12.79999999999953</c:v>
                </c:pt>
                <c:pt idx="373">
                  <c:v>-12.69999999999953</c:v>
                </c:pt>
                <c:pt idx="374">
                  <c:v>-12.599999999999531</c:v>
                </c:pt>
                <c:pt idx="375">
                  <c:v>-12.499999999999531</c:v>
                </c:pt>
                <c:pt idx="376">
                  <c:v>-12.399999999999531</c:v>
                </c:pt>
                <c:pt idx="377">
                  <c:v>-12.299999999999532</c:v>
                </c:pt>
                <c:pt idx="378">
                  <c:v>-12.199999999999532</c:v>
                </c:pt>
                <c:pt idx="379">
                  <c:v>-12.099999999999532</c:v>
                </c:pt>
                <c:pt idx="380">
                  <c:v>-11.999999999999533</c:v>
                </c:pt>
                <c:pt idx="381">
                  <c:v>-11.899999999999533</c:v>
                </c:pt>
                <c:pt idx="382">
                  <c:v>-11.799999999999534</c:v>
                </c:pt>
                <c:pt idx="383">
                  <c:v>-11.699999999999534</c:v>
                </c:pt>
                <c:pt idx="384">
                  <c:v>-11.599999999999534</c:v>
                </c:pt>
                <c:pt idx="385">
                  <c:v>-11.499999999999535</c:v>
                </c:pt>
                <c:pt idx="386">
                  <c:v>-11.399999999999535</c:v>
                </c:pt>
                <c:pt idx="387">
                  <c:v>-11.299999999999535</c:v>
                </c:pt>
                <c:pt idx="388">
                  <c:v>-11.199999999999536</c:v>
                </c:pt>
                <c:pt idx="389">
                  <c:v>-11.099999999999536</c:v>
                </c:pt>
                <c:pt idx="390">
                  <c:v>-10.999999999999536</c:v>
                </c:pt>
                <c:pt idx="391">
                  <c:v>-10.899999999999537</c:v>
                </c:pt>
                <c:pt idx="392">
                  <c:v>-10.799999999999537</c:v>
                </c:pt>
                <c:pt idx="393">
                  <c:v>-10.699999999999537</c:v>
                </c:pt>
                <c:pt idx="394">
                  <c:v>-10.599999999999538</c:v>
                </c:pt>
                <c:pt idx="395">
                  <c:v>-10.499999999999538</c:v>
                </c:pt>
                <c:pt idx="396">
                  <c:v>-10.399999999999539</c:v>
                </c:pt>
                <c:pt idx="397">
                  <c:v>-10.299999999999539</c:v>
                </c:pt>
                <c:pt idx="398">
                  <c:v>-10.199999999999539</c:v>
                </c:pt>
                <c:pt idx="399">
                  <c:v>-10.09999999999954</c:v>
                </c:pt>
                <c:pt idx="400">
                  <c:v>-9.9999999999995399</c:v>
                </c:pt>
                <c:pt idx="401">
                  <c:v>-9.8999999999995403</c:v>
                </c:pt>
                <c:pt idx="402">
                  <c:v>-9.7999999999995406</c:v>
                </c:pt>
                <c:pt idx="403">
                  <c:v>-9.699999999999541</c:v>
                </c:pt>
                <c:pt idx="404">
                  <c:v>-9.5999999999995413</c:v>
                </c:pt>
                <c:pt idx="405">
                  <c:v>-9.4999999999995417</c:v>
                </c:pt>
                <c:pt idx="406">
                  <c:v>-9.3999999999995421</c:v>
                </c:pt>
                <c:pt idx="407">
                  <c:v>-9.2999999999995424</c:v>
                </c:pt>
                <c:pt idx="408">
                  <c:v>-9.1999999999995428</c:v>
                </c:pt>
                <c:pt idx="409">
                  <c:v>-9.0999999999995431</c:v>
                </c:pt>
                <c:pt idx="410">
                  <c:v>-8.9999999999995435</c:v>
                </c:pt>
                <c:pt idx="411">
                  <c:v>-8.8999999999995438</c:v>
                </c:pt>
                <c:pt idx="412">
                  <c:v>-8.7999999999995442</c:v>
                </c:pt>
                <c:pt idx="413">
                  <c:v>-8.6999999999995445</c:v>
                </c:pt>
                <c:pt idx="414">
                  <c:v>-8.5999999999995449</c:v>
                </c:pt>
                <c:pt idx="415">
                  <c:v>-8.4999999999995453</c:v>
                </c:pt>
                <c:pt idx="416">
                  <c:v>-8.3999999999995456</c:v>
                </c:pt>
                <c:pt idx="417">
                  <c:v>-8.299999999999546</c:v>
                </c:pt>
                <c:pt idx="418">
                  <c:v>-8.1999999999995463</c:v>
                </c:pt>
                <c:pt idx="419">
                  <c:v>-8.0999999999995467</c:v>
                </c:pt>
                <c:pt idx="420">
                  <c:v>-7.999999999999547</c:v>
                </c:pt>
                <c:pt idx="421">
                  <c:v>-7.8999999999995474</c:v>
                </c:pt>
                <c:pt idx="422">
                  <c:v>-7.7999999999995477</c:v>
                </c:pt>
                <c:pt idx="423">
                  <c:v>-7.6999999999995481</c:v>
                </c:pt>
                <c:pt idx="424">
                  <c:v>-7.5999999999995485</c:v>
                </c:pt>
                <c:pt idx="425">
                  <c:v>-7.4999999999995488</c:v>
                </c:pt>
                <c:pt idx="426">
                  <c:v>-7.3999999999995492</c:v>
                </c:pt>
                <c:pt idx="427">
                  <c:v>-7.2999999999995495</c:v>
                </c:pt>
                <c:pt idx="428">
                  <c:v>-7.1999999999995499</c:v>
                </c:pt>
                <c:pt idx="429">
                  <c:v>-7.0999999999995502</c:v>
                </c:pt>
                <c:pt idx="430">
                  <c:v>-6.9999999999995506</c:v>
                </c:pt>
                <c:pt idx="431">
                  <c:v>-6.8999999999995509</c:v>
                </c:pt>
                <c:pt idx="432">
                  <c:v>-6.7999999999995513</c:v>
                </c:pt>
                <c:pt idx="433">
                  <c:v>-6.6999999999995516</c:v>
                </c:pt>
                <c:pt idx="434">
                  <c:v>-6.599999999999552</c:v>
                </c:pt>
                <c:pt idx="435">
                  <c:v>-6.4999999999995524</c:v>
                </c:pt>
                <c:pt idx="436">
                  <c:v>-6.3999999999995527</c:v>
                </c:pt>
                <c:pt idx="437">
                  <c:v>-6.2999999999995531</c:v>
                </c:pt>
                <c:pt idx="438">
                  <c:v>-6.1999999999995534</c:v>
                </c:pt>
                <c:pt idx="439">
                  <c:v>-6.0999999999995538</c:v>
                </c:pt>
                <c:pt idx="440">
                  <c:v>-5.9999999999995541</c:v>
                </c:pt>
                <c:pt idx="441">
                  <c:v>-5.8999999999995545</c:v>
                </c:pt>
                <c:pt idx="442">
                  <c:v>-5.7999999999995548</c:v>
                </c:pt>
                <c:pt idx="443">
                  <c:v>-5.6999999999995552</c:v>
                </c:pt>
                <c:pt idx="444">
                  <c:v>-5.5999999999995556</c:v>
                </c:pt>
                <c:pt idx="445">
                  <c:v>-5.4999999999995559</c:v>
                </c:pt>
                <c:pt idx="446">
                  <c:v>-5.3999999999995563</c:v>
                </c:pt>
                <c:pt idx="447">
                  <c:v>-5.2999999999995566</c:v>
                </c:pt>
                <c:pt idx="448">
                  <c:v>-5.199999999999557</c:v>
                </c:pt>
                <c:pt idx="449">
                  <c:v>-5.0999999999995573</c:v>
                </c:pt>
                <c:pt idx="450">
                  <c:v>-4.9999999999995577</c:v>
                </c:pt>
                <c:pt idx="451">
                  <c:v>-4.899999999999558</c:v>
                </c:pt>
                <c:pt idx="452">
                  <c:v>-4.7999999999995584</c:v>
                </c:pt>
                <c:pt idx="453">
                  <c:v>-4.6999999999995588</c:v>
                </c:pt>
                <c:pt idx="454">
                  <c:v>-4.5999999999995591</c:v>
                </c:pt>
                <c:pt idx="455">
                  <c:v>-4.4999999999995595</c:v>
                </c:pt>
                <c:pt idx="456">
                  <c:v>-4.3999999999995598</c:v>
                </c:pt>
                <c:pt idx="457">
                  <c:v>-4.2999999999995602</c:v>
                </c:pt>
                <c:pt idx="458">
                  <c:v>-4.1999999999995605</c:v>
                </c:pt>
                <c:pt idx="459">
                  <c:v>-4.0999999999995609</c:v>
                </c:pt>
                <c:pt idx="460">
                  <c:v>-3.9999999999995608</c:v>
                </c:pt>
                <c:pt idx="461">
                  <c:v>-3.8999999999995607</c:v>
                </c:pt>
                <c:pt idx="462">
                  <c:v>-3.7999999999995606</c:v>
                </c:pt>
                <c:pt idx="463">
                  <c:v>-3.6999999999995605</c:v>
                </c:pt>
                <c:pt idx="464">
                  <c:v>-3.5999999999995604</c:v>
                </c:pt>
                <c:pt idx="465">
                  <c:v>-3.4999999999995604</c:v>
                </c:pt>
                <c:pt idx="466">
                  <c:v>-3.3999999999995603</c:v>
                </c:pt>
                <c:pt idx="467">
                  <c:v>-3.2999999999995602</c:v>
                </c:pt>
                <c:pt idx="468">
                  <c:v>-3.1999999999995601</c:v>
                </c:pt>
                <c:pt idx="469">
                  <c:v>-3.09999999999956</c:v>
                </c:pt>
                <c:pt idx="470">
                  <c:v>-2.9999999999995599</c:v>
                </c:pt>
                <c:pt idx="471">
                  <c:v>-2.8999999999995598</c:v>
                </c:pt>
                <c:pt idx="472">
                  <c:v>-2.7999999999995597</c:v>
                </c:pt>
                <c:pt idx="473">
                  <c:v>-2.6999999999995596</c:v>
                </c:pt>
                <c:pt idx="474">
                  <c:v>-2.5999999999995596</c:v>
                </c:pt>
                <c:pt idx="475">
                  <c:v>-2.4999999999995595</c:v>
                </c:pt>
                <c:pt idx="476">
                  <c:v>-2.3999999999995594</c:v>
                </c:pt>
                <c:pt idx="477">
                  <c:v>-2.2999999999995593</c:v>
                </c:pt>
                <c:pt idx="478">
                  <c:v>-2.1999999999995592</c:v>
                </c:pt>
                <c:pt idx="479">
                  <c:v>-2.0999999999995591</c:v>
                </c:pt>
                <c:pt idx="480">
                  <c:v>-1.999999999999559</c:v>
                </c:pt>
                <c:pt idx="481">
                  <c:v>-1.8999999999995589</c:v>
                </c:pt>
                <c:pt idx="482">
                  <c:v>-1.7999999999995588</c:v>
                </c:pt>
                <c:pt idx="483">
                  <c:v>-1.6999999999995588</c:v>
                </c:pt>
                <c:pt idx="484">
                  <c:v>-1.5999999999995587</c:v>
                </c:pt>
                <c:pt idx="485">
                  <c:v>-1.4999999999995586</c:v>
                </c:pt>
                <c:pt idx="486">
                  <c:v>-1.3999999999995585</c:v>
                </c:pt>
                <c:pt idx="487">
                  <c:v>-1.2999999999995584</c:v>
                </c:pt>
                <c:pt idx="488">
                  <c:v>-1.1999999999995583</c:v>
                </c:pt>
                <c:pt idx="489">
                  <c:v>-1.0999999999995582</c:v>
                </c:pt>
                <c:pt idx="490">
                  <c:v>-0.99999999999955824</c:v>
                </c:pt>
                <c:pt idx="491">
                  <c:v>-0.89999999999955826</c:v>
                </c:pt>
                <c:pt idx="492">
                  <c:v>-0.79999999999955829</c:v>
                </c:pt>
                <c:pt idx="493">
                  <c:v>-0.69999999999955831</c:v>
                </c:pt>
                <c:pt idx="494">
                  <c:v>-0.59999999999955833</c:v>
                </c:pt>
                <c:pt idx="495">
                  <c:v>-0.49999999999955835</c:v>
                </c:pt>
                <c:pt idx="496">
                  <c:v>-0.39999999999955838</c:v>
                </c:pt>
                <c:pt idx="497">
                  <c:v>-0.2999999999995584</c:v>
                </c:pt>
                <c:pt idx="498">
                  <c:v>-0.19999999999955839</c:v>
                </c:pt>
                <c:pt idx="499">
                  <c:v>-9.9999999999558387E-2</c:v>
                </c:pt>
                <c:pt idx="500">
                  <c:v>4.4161896362027164E-13</c:v>
                </c:pt>
                <c:pt idx="501">
                  <c:v>0.10000000000044162</c:v>
                </c:pt>
                <c:pt idx="502">
                  <c:v>0.20000000000044163</c:v>
                </c:pt>
                <c:pt idx="503">
                  <c:v>0.30000000000044164</c:v>
                </c:pt>
                <c:pt idx="504">
                  <c:v>0.40000000000044167</c:v>
                </c:pt>
                <c:pt idx="505">
                  <c:v>0.50000000000044165</c:v>
                </c:pt>
                <c:pt idx="506">
                  <c:v>0.60000000000044162</c:v>
                </c:pt>
                <c:pt idx="507">
                  <c:v>0.7000000000004416</c:v>
                </c:pt>
                <c:pt idx="508">
                  <c:v>0.80000000000044158</c:v>
                </c:pt>
                <c:pt idx="509">
                  <c:v>0.90000000000044156</c:v>
                </c:pt>
                <c:pt idx="510">
                  <c:v>1.0000000000004416</c:v>
                </c:pt>
                <c:pt idx="511">
                  <c:v>1.1000000000004417</c:v>
                </c:pt>
                <c:pt idx="512">
                  <c:v>1.2000000000004418</c:v>
                </c:pt>
                <c:pt idx="513">
                  <c:v>1.3000000000004419</c:v>
                </c:pt>
                <c:pt idx="514">
                  <c:v>1.400000000000442</c:v>
                </c:pt>
                <c:pt idx="515">
                  <c:v>1.5000000000004421</c:v>
                </c:pt>
                <c:pt idx="516">
                  <c:v>1.6000000000004422</c:v>
                </c:pt>
                <c:pt idx="517">
                  <c:v>1.7000000000004423</c:v>
                </c:pt>
                <c:pt idx="518">
                  <c:v>1.8000000000004424</c:v>
                </c:pt>
                <c:pt idx="519">
                  <c:v>1.9000000000004424</c:v>
                </c:pt>
                <c:pt idx="520">
                  <c:v>2.0000000000004423</c:v>
                </c:pt>
                <c:pt idx="521">
                  <c:v>2.1000000000004424</c:v>
                </c:pt>
                <c:pt idx="522">
                  <c:v>2.2000000000004425</c:v>
                </c:pt>
                <c:pt idx="523">
                  <c:v>2.3000000000004426</c:v>
                </c:pt>
                <c:pt idx="524">
                  <c:v>2.4000000000004427</c:v>
                </c:pt>
                <c:pt idx="525">
                  <c:v>2.5000000000004428</c:v>
                </c:pt>
                <c:pt idx="526">
                  <c:v>2.6000000000004428</c:v>
                </c:pt>
                <c:pt idx="527">
                  <c:v>2.7000000000004429</c:v>
                </c:pt>
                <c:pt idx="528">
                  <c:v>2.800000000000443</c:v>
                </c:pt>
                <c:pt idx="529">
                  <c:v>2.9000000000004431</c:v>
                </c:pt>
                <c:pt idx="530">
                  <c:v>3.0000000000004432</c:v>
                </c:pt>
                <c:pt idx="531">
                  <c:v>3.1000000000004433</c:v>
                </c:pt>
                <c:pt idx="532">
                  <c:v>3.2000000000004434</c:v>
                </c:pt>
                <c:pt idx="533">
                  <c:v>3.3000000000004435</c:v>
                </c:pt>
                <c:pt idx="534">
                  <c:v>3.4000000000004436</c:v>
                </c:pt>
                <c:pt idx="535">
                  <c:v>3.5000000000004436</c:v>
                </c:pt>
                <c:pt idx="536">
                  <c:v>3.6000000000004437</c:v>
                </c:pt>
                <c:pt idx="537">
                  <c:v>3.7000000000004438</c:v>
                </c:pt>
                <c:pt idx="538">
                  <c:v>3.8000000000004439</c:v>
                </c:pt>
                <c:pt idx="539">
                  <c:v>3.900000000000444</c:v>
                </c:pt>
                <c:pt idx="540">
                  <c:v>4.0000000000004441</c:v>
                </c:pt>
                <c:pt idx="541">
                  <c:v>4.1000000000004437</c:v>
                </c:pt>
                <c:pt idx="542">
                  <c:v>4.2000000000004434</c:v>
                </c:pt>
                <c:pt idx="543">
                  <c:v>4.300000000000443</c:v>
                </c:pt>
                <c:pt idx="544">
                  <c:v>4.4000000000004427</c:v>
                </c:pt>
                <c:pt idx="545">
                  <c:v>4.5000000000004423</c:v>
                </c:pt>
                <c:pt idx="546">
                  <c:v>4.600000000000442</c:v>
                </c:pt>
                <c:pt idx="547">
                  <c:v>4.7000000000004416</c:v>
                </c:pt>
                <c:pt idx="548">
                  <c:v>4.8000000000004412</c:v>
                </c:pt>
                <c:pt idx="549">
                  <c:v>4.9000000000004409</c:v>
                </c:pt>
                <c:pt idx="550">
                  <c:v>5.0000000000004405</c:v>
                </c:pt>
                <c:pt idx="551">
                  <c:v>5.1000000000004402</c:v>
                </c:pt>
                <c:pt idx="552">
                  <c:v>5.2000000000004398</c:v>
                </c:pt>
                <c:pt idx="553">
                  <c:v>5.3000000000004395</c:v>
                </c:pt>
                <c:pt idx="554">
                  <c:v>5.4000000000004391</c:v>
                </c:pt>
                <c:pt idx="555">
                  <c:v>5.5000000000004388</c:v>
                </c:pt>
                <c:pt idx="556">
                  <c:v>5.6000000000004384</c:v>
                </c:pt>
                <c:pt idx="557">
                  <c:v>5.700000000000438</c:v>
                </c:pt>
                <c:pt idx="558">
                  <c:v>5.8000000000004377</c:v>
                </c:pt>
                <c:pt idx="559">
                  <c:v>5.9000000000004373</c:v>
                </c:pt>
                <c:pt idx="560">
                  <c:v>6.000000000000437</c:v>
                </c:pt>
                <c:pt idx="561">
                  <c:v>6.1000000000004366</c:v>
                </c:pt>
                <c:pt idx="562">
                  <c:v>6.2000000000004363</c:v>
                </c:pt>
                <c:pt idx="563">
                  <c:v>6.3000000000004359</c:v>
                </c:pt>
                <c:pt idx="564">
                  <c:v>6.4000000000004356</c:v>
                </c:pt>
                <c:pt idx="565">
                  <c:v>6.5000000000004352</c:v>
                </c:pt>
                <c:pt idx="566">
                  <c:v>6.6000000000004349</c:v>
                </c:pt>
                <c:pt idx="567">
                  <c:v>6.7000000000004345</c:v>
                </c:pt>
                <c:pt idx="568">
                  <c:v>6.8000000000004341</c:v>
                </c:pt>
                <c:pt idx="569">
                  <c:v>6.9000000000004338</c:v>
                </c:pt>
                <c:pt idx="570">
                  <c:v>7.0000000000004334</c:v>
                </c:pt>
                <c:pt idx="571">
                  <c:v>7.1000000000004331</c:v>
                </c:pt>
                <c:pt idx="572">
                  <c:v>7.2000000000004327</c:v>
                </c:pt>
                <c:pt idx="573">
                  <c:v>7.3000000000004324</c:v>
                </c:pt>
                <c:pt idx="574">
                  <c:v>7.400000000000432</c:v>
                </c:pt>
                <c:pt idx="575">
                  <c:v>7.5000000000004317</c:v>
                </c:pt>
                <c:pt idx="576">
                  <c:v>7.6000000000004313</c:v>
                </c:pt>
                <c:pt idx="577">
                  <c:v>7.7000000000004309</c:v>
                </c:pt>
                <c:pt idx="578">
                  <c:v>7.8000000000004306</c:v>
                </c:pt>
                <c:pt idx="579">
                  <c:v>7.9000000000004302</c:v>
                </c:pt>
                <c:pt idx="580">
                  <c:v>8.0000000000004299</c:v>
                </c:pt>
                <c:pt idx="581">
                  <c:v>8.1000000000004295</c:v>
                </c:pt>
                <c:pt idx="582">
                  <c:v>8.2000000000004292</c:v>
                </c:pt>
                <c:pt idx="583">
                  <c:v>8.3000000000004288</c:v>
                </c:pt>
                <c:pt idx="584">
                  <c:v>8.4000000000004285</c:v>
                </c:pt>
                <c:pt idx="585">
                  <c:v>8.5000000000004281</c:v>
                </c:pt>
                <c:pt idx="586">
                  <c:v>8.6000000000004277</c:v>
                </c:pt>
                <c:pt idx="587">
                  <c:v>8.7000000000004274</c:v>
                </c:pt>
                <c:pt idx="588">
                  <c:v>8.800000000000427</c:v>
                </c:pt>
                <c:pt idx="589">
                  <c:v>8.9000000000004267</c:v>
                </c:pt>
                <c:pt idx="590">
                  <c:v>9.0000000000004263</c:v>
                </c:pt>
                <c:pt idx="591">
                  <c:v>9.100000000000426</c:v>
                </c:pt>
                <c:pt idx="592">
                  <c:v>9.2000000000004256</c:v>
                </c:pt>
                <c:pt idx="593">
                  <c:v>9.3000000000004253</c:v>
                </c:pt>
                <c:pt idx="594">
                  <c:v>9.4000000000004249</c:v>
                </c:pt>
                <c:pt idx="595">
                  <c:v>9.5000000000004245</c:v>
                </c:pt>
                <c:pt idx="596">
                  <c:v>9.6000000000004242</c:v>
                </c:pt>
                <c:pt idx="597">
                  <c:v>9.7000000000004238</c:v>
                </c:pt>
                <c:pt idx="598">
                  <c:v>9.8000000000004235</c:v>
                </c:pt>
                <c:pt idx="599">
                  <c:v>9.9000000000004231</c:v>
                </c:pt>
                <c:pt idx="600">
                  <c:v>10.000000000000423</c:v>
                </c:pt>
                <c:pt idx="601">
                  <c:v>10.100000000000422</c:v>
                </c:pt>
                <c:pt idx="602">
                  <c:v>10.200000000000422</c:v>
                </c:pt>
                <c:pt idx="603">
                  <c:v>10.300000000000422</c:v>
                </c:pt>
                <c:pt idx="604">
                  <c:v>10.400000000000421</c:v>
                </c:pt>
                <c:pt idx="605">
                  <c:v>10.500000000000421</c:v>
                </c:pt>
                <c:pt idx="606">
                  <c:v>10.600000000000421</c:v>
                </c:pt>
                <c:pt idx="607">
                  <c:v>10.70000000000042</c:v>
                </c:pt>
                <c:pt idx="608">
                  <c:v>10.80000000000042</c:v>
                </c:pt>
                <c:pt idx="609">
                  <c:v>10.90000000000042</c:v>
                </c:pt>
                <c:pt idx="610">
                  <c:v>11.000000000000419</c:v>
                </c:pt>
                <c:pt idx="611">
                  <c:v>11.100000000000419</c:v>
                </c:pt>
                <c:pt idx="612">
                  <c:v>11.200000000000419</c:v>
                </c:pt>
                <c:pt idx="613">
                  <c:v>11.300000000000418</c:v>
                </c:pt>
                <c:pt idx="614">
                  <c:v>11.400000000000418</c:v>
                </c:pt>
                <c:pt idx="615">
                  <c:v>11.500000000000417</c:v>
                </c:pt>
                <c:pt idx="616">
                  <c:v>11.600000000000417</c:v>
                </c:pt>
                <c:pt idx="617">
                  <c:v>11.700000000000417</c:v>
                </c:pt>
                <c:pt idx="618">
                  <c:v>11.800000000000416</c:v>
                </c:pt>
                <c:pt idx="619">
                  <c:v>11.900000000000416</c:v>
                </c:pt>
                <c:pt idx="620">
                  <c:v>12.000000000000416</c:v>
                </c:pt>
                <c:pt idx="621">
                  <c:v>12.100000000000415</c:v>
                </c:pt>
                <c:pt idx="622">
                  <c:v>12.200000000000415</c:v>
                </c:pt>
                <c:pt idx="623">
                  <c:v>12.300000000000415</c:v>
                </c:pt>
                <c:pt idx="624">
                  <c:v>12.400000000000414</c:v>
                </c:pt>
                <c:pt idx="625">
                  <c:v>12.500000000000414</c:v>
                </c:pt>
                <c:pt idx="626">
                  <c:v>12.600000000000414</c:v>
                </c:pt>
                <c:pt idx="627">
                  <c:v>12.700000000000413</c:v>
                </c:pt>
                <c:pt idx="628">
                  <c:v>12.800000000000413</c:v>
                </c:pt>
                <c:pt idx="629">
                  <c:v>12.900000000000412</c:v>
                </c:pt>
                <c:pt idx="630">
                  <c:v>13.000000000000412</c:v>
                </c:pt>
                <c:pt idx="631">
                  <c:v>13.100000000000412</c:v>
                </c:pt>
                <c:pt idx="632">
                  <c:v>13.200000000000411</c:v>
                </c:pt>
                <c:pt idx="633">
                  <c:v>13.300000000000411</c:v>
                </c:pt>
                <c:pt idx="634">
                  <c:v>13.400000000000411</c:v>
                </c:pt>
                <c:pt idx="635">
                  <c:v>13.50000000000041</c:v>
                </c:pt>
                <c:pt idx="636">
                  <c:v>13.60000000000041</c:v>
                </c:pt>
                <c:pt idx="637">
                  <c:v>13.70000000000041</c:v>
                </c:pt>
                <c:pt idx="638">
                  <c:v>13.800000000000409</c:v>
                </c:pt>
                <c:pt idx="639">
                  <c:v>13.900000000000409</c:v>
                </c:pt>
                <c:pt idx="640">
                  <c:v>14.000000000000409</c:v>
                </c:pt>
                <c:pt idx="641">
                  <c:v>14.100000000000408</c:v>
                </c:pt>
                <c:pt idx="642">
                  <c:v>14.200000000000408</c:v>
                </c:pt>
                <c:pt idx="643">
                  <c:v>14.300000000000407</c:v>
                </c:pt>
                <c:pt idx="644">
                  <c:v>14.400000000000407</c:v>
                </c:pt>
                <c:pt idx="645">
                  <c:v>14.500000000000407</c:v>
                </c:pt>
                <c:pt idx="646">
                  <c:v>14.600000000000406</c:v>
                </c:pt>
                <c:pt idx="647">
                  <c:v>14.700000000000406</c:v>
                </c:pt>
                <c:pt idx="648">
                  <c:v>14.800000000000406</c:v>
                </c:pt>
                <c:pt idx="649">
                  <c:v>14.900000000000405</c:v>
                </c:pt>
                <c:pt idx="650">
                  <c:v>15.000000000000405</c:v>
                </c:pt>
                <c:pt idx="651">
                  <c:v>15.100000000000405</c:v>
                </c:pt>
                <c:pt idx="652">
                  <c:v>15.200000000000404</c:v>
                </c:pt>
                <c:pt idx="653">
                  <c:v>15.300000000000404</c:v>
                </c:pt>
                <c:pt idx="654">
                  <c:v>15.400000000000404</c:v>
                </c:pt>
                <c:pt idx="655">
                  <c:v>15.500000000000403</c:v>
                </c:pt>
                <c:pt idx="656">
                  <c:v>15.600000000000403</c:v>
                </c:pt>
                <c:pt idx="657">
                  <c:v>15.700000000000403</c:v>
                </c:pt>
                <c:pt idx="658">
                  <c:v>15.800000000000402</c:v>
                </c:pt>
                <c:pt idx="659">
                  <c:v>15.900000000000402</c:v>
                </c:pt>
                <c:pt idx="660">
                  <c:v>16.000000000000401</c:v>
                </c:pt>
                <c:pt idx="661">
                  <c:v>16.100000000000403</c:v>
                </c:pt>
                <c:pt idx="662">
                  <c:v>16.200000000000404</c:v>
                </c:pt>
                <c:pt idx="663">
                  <c:v>16.300000000000406</c:v>
                </c:pt>
                <c:pt idx="664">
                  <c:v>16.400000000000407</c:v>
                </c:pt>
                <c:pt idx="665">
                  <c:v>16.500000000000409</c:v>
                </c:pt>
                <c:pt idx="666">
                  <c:v>16.60000000000041</c:v>
                </c:pt>
                <c:pt idx="667">
                  <c:v>16.700000000000411</c:v>
                </c:pt>
                <c:pt idx="668">
                  <c:v>16.800000000000413</c:v>
                </c:pt>
                <c:pt idx="669">
                  <c:v>16.900000000000414</c:v>
                </c:pt>
                <c:pt idx="670">
                  <c:v>17.000000000000416</c:v>
                </c:pt>
                <c:pt idx="671">
                  <c:v>17.100000000000417</c:v>
                </c:pt>
                <c:pt idx="672">
                  <c:v>17.200000000000419</c:v>
                </c:pt>
                <c:pt idx="673">
                  <c:v>17.30000000000042</c:v>
                </c:pt>
                <c:pt idx="674">
                  <c:v>17.400000000000421</c:v>
                </c:pt>
                <c:pt idx="675">
                  <c:v>17.500000000000423</c:v>
                </c:pt>
                <c:pt idx="676">
                  <c:v>17.600000000000424</c:v>
                </c:pt>
                <c:pt idx="677">
                  <c:v>17.700000000000426</c:v>
                </c:pt>
                <c:pt idx="678">
                  <c:v>17.800000000000427</c:v>
                </c:pt>
                <c:pt idx="679">
                  <c:v>17.900000000000428</c:v>
                </c:pt>
                <c:pt idx="680">
                  <c:v>18.00000000000043</c:v>
                </c:pt>
                <c:pt idx="681">
                  <c:v>18.100000000000431</c:v>
                </c:pt>
                <c:pt idx="682">
                  <c:v>18.200000000000433</c:v>
                </c:pt>
                <c:pt idx="683">
                  <c:v>18.300000000000434</c:v>
                </c:pt>
                <c:pt idx="684">
                  <c:v>18.400000000000436</c:v>
                </c:pt>
                <c:pt idx="685">
                  <c:v>18.500000000000437</c:v>
                </c:pt>
                <c:pt idx="686">
                  <c:v>18.600000000000438</c:v>
                </c:pt>
                <c:pt idx="687">
                  <c:v>18.70000000000044</c:v>
                </c:pt>
                <c:pt idx="688">
                  <c:v>18.800000000000441</c:v>
                </c:pt>
                <c:pt idx="689">
                  <c:v>18.900000000000443</c:v>
                </c:pt>
                <c:pt idx="690">
                  <c:v>19.000000000000444</c:v>
                </c:pt>
                <c:pt idx="691">
                  <c:v>19.100000000000446</c:v>
                </c:pt>
                <c:pt idx="692">
                  <c:v>19.200000000000447</c:v>
                </c:pt>
                <c:pt idx="693">
                  <c:v>19.300000000000448</c:v>
                </c:pt>
                <c:pt idx="694">
                  <c:v>19.40000000000045</c:v>
                </c:pt>
                <c:pt idx="695">
                  <c:v>19.500000000000451</c:v>
                </c:pt>
                <c:pt idx="696">
                  <c:v>19.600000000000453</c:v>
                </c:pt>
                <c:pt idx="697">
                  <c:v>19.700000000000454</c:v>
                </c:pt>
                <c:pt idx="698">
                  <c:v>19.800000000000455</c:v>
                </c:pt>
                <c:pt idx="699">
                  <c:v>19.900000000000457</c:v>
                </c:pt>
                <c:pt idx="700">
                  <c:v>20.000000000000458</c:v>
                </c:pt>
                <c:pt idx="701">
                  <c:v>20.10000000000046</c:v>
                </c:pt>
                <c:pt idx="702">
                  <c:v>20.200000000000461</c:v>
                </c:pt>
                <c:pt idx="703">
                  <c:v>20.300000000000463</c:v>
                </c:pt>
                <c:pt idx="704">
                  <c:v>20.400000000000464</c:v>
                </c:pt>
                <c:pt idx="705">
                  <c:v>20.500000000000465</c:v>
                </c:pt>
                <c:pt idx="706">
                  <c:v>20.600000000000467</c:v>
                </c:pt>
                <c:pt idx="707">
                  <c:v>20.700000000000468</c:v>
                </c:pt>
                <c:pt idx="708">
                  <c:v>20.80000000000047</c:v>
                </c:pt>
                <c:pt idx="709">
                  <c:v>20.900000000000471</c:v>
                </c:pt>
                <c:pt idx="710">
                  <c:v>21.000000000000473</c:v>
                </c:pt>
                <c:pt idx="711">
                  <c:v>21.100000000000474</c:v>
                </c:pt>
                <c:pt idx="712">
                  <c:v>21.200000000000475</c:v>
                </c:pt>
                <c:pt idx="713">
                  <c:v>21.300000000000477</c:v>
                </c:pt>
                <c:pt idx="714">
                  <c:v>21.400000000000478</c:v>
                </c:pt>
                <c:pt idx="715">
                  <c:v>21.50000000000048</c:v>
                </c:pt>
                <c:pt idx="716">
                  <c:v>21.600000000000481</c:v>
                </c:pt>
                <c:pt idx="717">
                  <c:v>21.700000000000482</c:v>
                </c:pt>
                <c:pt idx="718">
                  <c:v>21.800000000000484</c:v>
                </c:pt>
                <c:pt idx="719">
                  <c:v>21.900000000000485</c:v>
                </c:pt>
                <c:pt idx="720">
                  <c:v>22.000000000000487</c:v>
                </c:pt>
                <c:pt idx="721">
                  <c:v>22.100000000000488</c:v>
                </c:pt>
                <c:pt idx="722">
                  <c:v>22.20000000000049</c:v>
                </c:pt>
                <c:pt idx="723">
                  <c:v>22.300000000000491</c:v>
                </c:pt>
                <c:pt idx="724">
                  <c:v>22.400000000000492</c:v>
                </c:pt>
                <c:pt idx="725">
                  <c:v>22.500000000000494</c:v>
                </c:pt>
                <c:pt idx="726">
                  <c:v>22.600000000000495</c:v>
                </c:pt>
                <c:pt idx="727">
                  <c:v>22.700000000000497</c:v>
                </c:pt>
                <c:pt idx="728">
                  <c:v>22.800000000000498</c:v>
                </c:pt>
                <c:pt idx="729">
                  <c:v>22.9000000000005</c:v>
                </c:pt>
                <c:pt idx="730">
                  <c:v>23.000000000000501</c:v>
                </c:pt>
                <c:pt idx="731">
                  <c:v>23.100000000000502</c:v>
                </c:pt>
                <c:pt idx="732">
                  <c:v>23.200000000000504</c:v>
                </c:pt>
                <c:pt idx="733">
                  <c:v>23.300000000000505</c:v>
                </c:pt>
                <c:pt idx="734">
                  <c:v>23.400000000000507</c:v>
                </c:pt>
                <c:pt idx="735">
                  <c:v>23.500000000000508</c:v>
                </c:pt>
                <c:pt idx="736">
                  <c:v>23.600000000000509</c:v>
                </c:pt>
                <c:pt idx="737">
                  <c:v>23.700000000000511</c:v>
                </c:pt>
                <c:pt idx="738">
                  <c:v>23.800000000000512</c:v>
                </c:pt>
                <c:pt idx="739">
                  <c:v>23.900000000000514</c:v>
                </c:pt>
                <c:pt idx="740">
                  <c:v>24.000000000000515</c:v>
                </c:pt>
                <c:pt idx="741">
                  <c:v>24.100000000000517</c:v>
                </c:pt>
                <c:pt idx="742">
                  <c:v>24.200000000000518</c:v>
                </c:pt>
                <c:pt idx="743">
                  <c:v>24.300000000000519</c:v>
                </c:pt>
                <c:pt idx="744">
                  <c:v>24.400000000000521</c:v>
                </c:pt>
                <c:pt idx="745">
                  <c:v>24.500000000000522</c:v>
                </c:pt>
                <c:pt idx="746">
                  <c:v>24.600000000000524</c:v>
                </c:pt>
                <c:pt idx="747">
                  <c:v>24.700000000000525</c:v>
                </c:pt>
                <c:pt idx="748">
                  <c:v>24.800000000000527</c:v>
                </c:pt>
                <c:pt idx="749">
                  <c:v>24.900000000000528</c:v>
                </c:pt>
                <c:pt idx="750">
                  <c:v>25.000000000000529</c:v>
                </c:pt>
                <c:pt idx="751">
                  <c:v>25.100000000000531</c:v>
                </c:pt>
                <c:pt idx="752">
                  <c:v>25.200000000000532</c:v>
                </c:pt>
                <c:pt idx="753">
                  <c:v>25.300000000000534</c:v>
                </c:pt>
                <c:pt idx="754">
                  <c:v>25.400000000000535</c:v>
                </c:pt>
                <c:pt idx="755">
                  <c:v>25.500000000000536</c:v>
                </c:pt>
                <c:pt idx="756">
                  <c:v>25.600000000000538</c:v>
                </c:pt>
                <c:pt idx="757">
                  <c:v>25.700000000000539</c:v>
                </c:pt>
                <c:pt idx="758">
                  <c:v>25.800000000000541</c:v>
                </c:pt>
                <c:pt idx="759">
                  <c:v>25.900000000000542</c:v>
                </c:pt>
                <c:pt idx="760">
                  <c:v>26.000000000000544</c:v>
                </c:pt>
                <c:pt idx="761">
                  <c:v>26.100000000000545</c:v>
                </c:pt>
                <c:pt idx="762">
                  <c:v>26.200000000000546</c:v>
                </c:pt>
                <c:pt idx="763">
                  <c:v>26.300000000000548</c:v>
                </c:pt>
                <c:pt idx="764">
                  <c:v>26.400000000000549</c:v>
                </c:pt>
                <c:pt idx="765">
                  <c:v>26.500000000000551</c:v>
                </c:pt>
                <c:pt idx="766">
                  <c:v>26.600000000000552</c:v>
                </c:pt>
                <c:pt idx="767">
                  <c:v>26.700000000000554</c:v>
                </c:pt>
                <c:pt idx="768">
                  <c:v>26.800000000000555</c:v>
                </c:pt>
                <c:pt idx="769">
                  <c:v>26.900000000000556</c:v>
                </c:pt>
                <c:pt idx="770">
                  <c:v>27.000000000000558</c:v>
                </c:pt>
                <c:pt idx="771">
                  <c:v>27.100000000000559</c:v>
                </c:pt>
                <c:pt idx="772">
                  <c:v>27.200000000000561</c:v>
                </c:pt>
                <c:pt idx="773">
                  <c:v>27.300000000000562</c:v>
                </c:pt>
                <c:pt idx="774">
                  <c:v>27.400000000000563</c:v>
                </c:pt>
                <c:pt idx="775">
                  <c:v>27.500000000000565</c:v>
                </c:pt>
                <c:pt idx="776">
                  <c:v>27.600000000000566</c:v>
                </c:pt>
                <c:pt idx="777">
                  <c:v>27.700000000000568</c:v>
                </c:pt>
                <c:pt idx="778">
                  <c:v>27.800000000000569</c:v>
                </c:pt>
                <c:pt idx="779">
                  <c:v>27.900000000000571</c:v>
                </c:pt>
                <c:pt idx="780">
                  <c:v>28.000000000000572</c:v>
                </c:pt>
                <c:pt idx="781">
                  <c:v>28.100000000000573</c:v>
                </c:pt>
                <c:pt idx="782">
                  <c:v>28.200000000000575</c:v>
                </c:pt>
                <c:pt idx="783">
                  <c:v>28.300000000000576</c:v>
                </c:pt>
                <c:pt idx="784">
                  <c:v>28.400000000000578</c:v>
                </c:pt>
                <c:pt idx="785">
                  <c:v>28.500000000000579</c:v>
                </c:pt>
                <c:pt idx="786">
                  <c:v>28.600000000000581</c:v>
                </c:pt>
                <c:pt idx="787">
                  <c:v>28.700000000000582</c:v>
                </c:pt>
                <c:pt idx="788">
                  <c:v>28.800000000000583</c:v>
                </c:pt>
                <c:pt idx="789">
                  <c:v>28.900000000000585</c:v>
                </c:pt>
                <c:pt idx="790">
                  <c:v>29.000000000000586</c:v>
                </c:pt>
                <c:pt idx="791">
                  <c:v>29.100000000000588</c:v>
                </c:pt>
                <c:pt idx="792">
                  <c:v>29.200000000000589</c:v>
                </c:pt>
                <c:pt idx="793">
                  <c:v>29.30000000000059</c:v>
                </c:pt>
                <c:pt idx="794">
                  <c:v>29.400000000000592</c:v>
                </c:pt>
                <c:pt idx="795">
                  <c:v>29.500000000000593</c:v>
                </c:pt>
                <c:pt idx="796">
                  <c:v>29.600000000000595</c:v>
                </c:pt>
                <c:pt idx="797">
                  <c:v>29.700000000000596</c:v>
                </c:pt>
                <c:pt idx="798">
                  <c:v>29.800000000000598</c:v>
                </c:pt>
                <c:pt idx="799">
                  <c:v>29.900000000000599</c:v>
                </c:pt>
                <c:pt idx="800">
                  <c:v>30.0000000000006</c:v>
                </c:pt>
                <c:pt idx="801">
                  <c:v>30.100000000000602</c:v>
                </c:pt>
                <c:pt idx="802">
                  <c:v>30.200000000000603</c:v>
                </c:pt>
                <c:pt idx="803">
                  <c:v>30.300000000000605</c:v>
                </c:pt>
                <c:pt idx="804">
                  <c:v>30.400000000000606</c:v>
                </c:pt>
                <c:pt idx="805">
                  <c:v>30.500000000000608</c:v>
                </c:pt>
                <c:pt idx="806">
                  <c:v>30.600000000000609</c:v>
                </c:pt>
                <c:pt idx="807">
                  <c:v>30.70000000000061</c:v>
                </c:pt>
                <c:pt idx="808">
                  <c:v>30.800000000000612</c:v>
                </c:pt>
                <c:pt idx="809">
                  <c:v>30.900000000000613</c:v>
                </c:pt>
                <c:pt idx="810">
                  <c:v>31.000000000000615</c:v>
                </c:pt>
                <c:pt idx="811">
                  <c:v>31.100000000000616</c:v>
                </c:pt>
                <c:pt idx="812">
                  <c:v>31.200000000000617</c:v>
                </c:pt>
                <c:pt idx="813">
                  <c:v>31.300000000000619</c:v>
                </c:pt>
                <c:pt idx="814">
                  <c:v>31.40000000000062</c:v>
                </c:pt>
                <c:pt idx="815">
                  <c:v>31.500000000000622</c:v>
                </c:pt>
                <c:pt idx="816">
                  <c:v>31.600000000000623</c:v>
                </c:pt>
                <c:pt idx="817">
                  <c:v>31.700000000000625</c:v>
                </c:pt>
                <c:pt idx="818">
                  <c:v>31.800000000000626</c:v>
                </c:pt>
                <c:pt idx="819">
                  <c:v>31.900000000000627</c:v>
                </c:pt>
                <c:pt idx="820">
                  <c:v>32.000000000000625</c:v>
                </c:pt>
                <c:pt idx="821">
                  <c:v>32.100000000000627</c:v>
                </c:pt>
                <c:pt idx="822">
                  <c:v>32.200000000000628</c:v>
                </c:pt>
                <c:pt idx="823">
                  <c:v>32.30000000000063</c:v>
                </c:pt>
                <c:pt idx="824">
                  <c:v>32.400000000000631</c:v>
                </c:pt>
                <c:pt idx="825">
                  <c:v>32.500000000000632</c:v>
                </c:pt>
                <c:pt idx="826">
                  <c:v>32.600000000000634</c:v>
                </c:pt>
                <c:pt idx="827">
                  <c:v>32.700000000000635</c:v>
                </c:pt>
                <c:pt idx="828">
                  <c:v>32.800000000000637</c:v>
                </c:pt>
                <c:pt idx="829">
                  <c:v>32.900000000000638</c:v>
                </c:pt>
                <c:pt idx="830">
                  <c:v>33.000000000000639</c:v>
                </c:pt>
                <c:pt idx="831">
                  <c:v>33.100000000000641</c:v>
                </c:pt>
                <c:pt idx="832">
                  <c:v>33.200000000000642</c:v>
                </c:pt>
                <c:pt idx="833">
                  <c:v>33.300000000000644</c:v>
                </c:pt>
                <c:pt idx="834">
                  <c:v>33.400000000000645</c:v>
                </c:pt>
                <c:pt idx="835">
                  <c:v>33.500000000000647</c:v>
                </c:pt>
                <c:pt idx="836">
                  <c:v>33.600000000000648</c:v>
                </c:pt>
                <c:pt idx="837">
                  <c:v>33.700000000000649</c:v>
                </c:pt>
                <c:pt idx="838">
                  <c:v>33.800000000000651</c:v>
                </c:pt>
                <c:pt idx="839">
                  <c:v>33.900000000000652</c:v>
                </c:pt>
                <c:pt idx="840">
                  <c:v>34.000000000000654</c:v>
                </c:pt>
                <c:pt idx="841">
                  <c:v>34.100000000000655</c:v>
                </c:pt>
                <c:pt idx="842">
                  <c:v>34.200000000000657</c:v>
                </c:pt>
                <c:pt idx="843">
                  <c:v>34.300000000000658</c:v>
                </c:pt>
                <c:pt idx="844">
                  <c:v>34.400000000000659</c:v>
                </c:pt>
                <c:pt idx="845">
                  <c:v>34.500000000000661</c:v>
                </c:pt>
                <c:pt idx="846">
                  <c:v>34.600000000000662</c:v>
                </c:pt>
                <c:pt idx="847">
                  <c:v>34.700000000000664</c:v>
                </c:pt>
                <c:pt idx="848">
                  <c:v>34.800000000000665</c:v>
                </c:pt>
                <c:pt idx="849">
                  <c:v>34.900000000000666</c:v>
                </c:pt>
                <c:pt idx="850">
                  <c:v>35.000000000000668</c:v>
                </c:pt>
                <c:pt idx="851">
                  <c:v>35.100000000000669</c:v>
                </c:pt>
                <c:pt idx="852">
                  <c:v>35.200000000000671</c:v>
                </c:pt>
                <c:pt idx="853">
                  <c:v>35.300000000000672</c:v>
                </c:pt>
                <c:pt idx="854">
                  <c:v>35.400000000000674</c:v>
                </c:pt>
                <c:pt idx="855">
                  <c:v>35.500000000000675</c:v>
                </c:pt>
                <c:pt idx="856">
                  <c:v>35.600000000000676</c:v>
                </c:pt>
                <c:pt idx="857">
                  <c:v>35.700000000000678</c:v>
                </c:pt>
                <c:pt idx="858">
                  <c:v>35.800000000000679</c:v>
                </c:pt>
                <c:pt idx="859">
                  <c:v>35.900000000000681</c:v>
                </c:pt>
                <c:pt idx="860">
                  <c:v>36.000000000000682</c:v>
                </c:pt>
                <c:pt idx="861">
                  <c:v>36.100000000000684</c:v>
                </c:pt>
                <c:pt idx="862">
                  <c:v>36.200000000000685</c:v>
                </c:pt>
                <c:pt idx="863">
                  <c:v>36.300000000000686</c:v>
                </c:pt>
                <c:pt idx="864">
                  <c:v>36.400000000000688</c:v>
                </c:pt>
                <c:pt idx="865">
                  <c:v>36.500000000000689</c:v>
                </c:pt>
                <c:pt idx="866">
                  <c:v>36.600000000000691</c:v>
                </c:pt>
                <c:pt idx="867">
                  <c:v>36.700000000000692</c:v>
                </c:pt>
                <c:pt idx="868">
                  <c:v>36.800000000000693</c:v>
                </c:pt>
                <c:pt idx="869">
                  <c:v>36.900000000000695</c:v>
                </c:pt>
                <c:pt idx="870">
                  <c:v>37.000000000000696</c:v>
                </c:pt>
                <c:pt idx="871">
                  <c:v>37.100000000000698</c:v>
                </c:pt>
                <c:pt idx="872">
                  <c:v>37.200000000000699</c:v>
                </c:pt>
                <c:pt idx="873">
                  <c:v>37.300000000000701</c:v>
                </c:pt>
                <c:pt idx="874">
                  <c:v>37.400000000000702</c:v>
                </c:pt>
                <c:pt idx="875">
                  <c:v>37.500000000000703</c:v>
                </c:pt>
                <c:pt idx="876">
                  <c:v>37.600000000000705</c:v>
                </c:pt>
                <c:pt idx="877">
                  <c:v>37.700000000000706</c:v>
                </c:pt>
                <c:pt idx="878">
                  <c:v>37.800000000000708</c:v>
                </c:pt>
                <c:pt idx="879">
                  <c:v>37.900000000000709</c:v>
                </c:pt>
                <c:pt idx="880">
                  <c:v>38.000000000000711</c:v>
                </c:pt>
                <c:pt idx="881">
                  <c:v>38.100000000000712</c:v>
                </c:pt>
                <c:pt idx="882">
                  <c:v>38.200000000000713</c:v>
                </c:pt>
                <c:pt idx="883">
                  <c:v>38.300000000000715</c:v>
                </c:pt>
                <c:pt idx="884">
                  <c:v>38.400000000000716</c:v>
                </c:pt>
                <c:pt idx="885">
                  <c:v>38.500000000000718</c:v>
                </c:pt>
                <c:pt idx="886">
                  <c:v>38.600000000000719</c:v>
                </c:pt>
                <c:pt idx="887">
                  <c:v>38.70000000000072</c:v>
                </c:pt>
                <c:pt idx="888">
                  <c:v>38.800000000000722</c:v>
                </c:pt>
                <c:pt idx="889">
                  <c:v>38.900000000000723</c:v>
                </c:pt>
                <c:pt idx="890">
                  <c:v>39.000000000000725</c:v>
                </c:pt>
                <c:pt idx="891">
                  <c:v>39.100000000000726</c:v>
                </c:pt>
                <c:pt idx="892">
                  <c:v>39.200000000000728</c:v>
                </c:pt>
                <c:pt idx="893">
                  <c:v>39.300000000000729</c:v>
                </c:pt>
                <c:pt idx="894">
                  <c:v>39.40000000000073</c:v>
                </c:pt>
                <c:pt idx="895">
                  <c:v>39.500000000000732</c:v>
                </c:pt>
                <c:pt idx="896">
                  <c:v>39.600000000000733</c:v>
                </c:pt>
                <c:pt idx="897">
                  <c:v>39.700000000000735</c:v>
                </c:pt>
                <c:pt idx="898">
                  <c:v>39.800000000000736</c:v>
                </c:pt>
                <c:pt idx="899">
                  <c:v>39.900000000000738</c:v>
                </c:pt>
                <c:pt idx="900">
                  <c:v>40.000000000000739</c:v>
                </c:pt>
                <c:pt idx="901">
                  <c:v>40.10000000000074</c:v>
                </c:pt>
                <c:pt idx="902">
                  <c:v>40.200000000000742</c:v>
                </c:pt>
                <c:pt idx="903">
                  <c:v>40.300000000000743</c:v>
                </c:pt>
                <c:pt idx="904">
                  <c:v>40.400000000000745</c:v>
                </c:pt>
                <c:pt idx="905">
                  <c:v>40.500000000000746</c:v>
                </c:pt>
                <c:pt idx="906">
                  <c:v>40.600000000000747</c:v>
                </c:pt>
                <c:pt idx="907">
                  <c:v>40.700000000000749</c:v>
                </c:pt>
                <c:pt idx="908">
                  <c:v>40.80000000000075</c:v>
                </c:pt>
                <c:pt idx="909">
                  <c:v>40.900000000000752</c:v>
                </c:pt>
                <c:pt idx="910">
                  <c:v>41.000000000000753</c:v>
                </c:pt>
                <c:pt idx="911">
                  <c:v>41.100000000000755</c:v>
                </c:pt>
                <c:pt idx="912">
                  <c:v>41.200000000000756</c:v>
                </c:pt>
                <c:pt idx="913">
                  <c:v>41.300000000000757</c:v>
                </c:pt>
                <c:pt idx="914">
                  <c:v>41.400000000000759</c:v>
                </c:pt>
                <c:pt idx="915">
                  <c:v>41.50000000000076</c:v>
                </c:pt>
                <c:pt idx="916">
                  <c:v>41.600000000000762</c:v>
                </c:pt>
                <c:pt idx="917">
                  <c:v>41.700000000000763</c:v>
                </c:pt>
                <c:pt idx="918">
                  <c:v>41.800000000000765</c:v>
                </c:pt>
                <c:pt idx="919">
                  <c:v>41.900000000000766</c:v>
                </c:pt>
                <c:pt idx="920">
                  <c:v>42.000000000000767</c:v>
                </c:pt>
                <c:pt idx="921">
                  <c:v>42.100000000000769</c:v>
                </c:pt>
                <c:pt idx="922">
                  <c:v>42.20000000000077</c:v>
                </c:pt>
                <c:pt idx="923">
                  <c:v>42.300000000000772</c:v>
                </c:pt>
                <c:pt idx="924">
                  <c:v>42.400000000000773</c:v>
                </c:pt>
                <c:pt idx="925">
                  <c:v>42.500000000000774</c:v>
                </c:pt>
                <c:pt idx="926">
                  <c:v>42.600000000000776</c:v>
                </c:pt>
                <c:pt idx="927">
                  <c:v>42.700000000000777</c:v>
                </c:pt>
                <c:pt idx="928">
                  <c:v>42.800000000000779</c:v>
                </c:pt>
                <c:pt idx="929">
                  <c:v>42.90000000000078</c:v>
                </c:pt>
                <c:pt idx="930">
                  <c:v>43.000000000000782</c:v>
                </c:pt>
                <c:pt idx="931">
                  <c:v>43.100000000000783</c:v>
                </c:pt>
                <c:pt idx="932">
                  <c:v>43.200000000000784</c:v>
                </c:pt>
                <c:pt idx="933">
                  <c:v>43.300000000000786</c:v>
                </c:pt>
                <c:pt idx="934">
                  <c:v>43.400000000000787</c:v>
                </c:pt>
                <c:pt idx="935">
                  <c:v>43.500000000000789</c:v>
                </c:pt>
                <c:pt idx="936">
                  <c:v>43.60000000000079</c:v>
                </c:pt>
                <c:pt idx="937">
                  <c:v>43.700000000000792</c:v>
                </c:pt>
                <c:pt idx="938">
                  <c:v>43.800000000000793</c:v>
                </c:pt>
                <c:pt idx="939">
                  <c:v>43.900000000000794</c:v>
                </c:pt>
                <c:pt idx="940">
                  <c:v>44.000000000000796</c:v>
                </c:pt>
                <c:pt idx="941">
                  <c:v>44.100000000000797</c:v>
                </c:pt>
                <c:pt idx="942">
                  <c:v>44.200000000000799</c:v>
                </c:pt>
                <c:pt idx="943">
                  <c:v>44.3000000000008</c:v>
                </c:pt>
                <c:pt idx="944">
                  <c:v>44.400000000000801</c:v>
                </c:pt>
                <c:pt idx="945">
                  <c:v>44.500000000000803</c:v>
                </c:pt>
                <c:pt idx="946">
                  <c:v>44.600000000000804</c:v>
                </c:pt>
                <c:pt idx="947">
                  <c:v>44.700000000000806</c:v>
                </c:pt>
                <c:pt idx="948">
                  <c:v>44.800000000000807</c:v>
                </c:pt>
                <c:pt idx="949">
                  <c:v>44.900000000000809</c:v>
                </c:pt>
                <c:pt idx="950">
                  <c:v>45.00000000000081</c:v>
                </c:pt>
                <c:pt idx="951">
                  <c:v>45.100000000000811</c:v>
                </c:pt>
                <c:pt idx="952">
                  <c:v>45.200000000000813</c:v>
                </c:pt>
                <c:pt idx="953">
                  <c:v>45.300000000000814</c:v>
                </c:pt>
                <c:pt idx="954">
                  <c:v>45.400000000000816</c:v>
                </c:pt>
                <c:pt idx="955">
                  <c:v>45.500000000000817</c:v>
                </c:pt>
                <c:pt idx="956">
                  <c:v>45.600000000000819</c:v>
                </c:pt>
                <c:pt idx="957">
                  <c:v>45.70000000000082</c:v>
                </c:pt>
                <c:pt idx="958">
                  <c:v>45.800000000000821</c:v>
                </c:pt>
                <c:pt idx="959">
                  <c:v>45.900000000000823</c:v>
                </c:pt>
                <c:pt idx="960">
                  <c:v>46.000000000000824</c:v>
                </c:pt>
                <c:pt idx="961">
                  <c:v>46.100000000000826</c:v>
                </c:pt>
                <c:pt idx="962">
                  <c:v>46.200000000000827</c:v>
                </c:pt>
                <c:pt idx="963">
                  <c:v>46.300000000000828</c:v>
                </c:pt>
                <c:pt idx="964">
                  <c:v>46.40000000000083</c:v>
                </c:pt>
                <c:pt idx="965">
                  <c:v>46.500000000000831</c:v>
                </c:pt>
                <c:pt idx="966">
                  <c:v>46.600000000000833</c:v>
                </c:pt>
                <c:pt idx="967">
                  <c:v>46.700000000000834</c:v>
                </c:pt>
                <c:pt idx="968">
                  <c:v>46.800000000000836</c:v>
                </c:pt>
                <c:pt idx="969">
                  <c:v>46.900000000000837</c:v>
                </c:pt>
                <c:pt idx="970">
                  <c:v>47.000000000000838</c:v>
                </c:pt>
                <c:pt idx="971">
                  <c:v>47.10000000000084</c:v>
                </c:pt>
                <c:pt idx="972">
                  <c:v>47.200000000000841</c:v>
                </c:pt>
                <c:pt idx="973">
                  <c:v>47.300000000000843</c:v>
                </c:pt>
                <c:pt idx="974">
                  <c:v>47.400000000000844</c:v>
                </c:pt>
                <c:pt idx="975">
                  <c:v>47.500000000000846</c:v>
                </c:pt>
                <c:pt idx="976">
                  <c:v>47.600000000000847</c:v>
                </c:pt>
                <c:pt idx="977">
                  <c:v>47.700000000000848</c:v>
                </c:pt>
                <c:pt idx="978">
                  <c:v>47.80000000000085</c:v>
                </c:pt>
                <c:pt idx="979">
                  <c:v>47.900000000000851</c:v>
                </c:pt>
                <c:pt idx="980">
                  <c:v>48.000000000000853</c:v>
                </c:pt>
                <c:pt idx="981">
                  <c:v>48.100000000000854</c:v>
                </c:pt>
                <c:pt idx="982">
                  <c:v>48.200000000000855</c:v>
                </c:pt>
                <c:pt idx="983">
                  <c:v>48.300000000000857</c:v>
                </c:pt>
                <c:pt idx="984">
                  <c:v>48.400000000000858</c:v>
                </c:pt>
                <c:pt idx="985">
                  <c:v>48.50000000000086</c:v>
                </c:pt>
                <c:pt idx="986">
                  <c:v>48.600000000000861</c:v>
                </c:pt>
                <c:pt idx="987">
                  <c:v>48.700000000000863</c:v>
                </c:pt>
                <c:pt idx="988">
                  <c:v>48.800000000000864</c:v>
                </c:pt>
                <c:pt idx="989">
                  <c:v>48.900000000000865</c:v>
                </c:pt>
                <c:pt idx="990">
                  <c:v>49.000000000000867</c:v>
                </c:pt>
                <c:pt idx="991">
                  <c:v>49.100000000000868</c:v>
                </c:pt>
                <c:pt idx="992">
                  <c:v>49.20000000000087</c:v>
                </c:pt>
                <c:pt idx="993">
                  <c:v>49.300000000000871</c:v>
                </c:pt>
                <c:pt idx="994">
                  <c:v>49.400000000000873</c:v>
                </c:pt>
                <c:pt idx="995">
                  <c:v>49.500000000000874</c:v>
                </c:pt>
                <c:pt idx="996">
                  <c:v>49.600000000000875</c:v>
                </c:pt>
                <c:pt idx="997">
                  <c:v>49.700000000000877</c:v>
                </c:pt>
                <c:pt idx="998">
                  <c:v>49.800000000000878</c:v>
                </c:pt>
                <c:pt idx="999">
                  <c:v>49.90000000000088</c:v>
                </c:pt>
                <c:pt idx="1000">
                  <c:v>50.000000000000881</c:v>
                </c:pt>
              </c:numCache>
            </c:numRef>
          </c:xVal>
          <c:yVal>
            <c:numRef>
              <c:f>'Etude polynome'!$O$2:$O$1002</c:f>
              <c:numCache>
                <c:formatCode>General</c:formatCode>
                <c:ptCount val="1001"/>
                <c:pt idx="0">
                  <c:v>12550</c:v>
                </c:pt>
                <c:pt idx="1">
                  <c:v>12499.75</c:v>
                </c:pt>
                <c:pt idx="2">
                  <c:v>12449.6</c:v>
                </c:pt>
                <c:pt idx="3">
                  <c:v>12399.55</c:v>
                </c:pt>
                <c:pt idx="4">
                  <c:v>12349.6</c:v>
                </c:pt>
                <c:pt idx="5">
                  <c:v>12299.75</c:v>
                </c:pt>
                <c:pt idx="6">
                  <c:v>12250</c:v>
                </c:pt>
                <c:pt idx="7">
                  <c:v>12200.35</c:v>
                </c:pt>
                <c:pt idx="8">
                  <c:v>12150.8</c:v>
                </c:pt>
                <c:pt idx="9">
                  <c:v>12101.35</c:v>
                </c:pt>
                <c:pt idx="10">
                  <c:v>12052</c:v>
                </c:pt>
                <c:pt idx="11">
                  <c:v>12002.75</c:v>
                </c:pt>
                <c:pt idx="12">
                  <c:v>11953.6</c:v>
                </c:pt>
                <c:pt idx="13">
                  <c:v>11904.55</c:v>
                </c:pt>
                <c:pt idx="14">
                  <c:v>11855.6</c:v>
                </c:pt>
                <c:pt idx="15">
                  <c:v>11806.75</c:v>
                </c:pt>
                <c:pt idx="16">
                  <c:v>11758</c:v>
                </c:pt>
                <c:pt idx="17">
                  <c:v>11709.35</c:v>
                </c:pt>
                <c:pt idx="18">
                  <c:v>11660.8</c:v>
                </c:pt>
                <c:pt idx="19">
                  <c:v>11612.35</c:v>
                </c:pt>
                <c:pt idx="20">
                  <c:v>11564</c:v>
                </c:pt>
                <c:pt idx="21">
                  <c:v>11515.75</c:v>
                </c:pt>
                <c:pt idx="22">
                  <c:v>11467.6</c:v>
                </c:pt>
                <c:pt idx="23">
                  <c:v>11419.55</c:v>
                </c:pt>
                <c:pt idx="24">
                  <c:v>11371.6</c:v>
                </c:pt>
                <c:pt idx="25">
                  <c:v>11323.75</c:v>
                </c:pt>
                <c:pt idx="26">
                  <c:v>11276</c:v>
                </c:pt>
                <c:pt idx="27">
                  <c:v>11228.35</c:v>
                </c:pt>
                <c:pt idx="28">
                  <c:v>11180.8</c:v>
                </c:pt>
                <c:pt idx="29">
                  <c:v>11133.35</c:v>
                </c:pt>
                <c:pt idx="30">
                  <c:v>11086</c:v>
                </c:pt>
                <c:pt idx="31">
                  <c:v>11038.75</c:v>
                </c:pt>
                <c:pt idx="32">
                  <c:v>10991.6</c:v>
                </c:pt>
                <c:pt idx="33">
                  <c:v>10944.55</c:v>
                </c:pt>
                <c:pt idx="34">
                  <c:v>10897.6</c:v>
                </c:pt>
                <c:pt idx="35">
                  <c:v>10850.75</c:v>
                </c:pt>
                <c:pt idx="36">
                  <c:v>10804</c:v>
                </c:pt>
                <c:pt idx="37">
                  <c:v>10757.35</c:v>
                </c:pt>
                <c:pt idx="38">
                  <c:v>10710.8</c:v>
                </c:pt>
                <c:pt idx="39">
                  <c:v>10664.35</c:v>
                </c:pt>
                <c:pt idx="40">
                  <c:v>10618</c:v>
                </c:pt>
                <c:pt idx="41">
                  <c:v>10571.75</c:v>
                </c:pt>
                <c:pt idx="42">
                  <c:v>10525.6</c:v>
                </c:pt>
                <c:pt idx="43">
                  <c:v>10479.549999999999</c:v>
                </c:pt>
                <c:pt idx="44">
                  <c:v>10433.6</c:v>
                </c:pt>
                <c:pt idx="45">
                  <c:v>10387.75</c:v>
                </c:pt>
                <c:pt idx="46">
                  <c:v>10342</c:v>
                </c:pt>
                <c:pt idx="47">
                  <c:v>10296.35</c:v>
                </c:pt>
                <c:pt idx="48">
                  <c:v>10250.799999999999</c:v>
                </c:pt>
                <c:pt idx="49">
                  <c:v>10205.35</c:v>
                </c:pt>
                <c:pt idx="50">
                  <c:v>10160</c:v>
                </c:pt>
                <c:pt idx="51">
                  <c:v>10114.75</c:v>
                </c:pt>
                <c:pt idx="52">
                  <c:v>10069.6</c:v>
                </c:pt>
                <c:pt idx="53">
                  <c:v>10024.549999999999</c:v>
                </c:pt>
                <c:pt idx="54">
                  <c:v>9979.6</c:v>
                </c:pt>
                <c:pt idx="55">
                  <c:v>9934.75</c:v>
                </c:pt>
                <c:pt idx="56">
                  <c:v>9889.99999999998</c:v>
                </c:pt>
                <c:pt idx="57">
                  <c:v>9845.3499999999804</c:v>
                </c:pt>
                <c:pt idx="58">
                  <c:v>9800.7999999999793</c:v>
                </c:pt>
                <c:pt idx="59">
                  <c:v>9756.3499999999804</c:v>
                </c:pt>
                <c:pt idx="60">
                  <c:v>9711.99999999998</c:v>
                </c:pt>
                <c:pt idx="61">
                  <c:v>9667.74999999998</c:v>
                </c:pt>
                <c:pt idx="62">
                  <c:v>9623.5999999999804</c:v>
                </c:pt>
                <c:pt idx="63">
                  <c:v>9579.5499999999793</c:v>
                </c:pt>
                <c:pt idx="64">
                  <c:v>9535.5999999999804</c:v>
                </c:pt>
                <c:pt idx="65">
                  <c:v>9491.74999999998</c:v>
                </c:pt>
                <c:pt idx="66">
                  <c:v>9447.99999999998</c:v>
                </c:pt>
                <c:pt idx="67">
                  <c:v>9404.3499999999804</c:v>
                </c:pt>
                <c:pt idx="68">
                  <c:v>9360.7999999999793</c:v>
                </c:pt>
                <c:pt idx="69">
                  <c:v>9317.3499999999804</c:v>
                </c:pt>
                <c:pt idx="70">
                  <c:v>9273.99999999994</c:v>
                </c:pt>
                <c:pt idx="71">
                  <c:v>9230.7499999999309</c:v>
                </c:pt>
                <c:pt idx="72">
                  <c:v>9187.5999999999294</c:v>
                </c:pt>
                <c:pt idx="73">
                  <c:v>9144.5499999999392</c:v>
                </c:pt>
                <c:pt idx="74">
                  <c:v>9101.5999999999294</c:v>
                </c:pt>
                <c:pt idx="75">
                  <c:v>9058.7499999999309</c:v>
                </c:pt>
                <c:pt idx="76">
                  <c:v>9015.9999999999309</c:v>
                </c:pt>
                <c:pt idx="77">
                  <c:v>8973.3499999999294</c:v>
                </c:pt>
                <c:pt idx="78">
                  <c:v>8930.7999999999302</c:v>
                </c:pt>
                <c:pt idx="79">
                  <c:v>8888.3499999999294</c:v>
                </c:pt>
                <c:pt idx="80">
                  <c:v>8845.9999999999309</c:v>
                </c:pt>
                <c:pt idx="81">
                  <c:v>8803.7499999999309</c:v>
                </c:pt>
                <c:pt idx="82">
                  <c:v>8761.5999999999294</c:v>
                </c:pt>
                <c:pt idx="83">
                  <c:v>8719.5499999999302</c:v>
                </c:pt>
                <c:pt idx="84">
                  <c:v>8677.5999999999294</c:v>
                </c:pt>
                <c:pt idx="85">
                  <c:v>8635.7499999999309</c:v>
                </c:pt>
                <c:pt idx="86">
                  <c:v>8593.9999999999309</c:v>
                </c:pt>
                <c:pt idx="87">
                  <c:v>8552.3499999999294</c:v>
                </c:pt>
                <c:pt idx="88">
                  <c:v>8510.7999999999302</c:v>
                </c:pt>
                <c:pt idx="89">
                  <c:v>8469.3499999999294</c:v>
                </c:pt>
                <c:pt idx="90">
                  <c:v>8427.9999999999309</c:v>
                </c:pt>
                <c:pt idx="91">
                  <c:v>8386.7499999999309</c:v>
                </c:pt>
                <c:pt idx="92">
                  <c:v>8345.5999999999294</c:v>
                </c:pt>
                <c:pt idx="93">
                  <c:v>8304.5499999999302</c:v>
                </c:pt>
                <c:pt idx="94">
                  <c:v>8263.5999999999294</c:v>
                </c:pt>
                <c:pt idx="95">
                  <c:v>8222.7499999999309</c:v>
                </c:pt>
                <c:pt idx="96">
                  <c:v>8181.99999999993</c:v>
                </c:pt>
                <c:pt idx="97">
                  <c:v>8141.3499999999303</c:v>
                </c:pt>
                <c:pt idx="98">
                  <c:v>8100.7999999999302</c:v>
                </c:pt>
                <c:pt idx="99">
                  <c:v>8060.3499999999303</c:v>
                </c:pt>
                <c:pt idx="100">
                  <c:v>8019.99999999993</c:v>
                </c:pt>
                <c:pt idx="101">
                  <c:v>7979.74999999993</c:v>
                </c:pt>
                <c:pt idx="102">
                  <c:v>7939.5999999999303</c:v>
                </c:pt>
                <c:pt idx="103">
                  <c:v>7899.5499999999302</c:v>
                </c:pt>
                <c:pt idx="104">
                  <c:v>7859.5999999999303</c:v>
                </c:pt>
                <c:pt idx="105">
                  <c:v>7819.74999999993</c:v>
                </c:pt>
                <c:pt idx="106">
                  <c:v>7779.99999999993</c:v>
                </c:pt>
                <c:pt idx="107">
                  <c:v>7740.3499999999303</c:v>
                </c:pt>
                <c:pt idx="108">
                  <c:v>7700.7999999999302</c:v>
                </c:pt>
                <c:pt idx="109">
                  <c:v>7661.3499999999303</c:v>
                </c:pt>
                <c:pt idx="110">
                  <c:v>7621.99999999993</c:v>
                </c:pt>
                <c:pt idx="111">
                  <c:v>7582.74999999993</c:v>
                </c:pt>
                <c:pt idx="112">
                  <c:v>7543.5999999999303</c:v>
                </c:pt>
                <c:pt idx="113">
                  <c:v>7504.5499999999302</c:v>
                </c:pt>
                <c:pt idx="114">
                  <c:v>7465.5999999999303</c:v>
                </c:pt>
                <c:pt idx="115">
                  <c:v>7426.74999999993</c:v>
                </c:pt>
                <c:pt idx="116">
                  <c:v>7387.99999999993</c:v>
                </c:pt>
                <c:pt idx="117">
                  <c:v>7349.3499999999303</c:v>
                </c:pt>
                <c:pt idx="118">
                  <c:v>7310.7999999999302</c:v>
                </c:pt>
                <c:pt idx="119">
                  <c:v>7272.3499999999303</c:v>
                </c:pt>
                <c:pt idx="120">
                  <c:v>7233.99999999993</c:v>
                </c:pt>
                <c:pt idx="121">
                  <c:v>7195.74999999993</c:v>
                </c:pt>
                <c:pt idx="122">
                  <c:v>7157.5999999999303</c:v>
                </c:pt>
                <c:pt idx="123">
                  <c:v>7119.5499999999302</c:v>
                </c:pt>
                <c:pt idx="124">
                  <c:v>7081.5999999999303</c:v>
                </c:pt>
                <c:pt idx="125">
                  <c:v>7043.74999999993</c:v>
                </c:pt>
                <c:pt idx="126">
                  <c:v>7005.99999999993</c:v>
                </c:pt>
                <c:pt idx="127">
                  <c:v>6968.3499999999303</c:v>
                </c:pt>
                <c:pt idx="128">
                  <c:v>6930.7999999999302</c:v>
                </c:pt>
                <c:pt idx="129">
                  <c:v>6893.3499999999303</c:v>
                </c:pt>
                <c:pt idx="130">
                  <c:v>6855.99999999993</c:v>
                </c:pt>
                <c:pt idx="131">
                  <c:v>6818.74999999993</c:v>
                </c:pt>
                <c:pt idx="132">
                  <c:v>6781.5999999999303</c:v>
                </c:pt>
                <c:pt idx="133">
                  <c:v>6744.5499999999302</c:v>
                </c:pt>
                <c:pt idx="134">
                  <c:v>6707.5999999999303</c:v>
                </c:pt>
                <c:pt idx="135">
                  <c:v>6670.74999999993</c:v>
                </c:pt>
                <c:pt idx="136">
                  <c:v>6633.99999999993</c:v>
                </c:pt>
                <c:pt idx="137">
                  <c:v>6597.3499999999303</c:v>
                </c:pt>
                <c:pt idx="138">
                  <c:v>6560.7999999999302</c:v>
                </c:pt>
                <c:pt idx="139">
                  <c:v>6524.3499999999303</c:v>
                </c:pt>
                <c:pt idx="140">
                  <c:v>6487.99999999993</c:v>
                </c:pt>
                <c:pt idx="141">
                  <c:v>6451.74999999993</c:v>
                </c:pt>
                <c:pt idx="142">
                  <c:v>6415.5999999999303</c:v>
                </c:pt>
                <c:pt idx="143">
                  <c:v>6379.5499999999302</c:v>
                </c:pt>
                <c:pt idx="144">
                  <c:v>6343.5999999999303</c:v>
                </c:pt>
                <c:pt idx="145">
                  <c:v>6307.74999999993</c:v>
                </c:pt>
                <c:pt idx="146">
                  <c:v>6271.99999999993</c:v>
                </c:pt>
                <c:pt idx="147">
                  <c:v>6236.3499999999303</c:v>
                </c:pt>
                <c:pt idx="148">
                  <c:v>6200.7999999999302</c:v>
                </c:pt>
                <c:pt idx="149">
                  <c:v>6165.3499999999303</c:v>
                </c:pt>
                <c:pt idx="150">
                  <c:v>6129.99999999993</c:v>
                </c:pt>
                <c:pt idx="151">
                  <c:v>6094.74999999993</c:v>
                </c:pt>
                <c:pt idx="152">
                  <c:v>6059.5999999999303</c:v>
                </c:pt>
                <c:pt idx="153">
                  <c:v>6024.5499999999302</c:v>
                </c:pt>
                <c:pt idx="154">
                  <c:v>5989.5999999999303</c:v>
                </c:pt>
                <c:pt idx="155">
                  <c:v>5954.74999999993</c:v>
                </c:pt>
                <c:pt idx="156">
                  <c:v>5919.99999999993</c:v>
                </c:pt>
                <c:pt idx="157">
                  <c:v>5885.3499999999303</c:v>
                </c:pt>
                <c:pt idx="158">
                  <c:v>5850.7999999999302</c:v>
                </c:pt>
                <c:pt idx="159">
                  <c:v>5816.3499999999303</c:v>
                </c:pt>
                <c:pt idx="160">
                  <c:v>5781.99999999993</c:v>
                </c:pt>
                <c:pt idx="161">
                  <c:v>5747.74999999993</c:v>
                </c:pt>
                <c:pt idx="162">
                  <c:v>5713.5999999999303</c:v>
                </c:pt>
                <c:pt idx="163">
                  <c:v>5679.5499999999302</c:v>
                </c:pt>
                <c:pt idx="164">
                  <c:v>5645.5999999999303</c:v>
                </c:pt>
                <c:pt idx="165">
                  <c:v>5611.74999999993</c:v>
                </c:pt>
                <c:pt idx="166">
                  <c:v>5577.99999999993</c:v>
                </c:pt>
                <c:pt idx="167">
                  <c:v>5544.3499999999303</c:v>
                </c:pt>
                <c:pt idx="168">
                  <c:v>5510.7999999999302</c:v>
                </c:pt>
                <c:pt idx="169">
                  <c:v>5477.3499999999303</c:v>
                </c:pt>
                <c:pt idx="170">
                  <c:v>5443.99999999993</c:v>
                </c:pt>
                <c:pt idx="171">
                  <c:v>5410.74999999993</c:v>
                </c:pt>
                <c:pt idx="172">
                  <c:v>5377.5999999999303</c:v>
                </c:pt>
                <c:pt idx="173">
                  <c:v>5344.5499999999302</c:v>
                </c:pt>
                <c:pt idx="174">
                  <c:v>5311.5999999999303</c:v>
                </c:pt>
                <c:pt idx="175">
                  <c:v>5278.74999999993</c:v>
                </c:pt>
                <c:pt idx="176">
                  <c:v>5245.99999999993</c:v>
                </c:pt>
                <c:pt idx="177">
                  <c:v>5213.3499999999303</c:v>
                </c:pt>
                <c:pt idx="178">
                  <c:v>5180.7999999999302</c:v>
                </c:pt>
                <c:pt idx="179">
                  <c:v>5148.3499999999303</c:v>
                </c:pt>
                <c:pt idx="180">
                  <c:v>5115.99999999993</c:v>
                </c:pt>
                <c:pt idx="181">
                  <c:v>5083.74999999993</c:v>
                </c:pt>
                <c:pt idx="182">
                  <c:v>5051.5999999999303</c:v>
                </c:pt>
                <c:pt idx="183">
                  <c:v>5019.5499999999302</c:v>
                </c:pt>
                <c:pt idx="184">
                  <c:v>4987.5999999999303</c:v>
                </c:pt>
                <c:pt idx="185">
                  <c:v>4955.74999999993</c:v>
                </c:pt>
                <c:pt idx="186">
                  <c:v>4923.99999999993</c:v>
                </c:pt>
                <c:pt idx="187">
                  <c:v>4892.3499999999303</c:v>
                </c:pt>
                <c:pt idx="188">
                  <c:v>4860.7999999999302</c:v>
                </c:pt>
                <c:pt idx="189">
                  <c:v>4829.3499999999303</c:v>
                </c:pt>
                <c:pt idx="190">
                  <c:v>4797.99999999993</c:v>
                </c:pt>
                <c:pt idx="191">
                  <c:v>4766.74999999993</c:v>
                </c:pt>
                <c:pt idx="192">
                  <c:v>4735.5999999999303</c:v>
                </c:pt>
                <c:pt idx="193">
                  <c:v>4704.5499999999302</c:v>
                </c:pt>
                <c:pt idx="194">
                  <c:v>4673.5999999999303</c:v>
                </c:pt>
                <c:pt idx="195">
                  <c:v>4642.74999999993</c:v>
                </c:pt>
                <c:pt idx="196">
                  <c:v>4611.99999999993</c:v>
                </c:pt>
                <c:pt idx="197">
                  <c:v>4581.3499999999303</c:v>
                </c:pt>
                <c:pt idx="198">
                  <c:v>4550.7999999999302</c:v>
                </c:pt>
                <c:pt idx="199">
                  <c:v>4520.3499999999303</c:v>
                </c:pt>
                <c:pt idx="200">
                  <c:v>4489.99999999993</c:v>
                </c:pt>
                <c:pt idx="201">
                  <c:v>4459.74999999993</c:v>
                </c:pt>
                <c:pt idx="202">
                  <c:v>4429.5999999999303</c:v>
                </c:pt>
                <c:pt idx="203">
                  <c:v>4399.5499999999302</c:v>
                </c:pt>
                <c:pt idx="204">
                  <c:v>4369.5999999999303</c:v>
                </c:pt>
                <c:pt idx="205">
                  <c:v>4339.74999999993</c:v>
                </c:pt>
                <c:pt idx="206">
                  <c:v>4309.99999999993</c:v>
                </c:pt>
                <c:pt idx="207">
                  <c:v>4280.3499999999303</c:v>
                </c:pt>
                <c:pt idx="208">
                  <c:v>4250.7999999999302</c:v>
                </c:pt>
                <c:pt idx="209">
                  <c:v>4221.3499999999303</c:v>
                </c:pt>
                <c:pt idx="210">
                  <c:v>4191.99999999993</c:v>
                </c:pt>
                <c:pt idx="211">
                  <c:v>4162.7499999999</c:v>
                </c:pt>
                <c:pt idx="212">
                  <c:v>4133.5999999999003</c:v>
                </c:pt>
                <c:pt idx="213">
                  <c:v>4104.5499999999001</c:v>
                </c:pt>
                <c:pt idx="214">
                  <c:v>4075.5999999998999</c:v>
                </c:pt>
                <c:pt idx="215">
                  <c:v>4046.7499999999</c:v>
                </c:pt>
                <c:pt idx="216">
                  <c:v>4017.9999999999</c:v>
                </c:pt>
                <c:pt idx="217">
                  <c:v>3989.3499999998999</c:v>
                </c:pt>
                <c:pt idx="218">
                  <c:v>3960.7999999999001</c:v>
                </c:pt>
                <c:pt idx="219">
                  <c:v>3932.3499999998999</c:v>
                </c:pt>
                <c:pt idx="220">
                  <c:v>3903.9999999999</c:v>
                </c:pt>
                <c:pt idx="221">
                  <c:v>3875.7499999999</c:v>
                </c:pt>
                <c:pt idx="222">
                  <c:v>3847.5999999998999</c:v>
                </c:pt>
                <c:pt idx="223">
                  <c:v>3819.5499999999001</c:v>
                </c:pt>
                <c:pt idx="224">
                  <c:v>3791.5999999998999</c:v>
                </c:pt>
                <c:pt idx="225">
                  <c:v>3763.7499999999</c:v>
                </c:pt>
                <c:pt idx="226">
                  <c:v>3735.9999999999</c:v>
                </c:pt>
                <c:pt idx="227">
                  <c:v>3708.3499999998999</c:v>
                </c:pt>
                <c:pt idx="228">
                  <c:v>3680.7999999999001</c:v>
                </c:pt>
                <c:pt idx="229">
                  <c:v>3653.3499999998999</c:v>
                </c:pt>
                <c:pt idx="230">
                  <c:v>3625.9999999999</c:v>
                </c:pt>
                <c:pt idx="231">
                  <c:v>3598.7499999999</c:v>
                </c:pt>
                <c:pt idx="232">
                  <c:v>3571.5999999998999</c:v>
                </c:pt>
                <c:pt idx="233">
                  <c:v>3544.5499999999001</c:v>
                </c:pt>
                <c:pt idx="234">
                  <c:v>3517.5999999998999</c:v>
                </c:pt>
                <c:pt idx="235">
                  <c:v>3490.7499999999</c:v>
                </c:pt>
                <c:pt idx="236">
                  <c:v>3463.9999999999</c:v>
                </c:pt>
                <c:pt idx="237">
                  <c:v>3437.3499999998999</c:v>
                </c:pt>
                <c:pt idx="238">
                  <c:v>3410.7999999999001</c:v>
                </c:pt>
                <c:pt idx="239">
                  <c:v>3384.3499999998999</c:v>
                </c:pt>
                <c:pt idx="240">
                  <c:v>3357.9999999999</c:v>
                </c:pt>
                <c:pt idx="241">
                  <c:v>3331.7499999999</c:v>
                </c:pt>
                <c:pt idx="242">
                  <c:v>3305.5999999998999</c:v>
                </c:pt>
                <c:pt idx="243">
                  <c:v>3279.5499999999001</c:v>
                </c:pt>
                <c:pt idx="244">
                  <c:v>3253.5999999998999</c:v>
                </c:pt>
                <c:pt idx="245">
                  <c:v>3227.7499999999</c:v>
                </c:pt>
                <c:pt idx="246">
                  <c:v>3201.9999999999</c:v>
                </c:pt>
                <c:pt idx="247">
                  <c:v>3176.3499999998999</c:v>
                </c:pt>
                <c:pt idx="248">
                  <c:v>3150.7999999999001</c:v>
                </c:pt>
                <c:pt idx="249">
                  <c:v>3125.3499999998999</c:v>
                </c:pt>
                <c:pt idx="250">
                  <c:v>3099.9999999999</c:v>
                </c:pt>
                <c:pt idx="251">
                  <c:v>3074.7499999999</c:v>
                </c:pt>
                <c:pt idx="252">
                  <c:v>3049.5999999998999</c:v>
                </c:pt>
                <c:pt idx="253">
                  <c:v>3024.5499999999101</c:v>
                </c:pt>
                <c:pt idx="254">
                  <c:v>2999.5999999999099</c:v>
                </c:pt>
                <c:pt idx="255">
                  <c:v>2974.74999999991</c:v>
                </c:pt>
                <c:pt idx="256">
                  <c:v>2949.99999999991</c:v>
                </c:pt>
                <c:pt idx="257">
                  <c:v>2925.3499999999099</c:v>
                </c:pt>
                <c:pt idx="258">
                  <c:v>2900.7999999999101</c:v>
                </c:pt>
                <c:pt idx="259">
                  <c:v>2876.3499999999099</c:v>
                </c:pt>
                <c:pt idx="260">
                  <c:v>2851.99999999991</c:v>
                </c:pt>
                <c:pt idx="261">
                  <c:v>2827.74999999991</c:v>
                </c:pt>
                <c:pt idx="262">
                  <c:v>2803.5999999999099</c:v>
                </c:pt>
                <c:pt idx="263">
                  <c:v>2779.5499999999101</c:v>
                </c:pt>
                <c:pt idx="264">
                  <c:v>2755.5999999999099</c:v>
                </c:pt>
                <c:pt idx="265">
                  <c:v>2731.74999999991</c:v>
                </c:pt>
                <c:pt idx="266">
                  <c:v>2707.99999999991</c:v>
                </c:pt>
                <c:pt idx="267">
                  <c:v>2684.3499999999099</c:v>
                </c:pt>
                <c:pt idx="268">
                  <c:v>2660.7999999999101</c:v>
                </c:pt>
                <c:pt idx="269">
                  <c:v>2637.3499999999099</c:v>
                </c:pt>
                <c:pt idx="270">
                  <c:v>2613.99999999991</c:v>
                </c:pt>
                <c:pt idx="271">
                  <c:v>2590.74999999991</c:v>
                </c:pt>
                <c:pt idx="272">
                  <c:v>2567.5999999999099</c:v>
                </c:pt>
                <c:pt idx="273">
                  <c:v>2544.5499999999101</c:v>
                </c:pt>
                <c:pt idx="274">
                  <c:v>2521.5999999999099</c:v>
                </c:pt>
                <c:pt idx="275">
                  <c:v>2498.74999999991</c:v>
                </c:pt>
                <c:pt idx="276">
                  <c:v>2475.99999999991</c:v>
                </c:pt>
                <c:pt idx="277">
                  <c:v>2453.3499999999099</c:v>
                </c:pt>
                <c:pt idx="278">
                  <c:v>2430.7999999999101</c:v>
                </c:pt>
                <c:pt idx="279">
                  <c:v>2408.3499999999099</c:v>
                </c:pt>
                <c:pt idx="280">
                  <c:v>2385.99999999991</c:v>
                </c:pt>
                <c:pt idx="281">
                  <c:v>2363.74999999991</c:v>
                </c:pt>
                <c:pt idx="282">
                  <c:v>2341.5999999999099</c:v>
                </c:pt>
                <c:pt idx="283">
                  <c:v>2319.5499999999101</c:v>
                </c:pt>
                <c:pt idx="284">
                  <c:v>2297.5999999999099</c:v>
                </c:pt>
                <c:pt idx="285">
                  <c:v>2275.74999999991</c:v>
                </c:pt>
                <c:pt idx="286">
                  <c:v>2253.99999999991</c:v>
                </c:pt>
                <c:pt idx="287">
                  <c:v>2232.3499999999099</c:v>
                </c:pt>
                <c:pt idx="288">
                  <c:v>2210.7999999999101</c:v>
                </c:pt>
                <c:pt idx="289">
                  <c:v>2189.3499999999099</c:v>
                </c:pt>
                <c:pt idx="290">
                  <c:v>2167.99999999991</c:v>
                </c:pt>
                <c:pt idx="291">
                  <c:v>2146.74999999991</c:v>
                </c:pt>
                <c:pt idx="292">
                  <c:v>2125.5999999999099</c:v>
                </c:pt>
                <c:pt idx="293">
                  <c:v>2104.5499999999101</c:v>
                </c:pt>
                <c:pt idx="294">
                  <c:v>2083.5999999999099</c:v>
                </c:pt>
                <c:pt idx="295">
                  <c:v>2062.74999999991</c:v>
                </c:pt>
                <c:pt idx="296">
                  <c:v>2041.99999999991</c:v>
                </c:pt>
                <c:pt idx="297">
                  <c:v>2021.3499999999201</c:v>
                </c:pt>
                <c:pt idx="298">
                  <c:v>2000.7999999999199</c:v>
                </c:pt>
                <c:pt idx="299">
                  <c:v>1980.3499999999201</c:v>
                </c:pt>
                <c:pt idx="300">
                  <c:v>1959.99999999992</c:v>
                </c:pt>
                <c:pt idx="301">
                  <c:v>1939.74999999992</c:v>
                </c:pt>
                <c:pt idx="302">
                  <c:v>1919.5999999999201</c:v>
                </c:pt>
                <c:pt idx="303">
                  <c:v>1899.5499999999199</c:v>
                </c:pt>
                <c:pt idx="304">
                  <c:v>1879.5999999999201</c:v>
                </c:pt>
                <c:pt idx="305">
                  <c:v>1859.74999999992</c:v>
                </c:pt>
                <c:pt idx="306">
                  <c:v>1839.99999999991</c:v>
                </c:pt>
                <c:pt idx="307">
                  <c:v>1820.3499999999101</c:v>
                </c:pt>
                <c:pt idx="308">
                  <c:v>1800.7999999999099</c:v>
                </c:pt>
                <c:pt idx="309">
                  <c:v>1781.3499999999101</c:v>
                </c:pt>
                <c:pt idx="310">
                  <c:v>1761.99999999991</c:v>
                </c:pt>
                <c:pt idx="311">
                  <c:v>1742.74999999992</c:v>
                </c:pt>
                <c:pt idx="312">
                  <c:v>1723.5999999999201</c:v>
                </c:pt>
                <c:pt idx="313">
                  <c:v>1704.5499999999199</c:v>
                </c:pt>
                <c:pt idx="314">
                  <c:v>1685.5999999999201</c:v>
                </c:pt>
                <c:pt idx="315">
                  <c:v>1666.74999999992</c:v>
                </c:pt>
                <c:pt idx="316">
                  <c:v>1647.99999999992</c:v>
                </c:pt>
                <c:pt idx="317">
                  <c:v>1629.3499999999201</c:v>
                </c:pt>
                <c:pt idx="318">
                  <c:v>1610.7999999999199</c:v>
                </c:pt>
                <c:pt idx="319">
                  <c:v>1592.3499999999201</c:v>
                </c:pt>
                <c:pt idx="320">
                  <c:v>1573.99999999992</c:v>
                </c:pt>
                <c:pt idx="321">
                  <c:v>1555.74999999992</c:v>
                </c:pt>
                <c:pt idx="322">
                  <c:v>1537.5999999999201</c:v>
                </c:pt>
                <c:pt idx="323">
                  <c:v>1519.5499999999199</c:v>
                </c:pt>
                <c:pt idx="324">
                  <c:v>1501.5999999999201</c:v>
                </c:pt>
                <c:pt idx="325">
                  <c:v>1483.74999999992</c:v>
                </c:pt>
                <c:pt idx="326">
                  <c:v>1465.99999999992</c:v>
                </c:pt>
                <c:pt idx="327">
                  <c:v>1448.3499999999201</c:v>
                </c:pt>
                <c:pt idx="328">
                  <c:v>1430.7999999999199</c:v>
                </c:pt>
                <c:pt idx="329">
                  <c:v>1413.3499999999201</c:v>
                </c:pt>
                <c:pt idx="330">
                  <c:v>1395.99999999992</c:v>
                </c:pt>
                <c:pt idx="331">
                  <c:v>1378.74999999992</c:v>
                </c:pt>
                <c:pt idx="332">
                  <c:v>1361.5999999999201</c:v>
                </c:pt>
                <c:pt idx="333">
                  <c:v>1344.5499999999199</c:v>
                </c:pt>
                <c:pt idx="334">
                  <c:v>1327.5999999999201</c:v>
                </c:pt>
                <c:pt idx="335">
                  <c:v>1310.74999999992</c:v>
                </c:pt>
                <c:pt idx="336">
                  <c:v>1293.99999999992</c:v>
                </c:pt>
                <c:pt idx="337">
                  <c:v>1277.3499999999201</c:v>
                </c:pt>
                <c:pt idx="338">
                  <c:v>1260.7999999999199</c:v>
                </c:pt>
                <c:pt idx="339">
                  <c:v>1244.3499999999201</c:v>
                </c:pt>
                <c:pt idx="340">
                  <c:v>1227.99999999992</c:v>
                </c:pt>
                <c:pt idx="341">
                  <c:v>1211.74999999992</c:v>
                </c:pt>
                <c:pt idx="342">
                  <c:v>1195.5999999999201</c:v>
                </c:pt>
                <c:pt idx="343">
                  <c:v>1179.5499999999199</c:v>
                </c:pt>
                <c:pt idx="344">
                  <c:v>1163.5999999999201</c:v>
                </c:pt>
                <c:pt idx="345">
                  <c:v>1147.74999999992</c:v>
                </c:pt>
                <c:pt idx="346">
                  <c:v>1131.99999999992</c:v>
                </c:pt>
                <c:pt idx="347">
                  <c:v>1116.3499999999301</c:v>
                </c:pt>
                <c:pt idx="348">
                  <c:v>1100.7999999999299</c:v>
                </c:pt>
                <c:pt idx="349">
                  <c:v>1085.3499999999301</c:v>
                </c:pt>
                <c:pt idx="350">
                  <c:v>1069.99999999993</c:v>
                </c:pt>
                <c:pt idx="351">
                  <c:v>1054.74999999993</c:v>
                </c:pt>
                <c:pt idx="352">
                  <c:v>1039.5999999999301</c:v>
                </c:pt>
                <c:pt idx="353">
                  <c:v>1024.5499999999299</c:v>
                </c:pt>
                <c:pt idx="354">
                  <c:v>1009.59999999993</c:v>
                </c:pt>
                <c:pt idx="355">
                  <c:v>994.74999999992997</c:v>
                </c:pt>
                <c:pt idx="356">
                  <c:v>979.99999999992997</c:v>
                </c:pt>
                <c:pt idx="357">
                  <c:v>965.34999999992999</c:v>
                </c:pt>
                <c:pt idx="358">
                  <c:v>950.79999999993004</c:v>
                </c:pt>
                <c:pt idx="359">
                  <c:v>936.34999999992999</c:v>
                </c:pt>
                <c:pt idx="360">
                  <c:v>921.99999999992997</c:v>
                </c:pt>
                <c:pt idx="361">
                  <c:v>907.74999999992997</c:v>
                </c:pt>
                <c:pt idx="362">
                  <c:v>893.59999999993295</c:v>
                </c:pt>
                <c:pt idx="363">
                  <c:v>879.54999999993299</c:v>
                </c:pt>
                <c:pt idx="364">
                  <c:v>865.59999999993397</c:v>
                </c:pt>
                <c:pt idx="365">
                  <c:v>851.74999999993395</c:v>
                </c:pt>
                <c:pt idx="366">
                  <c:v>837.99999999993497</c:v>
                </c:pt>
                <c:pt idx="367">
                  <c:v>824.34999999993499</c:v>
                </c:pt>
                <c:pt idx="368">
                  <c:v>810.79999999993595</c:v>
                </c:pt>
                <c:pt idx="369">
                  <c:v>797.34999999993602</c:v>
                </c:pt>
                <c:pt idx="370">
                  <c:v>783.99999999993702</c:v>
                </c:pt>
                <c:pt idx="371">
                  <c:v>770.74999999993702</c:v>
                </c:pt>
                <c:pt idx="372">
                  <c:v>757.59999999993795</c:v>
                </c:pt>
                <c:pt idx="373">
                  <c:v>744.54999999993902</c:v>
                </c:pt>
                <c:pt idx="374">
                  <c:v>731.59999999994</c:v>
                </c:pt>
                <c:pt idx="375">
                  <c:v>718.749999999941</c:v>
                </c:pt>
                <c:pt idx="376">
                  <c:v>705.999999999941</c:v>
                </c:pt>
                <c:pt idx="377">
                  <c:v>693.34999999994102</c:v>
                </c:pt>
                <c:pt idx="378">
                  <c:v>680.79999999994197</c:v>
                </c:pt>
                <c:pt idx="379">
                  <c:v>668.34999999994204</c:v>
                </c:pt>
                <c:pt idx="380">
                  <c:v>655.99999999994304</c:v>
                </c:pt>
                <c:pt idx="381">
                  <c:v>643.74999999994304</c:v>
                </c:pt>
                <c:pt idx="382">
                  <c:v>631.59999999994398</c:v>
                </c:pt>
                <c:pt idx="383">
                  <c:v>619.54999999994402</c:v>
                </c:pt>
                <c:pt idx="384">
                  <c:v>607.599999999945</c:v>
                </c:pt>
                <c:pt idx="385">
                  <c:v>595.74999999994498</c:v>
                </c:pt>
                <c:pt idx="386">
                  <c:v>583.999999999946</c:v>
                </c:pt>
                <c:pt idx="387">
                  <c:v>572.34999999994602</c:v>
                </c:pt>
                <c:pt idx="388">
                  <c:v>560.79999999994698</c:v>
                </c:pt>
                <c:pt idx="389">
                  <c:v>549.34999999994704</c:v>
                </c:pt>
                <c:pt idx="390">
                  <c:v>537.99999999994805</c:v>
                </c:pt>
                <c:pt idx="391">
                  <c:v>526.74999999994805</c:v>
                </c:pt>
                <c:pt idx="392">
                  <c:v>515.59999999994898</c:v>
                </c:pt>
                <c:pt idx="393">
                  <c:v>504.54999999994902</c:v>
                </c:pt>
                <c:pt idx="394">
                  <c:v>493.59999999995</c:v>
                </c:pt>
                <c:pt idx="395">
                  <c:v>482.74999999994998</c:v>
                </c:pt>
                <c:pt idx="396">
                  <c:v>471.999999999951</c:v>
                </c:pt>
                <c:pt idx="397">
                  <c:v>461.34999999995102</c:v>
                </c:pt>
                <c:pt idx="398">
                  <c:v>450.79999999995198</c:v>
                </c:pt>
                <c:pt idx="399">
                  <c:v>440.34999999995199</c:v>
                </c:pt>
                <c:pt idx="400">
                  <c:v>429.99999999995299</c:v>
                </c:pt>
                <c:pt idx="401">
                  <c:v>419.74999999995299</c:v>
                </c:pt>
                <c:pt idx="402">
                  <c:v>409.59999999995398</c:v>
                </c:pt>
                <c:pt idx="403">
                  <c:v>399.54999999995403</c:v>
                </c:pt>
                <c:pt idx="404">
                  <c:v>389.59999999995398</c:v>
                </c:pt>
                <c:pt idx="405">
                  <c:v>379.74999999995498</c:v>
                </c:pt>
                <c:pt idx="406">
                  <c:v>369.99999999995498</c:v>
                </c:pt>
                <c:pt idx="407">
                  <c:v>360.34999999995603</c:v>
                </c:pt>
                <c:pt idx="408">
                  <c:v>350.79999999995601</c:v>
                </c:pt>
                <c:pt idx="409">
                  <c:v>341.34999999995699</c:v>
                </c:pt>
                <c:pt idx="410">
                  <c:v>331.99999999995703</c:v>
                </c:pt>
                <c:pt idx="411">
                  <c:v>322.74999999995799</c:v>
                </c:pt>
                <c:pt idx="412">
                  <c:v>313.59999999995802</c:v>
                </c:pt>
                <c:pt idx="413">
                  <c:v>304.54999999995903</c:v>
                </c:pt>
                <c:pt idx="414">
                  <c:v>295.59999999995898</c:v>
                </c:pt>
                <c:pt idx="415">
                  <c:v>286.74999999995998</c:v>
                </c:pt>
                <c:pt idx="416">
                  <c:v>277.99999999995998</c:v>
                </c:pt>
                <c:pt idx="417">
                  <c:v>269.34999999996103</c:v>
                </c:pt>
                <c:pt idx="418">
                  <c:v>260.79999999996102</c:v>
                </c:pt>
                <c:pt idx="419">
                  <c:v>252.34999999996199</c:v>
                </c:pt>
                <c:pt idx="420">
                  <c:v>243.999999999962</c:v>
                </c:pt>
                <c:pt idx="421">
                  <c:v>235.74999999996299</c:v>
                </c:pt>
                <c:pt idx="422">
                  <c:v>227.59999999996299</c:v>
                </c:pt>
                <c:pt idx="423">
                  <c:v>219.549999999964</c:v>
                </c:pt>
                <c:pt idx="424">
                  <c:v>211.59999999996401</c:v>
                </c:pt>
                <c:pt idx="425">
                  <c:v>203.74999999996399</c:v>
                </c:pt>
                <c:pt idx="426">
                  <c:v>195.99999999996501</c:v>
                </c:pt>
                <c:pt idx="427">
                  <c:v>188.34999999996501</c:v>
                </c:pt>
                <c:pt idx="428">
                  <c:v>180.79999999996599</c:v>
                </c:pt>
                <c:pt idx="429">
                  <c:v>173.349999999967</c:v>
                </c:pt>
                <c:pt idx="430">
                  <c:v>165.999999999967</c:v>
                </c:pt>
                <c:pt idx="431">
                  <c:v>158.749999999968</c:v>
                </c:pt>
                <c:pt idx="432">
                  <c:v>151.59999999996799</c:v>
                </c:pt>
                <c:pt idx="433">
                  <c:v>144.549999999969</c:v>
                </c:pt>
                <c:pt idx="434">
                  <c:v>137.59999999996899</c:v>
                </c:pt>
                <c:pt idx="435">
                  <c:v>130.74999999996999</c:v>
                </c:pt>
                <c:pt idx="436">
                  <c:v>123.99999999997</c:v>
                </c:pt>
                <c:pt idx="437">
                  <c:v>117.349999999971</c:v>
                </c:pt>
                <c:pt idx="438">
                  <c:v>110.79999999997101</c:v>
                </c:pt>
                <c:pt idx="439">
                  <c:v>104.349999999972</c:v>
                </c:pt>
                <c:pt idx="440">
                  <c:v>97.999999999972005</c:v>
                </c:pt>
                <c:pt idx="441">
                  <c:v>91.749999999972999</c:v>
                </c:pt>
                <c:pt idx="442">
                  <c:v>85.599999999972994</c:v>
                </c:pt>
                <c:pt idx="443">
                  <c:v>79.549999999972997</c:v>
                </c:pt>
                <c:pt idx="444">
                  <c:v>73.599999999974003</c:v>
                </c:pt>
                <c:pt idx="445">
                  <c:v>67.749999999973994</c:v>
                </c:pt>
                <c:pt idx="446">
                  <c:v>61.999999999975003</c:v>
                </c:pt>
                <c:pt idx="447">
                  <c:v>56.349999999974997</c:v>
                </c:pt>
                <c:pt idx="448">
                  <c:v>50.799999999976002</c:v>
                </c:pt>
                <c:pt idx="449">
                  <c:v>45.349999999975999</c:v>
                </c:pt>
                <c:pt idx="450">
                  <c:v>39.999999999977</c:v>
                </c:pt>
                <c:pt idx="451">
                  <c:v>34.749999999977</c:v>
                </c:pt>
                <c:pt idx="452">
                  <c:v>29.599999999977999</c:v>
                </c:pt>
                <c:pt idx="453">
                  <c:v>24.549999999977999</c:v>
                </c:pt>
                <c:pt idx="454">
                  <c:v>19.599999999977999</c:v>
                </c:pt>
                <c:pt idx="455">
                  <c:v>14.749999999979</c:v>
                </c:pt>
                <c:pt idx="456">
                  <c:v>9.9999999999789999</c:v>
                </c:pt>
                <c:pt idx="457">
                  <c:v>5.3499999999799996</c:v>
                </c:pt>
                <c:pt idx="458">
                  <c:v>0.79999999998000204</c:v>
                </c:pt>
                <c:pt idx="459">
                  <c:v>-3.6500000000193</c:v>
                </c:pt>
                <c:pt idx="460">
                  <c:v>-8.0000000000189004</c:v>
                </c:pt>
                <c:pt idx="461">
                  <c:v>-12.250000000018501</c:v>
                </c:pt>
                <c:pt idx="462">
                  <c:v>-16.400000000018</c:v>
                </c:pt>
                <c:pt idx="463">
                  <c:v>-20.450000000017599</c:v>
                </c:pt>
                <c:pt idx="464">
                  <c:v>-24.400000000017101</c:v>
                </c:pt>
                <c:pt idx="465">
                  <c:v>-28.250000000016701</c:v>
                </c:pt>
                <c:pt idx="466">
                  <c:v>-32.0000000000163</c:v>
                </c:pt>
                <c:pt idx="467">
                  <c:v>-35.650000000015801</c:v>
                </c:pt>
                <c:pt idx="468">
                  <c:v>-39.2000000000154</c:v>
                </c:pt>
                <c:pt idx="469">
                  <c:v>-42.650000000014998</c:v>
                </c:pt>
                <c:pt idx="470">
                  <c:v>-46.000000000014502</c:v>
                </c:pt>
                <c:pt idx="471">
                  <c:v>-49.250000000014097</c:v>
                </c:pt>
                <c:pt idx="472">
                  <c:v>-52.400000000013598</c:v>
                </c:pt>
                <c:pt idx="473">
                  <c:v>-55.450000000013198</c:v>
                </c:pt>
                <c:pt idx="474">
                  <c:v>-58.400000000012803</c:v>
                </c:pt>
                <c:pt idx="475">
                  <c:v>-61.250000000012299</c:v>
                </c:pt>
                <c:pt idx="476">
                  <c:v>-64.000000000011894</c:v>
                </c:pt>
                <c:pt idx="477">
                  <c:v>-66.650000000011403</c:v>
                </c:pt>
                <c:pt idx="478">
                  <c:v>-69.200000000011002</c:v>
                </c:pt>
                <c:pt idx="479">
                  <c:v>-71.650000000010607</c:v>
                </c:pt>
                <c:pt idx="480">
                  <c:v>-74.000000000010104</c:v>
                </c:pt>
                <c:pt idx="481">
                  <c:v>-76.250000000009706</c:v>
                </c:pt>
                <c:pt idx="482">
                  <c:v>-78.4000000000093</c:v>
                </c:pt>
                <c:pt idx="483">
                  <c:v>-80.450000000008799</c:v>
                </c:pt>
                <c:pt idx="484">
                  <c:v>-82.400000000008404</c:v>
                </c:pt>
                <c:pt idx="485">
                  <c:v>-84.250000000007901</c:v>
                </c:pt>
                <c:pt idx="486">
                  <c:v>-86.000000000007503</c:v>
                </c:pt>
                <c:pt idx="487">
                  <c:v>-87.650000000007097</c:v>
                </c:pt>
                <c:pt idx="488">
                  <c:v>-89.200000000006597</c:v>
                </c:pt>
                <c:pt idx="489">
                  <c:v>-90.650000000006202</c:v>
                </c:pt>
                <c:pt idx="490">
                  <c:v>-92.000000000005699</c:v>
                </c:pt>
                <c:pt idx="491">
                  <c:v>-93.250000000005301</c:v>
                </c:pt>
                <c:pt idx="492">
                  <c:v>-94.400000000004894</c:v>
                </c:pt>
                <c:pt idx="493">
                  <c:v>-95.450000000004394</c:v>
                </c:pt>
                <c:pt idx="494">
                  <c:v>-96.400000000003999</c:v>
                </c:pt>
                <c:pt idx="495">
                  <c:v>-97.250000000003496</c:v>
                </c:pt>
                <c:pt idx="496">
                  <c:v>-98.000000000003098</c:v>
                </c:pt>
                <c:pt idx="497">
                  <c:v>-98.650000000002606</c:v>
                </c:pt>
                <c:pt idx="498">
                  <c:v>-99.200000000002206</c:v>
                </c:pt>
                <c:pt idx="499">
                  <c:v>-99.650000000001796</c:v>
                </c:pt>
                <c:pt idx="500">
                  <c:v>-100.00000000000099</c:v>
                </c:pt>
                <c:pt idx="501">
                  <c:v>-100.25000000000099</c:v>
                </c:pt>
                <c:pt idx="502">
                  <c:v>-100.4</c:v>
                </c:pt>
                <c:pt idx="503">
                  <c:v>-100.45</c:v>
                </c:pt>
                <c:pt idx="504">
                  <c:v>-100.4</c:v>
                </c:pt>
                <c:pt idx="505">
                  <c:v>-100.24999999999901</c:v>
                </c:pt>
                <c:pt idx="506">
                  <c:v>-99.999999999998707</c:v>
                </c:pt>
                <c:pt idx="507">
                  <c:v>-99.649999999998201</c:v>
                </c:pt>
                <c:pt idx="508">
                  <c:v>-99.1999999999978</c:v>
                </c:pt>
                <c:pt idx="509">
                  <c:v>-98.649999999997306</c:v>
                </c:pt>
                <c:pt idx="510">
                  <c:v>-97.999999999996902</c:v>
                </c:pt>
                <c:pt idx="511">
                  <c:v>-97.249999999996504</c:v>
                </c:pt>
                <c:pt idx="512">
                  <c:v>-96.399999999995998</c:v>
                </c:pt>
                <c:pt idx="513">
                  <c:v>-95.449999999995597</c:v>
                </c:pt>
                <c:pt idx="514">
                  <c:v>-94.399999999995103</c:v>
                </c:pt>
                <c:pt idx="515">
                  <c:v>-93.249999999994699</c:v>
                </c:pt>
                <c:pt idx="516">
                  <c:v>-91.999999999994202</c:v>
                </c:pt>
                <c:pt idx="517">
                  <c:v>-90.649999999993796</c:v>
                </c:pt>
                <c:pt idx="518">
                  <c:v>-89.199999999993395</c:v>
                </c:pt>
                <c:pt idx="519">
                  <c:v>-87.6499999999929</c:v>
                </c:pt>
                <c:pt idx="520">
                  <c:v>-85.999999999992497</c:v>
                </c:pt>
                <c:pt idx="521">
                  <c:v>-84.249999999992099</c:v>
                </c:pt>
                <c:pt idx="522">
                  <c:v>-82.399999999991607</c:v>
                </c:pt>
                <c:pt idx="523">
                  <c:v>-80.449999999991206</c:v>
                </c:pt>
                <c:pt idx="524">
                  <c:v>-78.399999999990698</c:v>
                </c:pt>
                <c:pt idx="525">
                  <c:v>-76.249999999990294</c:v>
                </c:pt>
                <c:pt idx="526">
                  <c:v>-73.999999999989896</c:v>
                </c:pt>
                <c:pt idx="527">
                  <c:v>-71.649999999989404</c:v>
                </c:pt>
                <c:pt idx="528">
                  <c:v>-69.199999999989004</c:v>
                </c:pt>
                <c:pt idx="529">
                  <c:v>-66.649999999988495</c:v>
                </c:pt>
                <c:pt idx="530">
                  <c:v>-63.999999999988098</c:v>
                </c:pt>
                <c:pt idx="531">
                  <c:v>-61.249999999987601</c:v>
                </c:pt>
                <c:pt idx="532">
                  <c:v>-58.399999999987202</c:v>
                </c:pt>
                <c:pt idx="533">
                  <c:v>-55.449999999986801</c:v>
                </c:pt>
                <c:pt idx="534">
                  <c:v>-52.399999999986299</c:v>
                </c:pt>
                <c:pt idx="535">
                  <c:v>-49.249999999985903</c:v>
                </c:pt>
                <c:pt idx="536">
                  <c:v>-45.999999999985398</c:v>
                </c:pt>
                <c:pt idx="537">
                  <c:v>-42.649999999984999</c:v>
                </c:pt>
                <c:pt idx="538">
                  <c:v>-39.199999999984499</c:v>
                </c:pt>
                <c:pt idx="539">
                  <c:v>-35.649999999984097</c:v>
                </c:pt>
                <c:pt idx="540">
                  <c:v>-31.9999999999837</c:v>
                </c:pt>
                <c:pt idx="541">
                  <c:v>-28.249999999983199</c:v>
                </c:pt>
                <c:pt idx="542">
                  <c:v>-24.3999999999828</c:v>
                </c:pt>
                <c:pt idx="543">
                  <c:v>-20.449999999982399</c:v>
                </c:pt>
                <c:pt idx="544">
                  <c:v>-16.399999999981901</c:v>
                </c:pt>
                <c:pt idx="545">
                  <c:v>-12.249999999981499</c:v>
                </c:pt>
                <c:pt idx="546">
                  <c:v>-7.9999999999810001</c:v>
                </c:pt>
                <c:pt idx="547">
                  <c:v>-3.6499999999805901</c:v>
                </c:pt>
                <c:pt idx="548">
                  <c:v>0.80000000002000604</c:v>
                </c:pt>
                <c:pt idx="549">
                  <c:v>5.3500000000199996</c:v>
                </c:pt>
                <c:pt idx="550">
                  <c:v>10.000000000021</c:v>
                </c:pt>
                <c:pt idx="551">
                  <c:v>14.750000000021</c:v>
                </c:pt>
                <c:pt idx="552">
                  <c:v>19.600000000022</c:v>
                </c:pt>
                <c:pt idx="553">
                  <c:v>24.550000000021999</c:v>
                </c:pt>
                <c:pt idx="554">
                  <c:v>29.600000000022</c:v>
                </c:pt>
                <c:pt idx="555">
                  <c:v>34.750000000023</c:v>
                </c:pt>
                <c:pt idx="556">
                  <c:v>40.000000000023</c:v>
                </c:pt>
                <c:pt idx="557">
                  <c:v>45.350000000023996</c:v>
                </c:pt>
                <c:pt idx="558">
                  <c:v>50.800000000023999</c:v>
                </c:pt>
                <c:pt idx="559">
                  <c:v>56.350000000024998</c:v>
                </c:pt>
                <c:pt idx="560">
                  <c:v>62.000000000024997</c:v>
                </c:pt>
                <c:pt idx="561">
                  <c:v>67.750000000024997</c:v>
                </c:pt>
                <c:pt idx="562">
                  <c:v>73.600000000026</c:v>
                </c:pt>
                <c:pt idx="563">
                  <c:v>79.550000000026003</c:v>
                </c:pt>
                <c:pt idx="564">
                  <c:v>85.600000000026995</c:v>
                </c:pt>
                <c:pt idx="565">
                  <c:v>91.750000000027001</c:v>
                </c:pt>
                <c:pt idx="566">
                  <c:v>98.000000000027995</c:v>
                </c:pt>
                <c:pt idx="567">
                  <c:v>104.350000000028</c:v>
                </c:pt>
                <c:pt idx="568">
                  <c:v>110.80000000002801</c:v>
                </c:pt>
                <c:pt idx="569">
                  <c:v>117.350000000029</c:v>
                </c:pt>
                <c:pt idx="570">
                  <c:v>124.000000000029</c:v>
                </c:pt>
                <c:pt idx="571">
                  <c:v>130.75000000003001</c:v>
                </c:pt>
                <c:pt idx="572">
                  <c:v>137.60000000003001</c:v>
                </c:pt>
                <c:pt idx="573">
                  <c:v>144.55000000003099</c:v>
                </c:pt>
                <c:pt idx="574">
                  <c:v>151.600000000031</c:v>
                </c:pt>
                <c:pt idx="575">
                  <c:v>158.75000000003101</c:v>
                </c:pt>
                <c:pt idx="576">
                  <c:v>166.000000000032</c:v>
                </c:pt>
                <c:pt idx="577">
                  <c:v>173.350000000032</c:v>
                </c:pt>
                <c:pt idx="578">
                  <c:v>180.80000000003301</c:v>
                </c:pt>
                <c:pt idx="579">
                  <c:v>188.35000000003299</c:v>
                </c:pt>
                <c:pt idx="580">
                  <c:v>196.000000000033</c:v>
                </c:pt>
                <c:pt idx="581">
                  <c:v>203.750000000033</c:v>
                </c:pt>
                <c:pt idx="582">
                  <c:v>211.60000000003399</c:v>
                </c:pt>
                <c:pt idx="583">
                  <c:v>219.550000000034</c:v>
                </c:pt>
                <c:pt idx="584">
                  <c:v>227.60000000003399</c:v>
                </c:pt>
                <c:pt idx="585">
                  <c:v>235.75000000003499</c:v>
                </c:pt>
                <c:pt idx="586">
                  <c:v>244.00000000003499</c:v>
                </c:pt>
                <c:pt idx="587">
                  <c:v>252.350000000036</c:v>
                </c:pt>
                <c:pt idx="588">
                  <c:v>260.80000000003599</c:v>
                </c:pt>
                <c:pt idx="589">
                  <c:v>269.350000000036</c:v>
                </c:pt>
                <c:pt idx="590">
                  <c:v>278.00000000003701</c:v>
                </c:pt>
                <c:pt idx="591">
                  <c:v>286.75000000003701</c:v>
                </c:pt>
                <c:pt idx="592">
                  <c:v>295.60000000003799</c:v>
                </c:pt>
                <c:pt idx="593">
                  <c:v>304.55000000003798</c:v>
                </c:pt>
                <c:pt idx="594">
                  <c:v>313.60000000003799</c:v>
                </c:pt>
                <c:pt idx="595">
                  <c:v>322.75000000003899</c:v>
                </c:pt>
                <c:pt idx="596">
                  <c:v>332.00000000003899</c:v>
                </c:pt>
                <c:pt idx="597">
                  <c:v>341.35000000003998</c:v>
                </c:pt>
                <c:pt idx="598">
                  <c:v>350.80000000003997</c:v>
                </c:pt>
                <c:pt idx="599">
                  <c:v>360.35000000003998</c:v>
                </c:pt>
                <c:pt idx="600">
                  <c:v>370.00000000004098</c:v>
                </c:pt>
                <c:pt idx="601">
                  <c:v>379.75000000004098</c:v>
                </c:pt>
                <c:pt idx="602">
                  <c:v>389.60000000004197</c:v>
                </c:pt>
                <c:pt idx="603">
                  <c:v>399.55000000004202</c:v>
                </c:pt>
                <c:pt idx="604">
                  <c:v>409.600000000043</c:v>
                </c:pt>
                <c:pt idx="605">
                  <c:v>419.75000000004297</c:v>
                </c:pt>
                <c:pt idx="606">
                  <c:v>430.00000000004297</c:v>
                </c:pt>
                <c:pt idx="607">
                  <c:v>440.35000000004402</c:v>
                </c:pt>
                <c:pt idx="608">
                  <c:v>450.80000000004401</c:v>
                </c:pt>
                <c:pt idx="609">
                  <c:v>461.35000000004499</c:v>
                </c:pt>
                <c:pt idx="610">
                  <c:v>472.00000000004502</c:v>
                </c:pt>
                <c:pt idx="611">
                  <c:v>482.75000000004502</c:v>
                </c:pt>
                <c:pt idx="612">
                  <c:v>493.60000000004601</c:v>
                </c:pt>
                <c:pt idx="613">
                  <c:v>504.550000000046</c:v>
                </c:pt>
                <c:pt idx="614">
                  <c:v>515.60000000004698</c:v>
                </c:pt>
                <c:pt idx="615">
                  <c:v>526.75000000004695</c:v>
                </c:pt>
                <c:pt idx="616">
                  <c:v>538.00000000004695</c:v>
                </c:pt>
                <c:pt idx="617">
                  <c:v>549.350000000048</c:v>
                </c:pt>
                <c:pt idx="618">
                  <c:v>560.80000000004804</c:v>
                </c:pt>
                <c:pt idx="619">
                  <c:v>572.35000000004902</c:v>
                </c:pt>
                <c:pt idx="620">
                  <c:v>584.000000000049</c:v>
                </c:pt>
                <c:pt idx="621">
                  <c:v>595.750000000049</c:v>
                </c:pt>
                <c:pt idx="622">
                  <c:v>607.60000000005004</c:v>
                </c:pt>
                <c:pt idx="623">
                  <c:v>619.55000000004998</c:v>
                </c:pt>
                <c:pt idx="624">
                  <c:v>631.60000000005004</c:v>
                </c:pt>
                <c:pt idx="625">
                  <c:v>643.75000000005105</c:v>
                </c:pt>
                <c:pt idx="626">
                  <c:v>656.00000000005105</c:v>
                </c:pt>
                <c:pt idx="627">
                  <c:v>668.35000000005198</c:v>
                </c:pt>
                <c:pt idx="628">
                  <c:v>680.80000000005202</c:v>
                </c:pt>
                <c:pt idx="629">
                  <c:v>693.350000000053</c:v>
                </c:pt>
                <c:pt idx="630">
                  <c:v>706.00000000005298</c:v>
                </c:pt>
                <c:pt idx="631">
                  <c:v>718.75000000005298</c:v>
                </c:pt>
                <c:pt idx="632">
                  <c:v>731.60000000005402</c:v>
                </c:pt>
                <c:pt idx="633">
                  <c:v>744.55000000005396</c:v>
                </c:pt>
                <c:pt idx="634">
                  <c:v>757.600000000053</c:v>
                </c:pt>
                <c:pt idx="635">
                  <c:v>770.750000000054</c:v>
                </c:pt>
                <c:pt idx="636">
                  <c:v>784.000000000054</c:v>
                </c:pt>
                <c:pt idx="637">
                  <c:v>797.35000000005402</c:v>
                </c:pt>
                <c:pt idx="638">
                  <c:v>810.80000000005498</c:v>
                </c:pt>
                <c:pt idx="639">
                  <c:v>824.35000000005505</c:v>
                </c:pt>
                <c:pt idx="640">
                  <c:v>838.00000000005502</c:v>
                </c:pt>
                <c:pt idx="641">
                  <c:v>851.75000000005605</c:v>
                </c:pt>
                <c:pt idx="642">
                  <c:v>865.60000000005596</c:v>
                </c:pt>
                <c:pt idx="643">
                  <c:v>879.55000000005703</c:v>
                </c:pt>
                <c:pt idx="644">
                  <c:v>893.60000000005698</c:v>
                </c:pt>
                <c:pt idx="645">
                  <c:v>907.75000000006003</c:v>
                </c:pt>
                <c:pt idx="646">
                  <c:v>922.00000000006003</c:v>
                </c:pt>
                <c:pt idx="647">
                  <c:v>936.35000000006005</c:v>
                </c:pt>
                <c:pt idx="648">
                  <c:v>950.80000000005998</c:v>
                </c:pt>
                <c:pt idx="649">
                  <c:v>965.35000000006005</c:v>
                </c:pt>
                <c:pt idx="650">
                  <c:v>980.00000000006003</c:v>
                </c:pt>
                <c:pt idx="651">
                  <c:v>994.75000000006003</c:v>
                </c:pt>
                <c:pt idx="652">
                  <c:v>1009.60000000006</c:v>
                </c:pt>
                <c:pt idx="653">
                  <c:v>1024.55000000006</c:v>
                </c:pt>
                <c:pt idx="654">
                  <c:v>1039.6000000000599</c:v>
                </c:pt>
                <c:pt idx="655">
                  <c:v>1054.75000000006</c:v>
                </c:pt>
                <c:pt idx="656">
                  <c:v>1070.00000000006</c:v>
                </c:pt>
                <c:pt idx="657">
                  <c:v>1085.3500000000599</c:v>
                </c:pt>
                <c:pt idx="658">
                  <c:v>1100.80000000006</c:v>
                </c:pt>
                <c:pt idx="659">
                  <c:v>1116.3500000000599</c:v>
                </c:pt>
                <c:pt idx="660">
                  <c:v>1132.00000000006</c:v>
                </c:pt>
                <c:pt idx="661">
                  <c:v>1147.75000000006</c:v>
                </c:pt>
                <c:pt idx="662">
                  <c:v>1163.6000000000599</c:v>
                </c:pt>
                <c:pt idx="663">
                  <c:v>1179.55000000006</c:v>
                </c:pt>
                <c:pt idx="664">
                  <c:v>1195.6000000000599</c:v>
                </c:pt>
                <c:pt idx="665">
                  <c:v>1211.75000000007</c:v>
                </c:pt>
                <c:pt idx="666">
                  <c:v>1228.00000000007</c:v>
                </c:pt>
                <c:pt idx="667">
                  <c:v>1244.3500000000699</c:v>
                </c:pt>
                <c:pt idx="668">
                  <c:v>1260.80000000007</c:v>
                </c:pt>
                <c:pt idx="669">
                  <c:v>1277.3500000000699</c:v>
                </c:pt>
                <c:pt idx="670">
                  <c:v>1294.00000000007</c:v>
                </c:pt>
                <c:pt idx="671">
                  <c:v>1310.75000000007</c:v>
                </c:pt>
                <c:pt idx="672">
                  <c:v>1327.6000000000699</c:v>
                </c:pt>
                <c:pt idx="673">
                  <c:v>1344.55000000007</c:v>
                </c:pt>
                <c:pt idx="674">
                  <c:v>1361.6000000000699</c:v>
                </c:pt>
                <c:pt idx="675">
                  <c:v>1378.75000000007</c:v>
                </c:pt>
                <c:pt idx="676">
                  <c:v>1396.00000000007</c:v>
                </c:pt>
                <c:pt idx="677">
                  <c:v>1413.3500000000699</c:v>
                </c:pt>
                <c:pt idx="678">
                  <c:v>1430.80000000007</c:v>
                </c:pt>
                <c:pt idx="679">
                  <c:v>1448.3500000000699</c:v>
                </c:pt>
                <c:pt idx="680">
                  <c:v>1466.00000000008</c:v>
                </c:pt>
                <c:pt idx="681">
                  <c:v>1483.75000000008</c:v>
                </c:pt>
                <c:pt idx="682">
                  <c:v>1501.6000000000799</c:v>
                </c:pt>
                <c:pt idx="683">
                  <c:v>1519.55000000008</c:v>
                </c:pt>
                <c:pt idx="684">
                  <c:v>1537.6000000000799</c:v>
                </c:pt>
                <c:pt idx="685">
                  <c:v>1555.75000000008</c:v>
                </c:pt>
                <c:pt idx="686">
                  <c:v>1574.00000000008</c:v>
                </c:pt>
                <c:pt idx="687">
                  <c:v>1592.3500000000799</c:v>
                </c:pt>
                <c:pt idx="688">
                  <c:v>1610.80000000008</c:v>
                </c:pt>
                <c:pt idx="689">
                  <c:v>1629.3500000000799</c:v>
                </c:pt>
                <c:pt idx="690">
                  <c:v>1648.00000000008</c:v>
                </c:pt>
                <c:pt idx="691">
                  <c:v>1666.75000000008</c:v>
                </c:pt>
                <c:pt idx="692">
                  <c:v>1685.6000000000799</c:v>
                </c:pt>
                <c:pt idx="693">
                  <c:v>1704.55000000008</c:v>
                </c:pt>
                <c:pt idx="694">
                  <c:v>1723.6000000000799</c:v>
                </c:pt>
                <c:pt idx="695">
                  <c:v>1742.75000000009</c:v>
                </c:pt>
                <c:pt idx="696">
                  <c:v>1762.00000000009</c:v>
                </c:pt>
                <c:pt idx="697">
                  <c:v>1781.3500000000899</c:v>
                </c:pt>
                <c:pt idx="698">
                  <c:v>1800.80000000009</c:v>
                </c:pt>
                <c:pt idx="699">
                  <c:v>1820.3500000000899</c:v>
                </c:pt>
                <c:pt idx="700">
                  <c:v>1840.00000000008</c:v>
                </c:pt>
                <c:pt idx="701">
                  <c:v>1859.75000000009</c:v>
                </c:pt>
                <c:pt idx="702">
                  <c:v>1879.6000000000899</c:v>
                </c:pt>
                <c:pt idx="703">
                  <c:v>1899.55000000009</c:v>
                </c:pt>
                <c:pt idx="704">
                  <c:v>1919.6000000000899</c:v>
                </c:pt>
                <c:pt idx="705">
                  <c:v>1939.75000000009</c:v>
                </c:pt>
                <c:pt idx="706">
                  <c:v>1960.00000000009</c:v>
                </c:pt>
                <c:pt idx="707">
                  <c:v>1980.3500000000899</c:v>
                </c:pt>
                <c:pt idx="708">
                  <c:v>2000.80000000009</c:v>
                </c:pt>
                <c:pt idx="709">
                  <c:v>2021.3500000000899</c:v>
                </c:pt>
                <c:pt idx="710">
                  <c:v>2042.00000000009</c:v>
                </c:pt>
                <c:pt idx="711">
                  <c:v>2062.75000000009</c:v>
                </c:pt>
                <c:pt idx="712">
                  <c:v>2083.6000000000899</c:v>
                </c:pt>
                <c:pt idx="713">
                  <c:v>2104.5500000000902</c:v>
                </c:pt>
                <c:pt idx="714">
                  <c:v>2125.6000000000899</c:v>
                </c:pt>
                <c:pt idx="715">
                  <c:v>2146.75000000009</c:v>
                </c:pt>
                <c:pt idx="716">
                  <c:v>2168.00000000009</c:v>
                </c:pt>
                <c:pt idx="717">
                  <c:v>2189.3500000000899</c:v>
                </c:pt>
                <c:pt idx="718">
                  <c:v>2210.8000000000902</c:v>
                </c:pt>
                <c:pt idx="719">
                  <c:v>2232.3500000001</c:v>
                </c:pt>
                <c:pt idx="720">
                  <c:v>2254.0000000001</c:v>
                </c:pt>
                <c:pt idx="721">
                  <c:v>2275.7500000001</c:v>
                </c:pt>
                <c:pt idx="722">
                  <c:v>2297.6000000001</c:v>
                </c:pt>
                <c:pt idx="723">
                  <c:v>2319.5500000001002</c:v>
                </c:pt>
                <c:pt idx="724">
                  <c:v>2341.6000000001</c:v>
                </c:pt>
                <c:pt idx="725">
                  <c:v>2363.7500000001</c:v>
                </c:pt>
                <c:pt idx="726">
                  <c:v>2386.0000000001</c:v>
                </c:pt>
                <c:pt idx="727">
                  <c:v>2408.3500000001</c:v>
                </c:pt>
                <c:pt idx="728">
                  <c:v>2430.8000000001002</c:v>
                </c:pt>
                <c:pt idx="729">
                  <c:v>2453.35000000012</c:v>
                </c:pt>
                <c:pt idx="730">
                  <c:v>2476.0000000001301</c:v>
                </c:pt>
                <c:pt idx="731">
                  <c:v>2498.7500000001301</c:v>
                </c:pt>
                <c:pt idx="732">
                  <c:v>2521.60000000013</c:v>
                </c:pt>
                <c:pt idx="733">
                  <c:v>2544.5500000001298</c:v>
                </c:pt>
                <c:pt idx="734">
                  <c:v>2567.60000000013</c:v>
                </c:pt>
                <c:pt idx="735">
                  <c:v>2590.7500000001301</c:v>
                </c:pt>
                <c:pt idx="736">
                  <c:v>2614.0000000001301</c:v>
                </c:pt>
                <c:pt idx="737">
                  <c:v>2637.35000000013</c:v>
                </c:pt>
                <c:pt idx="738">
                  <c:v>2660.8000000001298</c:v>
                </c:pt>
                <c:pt idx="739">
                  <c:v>2684.35000000013</c:v>
                </c:pt>
                <c:pt idx="740">
                  <c:v>2708.0000000001301</c:v>
                </c:pt>
                <c:pt idx="741">
                  <c:v>2731.7500000001301</c:v>
                </c:pt>
                <c:pt idx="742">
                  <c:v>2755.60000000013</c:v>
                </c:pt>
                <c:pt idx="743">
                  <c:v>2779.5500000001298</c:v>
                </c:pt>
                <c:pt idx="744">
                  <c:v>2803.60000000013</c:v>
                </c:pt>
                <c:pt idx="745">
                  <c:v>2827.7500000001401</c:v>
                </c:pt>
                <c:pt idx="746">
                  <c:v>2852.0000000001401</c:v>
                </c:pt>
                <c:pt idx="747">
                  <c:v>2876.35000000014</c:v>
                </c:pt>
                <c:pt idx="748">
                  <c:v>2900.8000000001398</c:v>
                </c:pt>
                <c:pt idx="749">
                  <c:v>2925.35000000014</c:v>
                </c:pt>
                <c:pt idx="750">
                  <c:v>2950.0000000001401</c:v>
                </c:pt>
                <c:pt idx="751">
                  <c:v>2974.7500000001401</c:v>
                </c:pt>
                <c:pt idx="752">
                  <c:v>2999.60000000014</c:v>
                </c:pt>
                <c:pt idx="753">
                  <c:v>3024.5500000001398</c:v>
                </c:pt>
                <c:pt idx="754">
                  <c:v>3049.60000000014</c:v>
                </c:pt>
                <c:pt idx="755">
                  <c:v>3074.7500000001401</c:v>
                </c:pt>
                <c:pt idx="756">
                  <c:v>3100.0000000001401</c:v>
                </c:pt>
                <c:pt idx="757">
                  <c:v>3125.35000000014</c:v>
                </c:pt>
                <c:pt idx="758">
                  <c:v>3150.8000000001498</c:v>
                </c:pt>
                <c:pt idx="759">
                  <c:v>3176.35000000015</c:v>
                </c:pt>
                <c:pt idx="760">
                  <c:v>3202.0000000001501</c:v>
                </c:pt>
                <c:pt idx="761">
                  <c:v>3227.7500000001501</c:v>
                </c:pt>
                <c:pt idx="762">
                  <c:v>3253.60000000015</c:v>
                </c:pt>
                <c:pt idx="763">
                  <c:v>3279.5500000001498</c:v>
                </c:pt>
                <c:pt idx="764">
                  <c:v>3305.60000000015</c:v>
                </c:pt>
                <c:pt idx="765">
                  <c:v>3331.7500000001501</c:v>
                </c:pt>
                <c:pt idx="766">
                  <c:v>3358.0000000001501</c:v>
                </c:pt>
                <c:pt idx="767">
                  <c:v>3384.35000000015</c:v>
                </c:pt>
                <c:pt idx="768">
                  <c:v>3410.8000000001498</c:v>
                </c:pt>
                <c:pt idx="769">
                  <c:v>3437.35000000015</c:v>
                </c:pt>
                <c:pt idx="770">
                  <c:v>3464.0000000001601</c:v>
                </c:pt>
                <c:pt idx="771">
                  <c:v>3490.7500000001601</c:v>
                </c:pt>
                <c:pt idx="772">
                  <c:v>3517.60000000016</c:v>
                </c:pt>
                <c:pt idx="773">
                  <c:v>3544.5500000001598</c:v>
                </c:pt>
                <c:pt idx="774">
                  <c:v>3571.60000000016</c:v>
                </c:pt>
                <c:pt idx="775">
                  <c:v>3598.7500000001601</c:v>
                </c:pt>
                <c:pt idx="776">
                  <c:v>3626.0000000001601</c:v>
                </c:pt>
                <c:pt idx="777">
                  <c:v>3653.35000000016</c:v>
                </c:pt>
                <c:pt idx="778">
                  <c:v>3680.8000000001598</c:v>
                </c:pt>
                <c:pt idx="779">
                  <c:v>3708.35000000016</c:v>
                </c:pt>
                <c:pt idx="780">
                  <c:v>3736.0000000001601</c:v>
                </c:pt>
                <c:pt idx="781">
                  <c:v>3763.7500000001601</c:v>
                </c:pt>
                <c:pt idx="782">
                  <c:v>3791.60000000016</c:v>
                </c:pt>
                <c:pt idx="783">
                  <c:v>3819.5500000001698</c:v>
                </c:pt>
                <c:pt idx="784">
                  <c:v>3847.60000000017</c:v>
                </c:pt>
                <c:pt idx="785">
                  <c:v>3875.7500000001701</c:v>
                </c:pt>
                <c:pt idx="786">
                  <c:v>3904.0000000001701</c:v>
                </c:pt>
                <c:pt idx="787">
                  <c:v>3932.35000000017</c:v>
                </c:pt>
                <c:pt idx="788">
                  <c:v>3960.8000000001698</c:v>
                </c:pt>
                <c:pt idx="789">
                  <c:v>3989.35000000017</c:v>
                </c:pt>
                <c:pt idx="790">
                  <c:v>4018.0000000001701</c:v>
                </c:pt>
                <c:pt idx="791">
                  <c:v>4046.7500000001701</c:v>
                </c:pt>
                <c:pt idx="792">
                  <c:v>4075.60000000017</c:v>
                </c:pt>
                <c:pt idx="793">
                  <c:v>4104.5500000001703</c:v>
                </c:pt>
                <c:pt idx="794">
                  <c:v>4133.6000000001704</c:v>
                </c:pt>
                <c:pt idx="795">
                  <c:v>4162.7500000001701</c:v>
                </c:pt>
                <c:pt idx="796">
                  <c:v>4192.0000000001801</c:v>
                </c:pt>
                <c:pt idx="797">
                  <c:v>4221.3500000001804</c:v>
                </c:pt>
                <c:pt idx="798">
                  <c:v>4250.8000000001803</c:v>
                </c:pt>
                <c:pt idx="799">
                  <c:v>4280.3500000001804</c:v>
                </c:pt>
                <c:pt idx="800">
                  <c:v>4310.0000000001801</c:v>
                </c:pt>
                <c:pt idx="801">
                  <c:v>4339.7500000001801</c:v>
                </c:pt>
                <c:pt idx="802">
                  <c:v>4369.6000000001804</c:v>
                </c:pt>
                <c:pt idx="803">
                  <c:v>4399.5500000001803</c:v>
                </c:pt>
                <c:pt idx="804">
                  <c:v>4429.6000000001804</c:v>
                </c:pt>
                <c:pt idx="805">
                  <c:v>4459.7500000001801</c:v>
                </c:pt>
                <c:pt idx="806">
                  <c:v>4490.0000000001801</c:v>
                </c:pt>
                <c:pt idx="807">
                  <c:v>4520.3500000001804</c:v>
                </c:pt>
                <c:pt idx="808">
                  <c:v>4550.8000000001803</c:v>
                </c:pt>
                <c:pt idx="809">
                  <c:v>4581.3500000001904</c:v>
                </c:pt>
                <c:pt idx="810">
                  <c:v>4612.0000000001901</c:v>
                </c:pt>
                <c:pt idx="811">
                  <c:v>4642.7500000001901</c:v>
                </c:pt>
                <c:pt idx="812">
                  <c:v>4673.6000000001904</c:v>
                </c:pt>
                <c:pt idx="813">
                  <c:v>4704.5500000001903</c:v>
                </c:pt>
                <c:pt idx="814">
                  <c:v>4735.6000000001904</c:v>
                </c:pt>
                <c:pt idx="815">
                  <c:v>4766.7500000001901</c:v>
                </c:pt>
                <c:pt idx="816">
                  <c:v>4798.0000000001901</c:v>
                </c:pt>
                <c:pt idx="817">
                  <c:v>4829.3500000001904</c:v>
                </c:pt>
                <c:pt idx="818">
                  <c:v>4860.8000000001903</c:v>
                </c:pt>
                <c:pt idx="819">
                  <c:v>4892.3500000001904</c:v>
                </c:pt>
                <c:pt idx="820">
                  <c:v>4924.0000000001901</c:v>
                </c:pt>
                <c:pt idx="821">
                  <c:v>4955.7500000002001</c:v>
                </c:pt>
                <c:pt idx="822">
                  <c:v>4987.6000000002005</c:v>
                </c:pt>
                <c:pt idx="823">
                  <c:v>5019.5500000002003</c:v>
                </c:pt>
                <c:pt idx="824">
                  <c:v>5051.6000000002005</c:v>
                </c:pt>
                <c:pt idx="825">
                  <c:v>5083.7500000002001</c:v>
                </c:pt>
                <c:pt idx="826">
                  <c:v>5116.0000000002001</c:v>
                </c:pt>
                <c:pt idx="827">
                  <c:v>5148.3500000002005</c:v>
                </c:pt>
                <c:pt idx="828">
                  <c:v>5180.8000000002003</c:v>
                </c:pt>
                <c:pt idx="829">
                  <c:v>5213.3500000002005</c:v>
                </c:pt>
                <c:pt idx="830">
                  <c:v>5246.0000000002001</c:v>
                </c:pt>
                <c:pt idx="831">
                  <c:v>5278.7500000002001</c:v>
                </c:pt>
                <c:pt idx="832">
                  <c:v>5311.6000000002095</c:v>
                </c:pt>
                <c:pt idx="833">
                  <c:v>5344.5500000002103</c:v>
                </c:pt>
                <c:pt idx="834">
                  <c:v>5377.6000000002095</c:v>
                </c:pt>
                <c:pt idx="835">
                  <c:v>5410.7500000002101</c:v>
                </c:pt>
                <c:pt idx="836">
                  <c:v>5444.0000000002101</c:v>
                </c:pt>
                <c:pt idx="837">
                  <c:v>5477.3500000002095</c:v>
                </c:pt>
                <c:pt idx="838">
                  <c:v>5510.8000000002103</c:v>
                </c:pt>
                <c:pt idx="839">
                  <c:v>5544.3500000002095</c:v>
                </c:pt>
                <c:pt idx="840">
                  <c:v>5578.0000000002101</c:v>
                </c:pt>
                <c:pt idx="841">
                  <c:v>5611.7500000002101</c:v>
                </c:pt>
                <c:pt idx="842">
                  <c:v>5645.6000000002095</c:v>
                </c:pt>
                <c:pt idx="843">
                  <c:v>5679.5500000002103</c:v>
                </c:pt>
                <c:pt idx="844">
                  <c:v>5713.6000000002196</c:v>
                </c:pt>
                <c:pt idx="845">
                  <c:v>5747.7500000002201</c:v>
                </c:pt>
                <c:pt idx="846">
                  <c:v>5782.0000000002201</c:v>
                </c:pt>
                <c:pt idx="847">
                  <c:v>5816.3500000002196</c:v>
                </c:pt>
                <c:pt idx="848">
                  <c:v>5850.8000000002203</c:v>
                </c:pt>
                <c:pt idx="849">
                  <c:v>5885.3500000002196</c:v>
                </c:pt>
                <c:pt idx="850">
                  <c:v>5920.0000000002201</c:v>
                </c:pt>
                <c:pt idx="851">
                  <c:v>5954.7500000002201</c:v>
                </c:pt>
                <c:pt idx="852">
                  <c:v>5989.6000000002196</c:v>
                </c:pt>
                <c:pt idx="853">
                  <c:v>6024.5500000002203</c:v>
                </c:pt>
                <c:pt idx="854">
                  <c:v>6059.6000000002196</c:v>
                </c:pt>
                <c:pt idx="855">
                  <c:v>6094.7500000002201</c:v>
                </c:pt>
                <c:pt idx="856">
                  <c:v>6130.0000000002301</c:v>
                </c:pt>
                <c:pt idx="857">
                  <c:v>6165.3500000002296</c:v>
                </c:pt>
                <c:pt idx="858">
                  <c:v>6200.8000000002303</c:v>
                </c:pt>
                <c:pt idx="859">
                  <c:v>6236.3500000002296</c:v>
                </c:pt>
                <c:pt idx="860">
                  <c:v>6272.0000000002301</c:v>
                </c:pt>
                <c:pt idx="861">
                  <c:v>6307.7500000002301</c:v>
                </c:pt>
                <c:pt idx="862">
                  <c:v>6343.6000000002296</c:v>
                </c:pt>
                <c:pt idx="863">
                  <c:v>6379.5500000002303</c:v>
                </c:pt>
                <c:pt idx="864">
                  <c:v>6415.6000000002296</c:v>
                </c:pt>
                <c:pt idx="865">
                  <c:v>6451.7500000002301</c:v>
                </c:pt>
                <c:pt idx="866">
                  <c:v>6488.0000000002301</c:v>
                </c:pt>
                <c:pt idx="867">
                  <c:v>6524.3500000002396</c:v>
                </c:pt>
                <c:pt idx="868">
                  <c:v>6560.8000000002403</c:v>
                </c:pt>
                <c:pt idx="869">
                  <c:v>6597.3500000002396</c:v>
                </c:pt>
                <c:pt idx="870">
                  <c:v>6634.0000000002401</c:v>
                </c:pt>
                <c:pt idx="871">
                  <c:v>6670.7500000002401</c:v>
                </c:pt>
                <c:pt idx="872">
                  <c:v>6707.6000000002396</c:v>
                </c:pt>
                <c:pt idx="873">
                  <c:v>6744.5500000002403</c:v>
                </c:pt>
                <c:pt idx="874">
                  <c:v>6781.6000000002796</c:v>
                </c:pt>
                <c:pt idx="875">
                  <c:v>6818.7500000002801</c:v>
                </c:pt>
                <c:pt idx="876">
                  <c:v>6856.0000000002801</c:v>
                </c:pt>
                <c:pt idx="877">
                  <c:v>6893.3500000002796</c:v>
                </c:pt>
                <c:pt idx="878">
                  <c:v>6930.8000000002803</c:v>
                </c:pt>
                <c:pt idx="879">
                  <c:v>6968.3500000002796</c:v>
                </c:pt>
                <c:pt idx="880">
                  <c:v>7006.0000000002901</c:v>
                </c:pt>
                <c:pt idx="881">
                  <c:v>7043.7500000002901</c:v>
                </c:pt>
                <c:pt idx="882">
                  <c:v>7081.6000000002896</c:v>
                </c:pt>
                <c:pt idx="883">
                  <c:v>7119.5500000002903</c:v>
                </c:pt>
                <c:pt idx="884">
                  <c:v>7157.6000000002896</c:v>
                </c:pt>
                <c:pt idx="885">
                  <c:v>7195.7500000002901</c:v>
                </c:pt>
                <c:pt idx="886">
                  <c:v>7234.0000000002901</c:v>
                </c:pt>
                <c:pt idx="887">
                  <c:v>7272.3500000002896</c:v>
                </c:pt>
                <c:pt idx="888">
                  <c:v>7310.8000000002903</c:v>
                </c:pt>
                <c:pt idx="889">
                  <c:v>7349.3500000002896</c:v>
                </c:pt>
                <c:pt idx="890">
                  <c:v>7388.0000000003001</c:v>
                </c:pt>
                <c:pt idx="891">
                  <c:v>7426.7500000003001</c:v>
                </c:pt>
                <c:pt idx="892">
                  <c:v>7465.6000000002996</c:v>
                </c:pt>
                <c:pt idx="893">
                  <c:v>7504.5500000003003</c:v>
                </c:pt>
                <c:pt idx="894">
                  <c:v>7543.6000000002996</c:v>
                </c:pt>
                <c:pt idx="895">
                  <c:v>7582.7500000003001</c:v>
                </c:pt>
                <c:pt idx="896">
                  <c:v>7622.0000000003001</c:v>
                </c:pt>
                <c:pt idx="897">
                  <c:v>7661.3500000002996</c:v>
                </c:pt>
                <c:pt idx="898">
                  <c:v>7700.8000000003003</c:v>
                </c:pt>
                <c:pt idx="899">
                  <c:v>7740.3500000003096</c:v>
                </c:pt>
                <c:pt idx="900">
                  <c:v>7780.0000000003101</c:v>
                </c:pt>
                <c:pt idx="901">
                  <c:v>7819.7500000003101</c:v>
                </c:pt>
                <c:pt idx="902">
                  <c:v>7859.6000000003096</c:v>
                </c:pt>
                <c:pt idx="903">
                  <c:v>7899.5500000003103</c:v>
                </c:pt>
                <c:pt idx="904">
                  <c:v>7939.6000000003096</c:v>
                </c:pt>
                <c:pt idx="905">
                  <c:v>7979.7500000003101</c:v>
                </c:pt>
                <c:pt idx="906">
                  <c:v>8020.0000000003101</c:v>
                </c:pt>
                <c:pt idx="907">
                  <c:v>8060.3500000003096</c:v>
                </c:pt>
                <c:pt idx="908">
                  <c:v>8100.8000000003103</c:v>
                </c:pt>
                <c:pt idx="909">
                  <c:v>8141.3500000003196</c:v>
                </c:pt>
                <c:pt idx="910">
                  <c:v>8182.0000000003201</c:v>
                </c:pt>
                <c:pt idx="911">
                  <c:v>8222.7500000003201</c:v>
                </c:pt>
                <c:pt idx="912">
                  <c:v>8263.6000000003205</c:v>
                </c:pt>
                <c:pt idx="913">
                  <c:v>8304.5500000003194</c:v>
                </c:pt>
                <c:pt idx="914">
                  <c:v>8345.6000000003205</c:v>
                </c:pt>
                <c:pt idx="915">
                  <c:v>8386.7500000003201</c:v>
                </c:pt>
                <c:pt idx="916">
                  <c:v>8428.0000000003201</c:v>
                </c:pt>
                <c:pt idx="917">
                  <c:v>8469.3500000003205</c:v>
                </c:pt>
                <c:pt idx="918">
                  <c:v>8510.8000000003194</c:v>
                </c:pt>
                <c:pt idx="919">
                  <c:v>8552.3500000003296</c:v>
                </c:pt>
                <c:pt idx="920">
                  <c:v>8594.0000000003292</c:v>
                </c:pt>
                <c:pt idx="921">
                  <c:v>8635.7500000003292</c:v>
                </c:pt>
                <c:pt idx="922">
                  <c:v>8677.6000000003296</c:v>
                </c:pt>
                <c:pt idx="923">
                  <c:v>8719.5500000003303</c:v>
                </c:pt>
                <c:pt idx="924">
                  <c:v>8761.6000000003296</c:v>
                </c:pt>
                <c:pt idx="925">
                  <c:v>8803.7500000003292</c:v>
                </c:pt>
                <c:pt idx="926">
                  <c:v>8846.0000000003292</c:v>
                </c:pt>
                <c:pt idx="927">
                  <c:v>8888.3500000003405</c:v>
                </c:pt>
                <c:pt idx="928">
                  <c:v>8930.8000000003394</c:v>
                </c:pt>
                <c:pt idx="929">
                  <c:v>8973.3500000003405</c:v>
                </c:pt>
                <c:pt idx="930">
                  <c:v>9016.0000000003402</c:v>
                </c:pt>
                <c:pt idx="931">
                  <c:v>9058.7500000003402</c:v>
                </c:pt>
                <c:pt idx="932">
                  <c:v>9101.6000000003405</c:v>
                </c:pt>
                <c:pt idx="933">
                  <c:v>9144.5500000003394</c:v>
                </c:pt>
                <c:pt idx="934">
                  <c:v>9187.6000000003405</c:v>
                </c:pt>
                <c:pt idx="935">
                  <c:v>9230.7500000003402</c:v>
                </c:pt>
                <c:pt idx="936">
                  <c:v>9274.0000000003402</c:v>
                </c:pt>
                <c:pt idx="937">
                  <c:v>9317.3500000003496</c:v>
                </c:pt>
                <c:pt idx="938">
                  <c:v>9360.8000000003503</c:v>
                </c:pt>
                <c:pt idx="939">
                  <c:v>9404.3500000003496</c:v>
                </c:pt>
                <c:pt idx="940">
                  <c:v>9448.0000000003492</c:v>
                </c:pt>
                <c:pt idx="941">
                  <c:v>9491.7500000003492</c:v>
                </c:pt>
                <c:pt idx="942">
                  <c:v>9535.6000000003496</c:v>
                </c:pt>
                <c:pt idx="943">
                  <c:v>9579.5500000003503</c:v>
                </c:pt>
                <c:pt idx="944">
                  <c:v>9623.6000000003496</c:v>
                </c:pt>
                <c:pt idx="945">
                  <c:v>9667.7500000003492</c:v>
                </c:pt>
                <c:pt idx="946">
                  <c:v>9712.0000000003602</c:v>
                </c:pt>
                <c:pt idx="947">
                  <c:v>9756.3500000003605</c:v>
                </c:pt>
                <c:pt idx="948">
                  <c:v>9800.8000000003594</c:v>
                </c:pt>
                <c:pt idx="949">
                  <c:v>9845.3500000003605</c:v>
                </c:pt>
                <c:pt idx="950">
                  <c:v>9890.0000000003602</c:v>
                </c:pt>
                <c:pt idx="951">
                  <c:v>9934.7500000004002</c:v>
                </c:pt>
                <c:pt idx="952">
                  <c:v>9979.6000000004005</c:v>
                </c:pt>
                <c:pt idx="953">
                  <c:v>10024.550000000399</c:v>
                </c:pt>
                <c:pt idx="954">
                  <c:v>10069.600000000401</c:v>
                </c:pt>
                <c:pt idx="955">
                  <c:v>10114.7500000004</c:v>
                </c:pt>
                <c:pt idx="956">
                  <c:v>10160.0000000004</c:v>
                </c:pt>
                <c:pt idx="957">
                  <c:v>10205.350000000401</c:v>
                </c:pt>
                <c:pt idx="958">
                  <c:v>10250.800000000399</c:v>
                </c:pt>
                <c:pt idx="959">
                  <c:v>10296.350000000401</c:v>
                </c:pt>
                <c:pt idx="960">
                  <c:v>10342.0000000004</c:v>
                </c:pt>
                <c:pt idx="961">
                  <c:v>10387.7500000004</c:v>
                </c:pt>
                <c:pt idx="962">
                  <c:v>10433.600000000401</c:v>
                </c:pt>
                <c:pt idx="963">
                  <c:v>10479.550000000399</c:v>
                </c:pt>
                <c:pt idx="964">
                  <c:v>10525.600000000401</c:v>
                </c:pt>
                <c:pt idx="965">
                  <c:v>10571.7500000004</c:v>
                </c:pt>
                <c:pt idx="966">
                  <c:v>10618.0000000004</c:v>
                </c:pt>
                <c:pt idx="967">
                  <c:v>10664.350000000401</c:v>
                </c:pt>
                <c:pt idx="968">
                  <c:v>10710.800000000399</c:v>
                </c:pt>
                <c:pt idx="969">
                  <c:v>10757.350000000401</c:v>
                </c:pt>
                <c:pt idx="970">
                  <c:v>10804.0000000004</c:v>
                </c:pt>
                <c:pt idx="971">
                  <c:v>10850.7500000004</c:v>
                </c:pt>
                <c:pt idx="972">
                  <c:v>10897.600000000401</c:v>
                </c:pt>
                <c:pt idx="973">
                  <c:v>10944.550000000399</c:v>
                </c:pt>
                <c:pt idx="974">
                  <c:v>10991.600000000401</c:v>
                </c:pt>
                <c:pt idx="975">
                  <c:v>11038.7500000004</c:v>
                </c:pt>
                <c:pt idx="976">
                  <c:v>11086.0000000004</c:v>
                </c:pt>
                <c:pt idx="977">
                  <c:v>11133.350000000401</c:v>
                </c:pt>
                <c:pt idx="978">
                  <c:v>11180.800000000399</c:v>
                </c:pt>
                <c:pt idx="979">
                  <c:v>11228.350000000401</c:v>
                </c:pt>
                <c:pt idx="980">
                  <c:v>11276.0000000004</c:v>
                </c:pt>
                <c:pt idx="981">
                  <c:v>11323.7500000004</c:v>
                </c:pt>
                <c:pt idx="982">
                  <c:v>11371.600000000401</c:v>
                </c:pt>
                <c:pt idx="983">
                  <c:v>11419.550000000399</c:v>
                </c:pt>
                <c:pt idx="984">
                  <c:v>11467.600000000401</c:v>
                </c:pt>
                <c:pt idx="985">
                  <c:v>11515.7500000004</c:v>
                </c:pt>
                <c:pt idx="986">
                  <c:v>11564.0000000004</c:v>
                </c:pt>
                <c:pt idx="987">
                  <c:v>11612.350000000401</c:v>
                </c:pt>
                <c:pt idx="988">
                  <c:v>11660.800000000399</c:v>
                </c:pt>
                <c:pt idx="989">
                  <c:v>11709.350000000401</c:v>
                </c:pt>
                <c:pt idx="990">
                  <c:v>11758.0000000004</c:v>
                </c:pt>
                <c:pt idx="991">
                  <c:v>11806.7500000004</c:v>
                </c:pt>
                <c:pt idx="992">
                  <c:v>11855.600000000401</c:v>
                </c:pt>
                <c:pt idx="993">
                  <c:v>11904.550000000399</c:v>
                </c:pt>
                <c:pt idx="994">
                  <c:v>11953.600000000401</c:v>
                </c:pt>
                <c:pt idx="995">
                  <c:v>12002.7500000004</c:v>
                </c:pt>
                <c:pt idx="996">
                  <c:v>12052.0000000004</c:v>
                </c:pt>
                <c:pt idx="997">
                  <c:v>12101.350000000401</c:v>
                </c:pt>
                <c:pt idx="998">
                  <c:v>12150.800000000399</c:v>
                </c:pt>
                <c:pt idx="999">
                  <c:v>12200.350000000401</c:v>
                </c:pt>
                <c:pt idx="1000">
                  <c:v>12250.0000000004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96F-4FDF-8C4C-0119BC4CF7D9}"/>
            </c:ext>
          </c:extLst>
        </c:ser>
        <c:ser>
          <c:idx val="1"/>
          <c:order val="1"/>
          <c:tx>
            <c:strRef>
              <c:f>'Etude polynome'!$Q$1</c:f>
              <c:strCache>
                <c:ptCount val="1"/>
                <c:pt idx="0">
                  <c:v>Approx(x)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'Etude polynome'!$P$2:$P$1002</c:f>
              <c:numCache>
                <c:formatCode>General</c:formatCode>
                <c:ptCount val="1001"/>
                <c:pt idx="0">
                  <c:v>-50</c:v>
                </c:pt>
                <c:pt idx="1">
                  <c:v>-49.9</c:v>
                </c:pt>
                <c:pt idx="2">
                  <c:v>-49.8</c:v>
                </c:pt>
                <c:pt idx="3">
                  <c:v>-49.699999999999996</c:v>
                </c:pt>
                <c:pt idx="4">
                  <c:v>-49.599999999999994</c:v>
                </c:pt>
                <c:pt idx="5">
                  <c:v>-49.499999999999993</c:v>
                </c:pt>
                <c:pt idx="6">
                  <c:v>-49.399999999999991</c:v>
                </c:pt>
                <c:pt idx="7">
                  <c:v>-49.29999999999999</c:v>
                </c:pt>
                <c:pt idx="8">
                  <c:v>-49.199999999999989</c:v>
                </c:pt>
                <c:pt idx="9">
                  <c:v>-49.099999999999987</c:v>
                </c:pt>
                <c:pt idx="10">
                  <c:v>-48.999999999999986</c:v>
                </c:pt>
                <c:pt idx="11">
                  <c:v>-48.899999999999984</c:v>
                </c:pt>
                <c:pt idx="12">
                  <c:v>-48.799999999999983</c:v>
                </c:pt>
                <c:pt idx="13">
                  <c:v>-48.699999999999982</c:v>
                </c:pt>
                <c:pt idx="14">
                  <c:v>-48.59999999999998</c:v>
                </c:pt>
                <c:pt idx="15">
                  <c:v>-48.499999999999979</c:v>
                </c:pt>
                <c:pt idx="16">
                  <c:v>-48.399999999999977</c:v>
                </c:pt>
                <c:pt idx="17">
                  <c:v>-48.299999999999976</c:v>
                </c:pt>
                <c:pt idx="18">
                  <c:v>-48.199999999999974</c:v>
                </c:pt>
                <c:pt idx="19">
                  <c:v>-48.099999999999973</c:v>
                </c:pt>
                <c:pt idx="20">
                  <c:v>-47.999999999999972</c:v>
                </c:pt>
                <c:pt idx="21">
                  <c:v>-47.89999999999997</c:v>
                </c:pt>
                <c:pt idx="22">
                  <c:v>-47.799999999999969</c:v>
                </c:pt>
                <c:pt idx="23">
                  <c:v>-47.699999999999967</c:v>
                </c:pt>
                <c:pt idx="24">
                  <c:v>-47.599999999999966</c:v>
                </c:pt>
                <c:pt idx="25">
                  <c:v>-47.499999999999964</c:v>
                </c:pt>
                <c:pt idx="26">
                  <c:v>-47.399999999999963</c:v>
                </c:pt>
                <c:pt idx="27">
                  <c:v>-47.299999999999962</c:v>
                </c:pt>
                <c:pt idx="28">
                  <c:v>-47.19999999999996</c:v>
                </c:pt>
                <c:pt idx="29">
                  <c:v>-47.099999999999959</c:v>
                </c:pt>
                <c:pt idx="30">
                  <c:v>-46.999999999999957</c:v>
                </c:pt>
                <c:pt idx="31">
                  <c:v>-46.899999999999956</c:v>
                </c:pt>
                <c:pt idx="32">
                  <c:v>-46.799999999999955</c:v>
                </c:pt>
                <c:pt idx="33">
                  <c:v>-46.699999999999953</c:v>
                </c:pt>
                <c:pt idx="34">
                  <c:v>-46.599999999999952</c:v>
                </c:pt>
                <c:pt idx="35">
                  <c:v>-46.49999999999995</c:v>
                </c:pt>
                <c:pt idx="36">
                  <c:v>-46.399999999999949</c:v>
                </c:pt>
                <c:pt idx="37">
                  <c:v>-46.299999999999947</c:v>
                </c:pt>
                <c:pt idx="38">
                  <c:v>-46.199999999999946</c:v>
                </c:pt>
                <c:pt idx="39">
                  <c:v>-46.099999999999945</c:v>
                </c:pt>
                <c:pt idx="40">
                  <c:v>-45.999999999999943</c:v>
                </c:pt>
                <c:pt idx="41">
                  <c:v>-45.899999999999942</c:v>
                </c:pt>
                <c:pt idx="42">
                  <c:v>-45.79999999999994</c:v>
                </c:pt>
                <c:pt idx="43">
                  <c:v>-45.699999999999939</c:v>
                </c:pt>
                <c:pt idx="44">
                  <c:v>-45.599999999999937</c:v>
                </c:pt>
                <c:pt idx="45">
                  <c:v>-45.499999999999936</c:v>
                </c:pt>
                <c:pt idx="46">
                  <c:v>-45.399999999999935</c:v>
                </c:pt>
                <c:pt idx="47">
                  <c:v>-45.299999999999933</c:v>
                </c:pt>
                <c:pt idx="48">
                  <c:v>-45.199999999999932</c:v>
                </c:pt>
                <c:pt idx="49">
                  <c:v>-45.09999999999993</c:v>
                </c:pt>
                <c:pt idx="50">
                  <c:v>-44.999999999999929</c:v>
                </c:pt>
                <c:pt idx="51">
                  <c:v>-44.899999999999928</c:v>
                </c:pt>
                <c:pt idx="52">
                  <c:v>-44.799999999999926</c:v>
                </c:pt>
                <c:pt idx="53">
                  <c:v>-44.699999999999925</c:v>
                </c:pt>
                <c:pt idx="54">
                  <c:v>-44.599999999999923</c:v>
                </c:pt>
                <c:pt idx="55">
                  <c:v>-44.499999999999922</c:v>
                </c:pt>
                <c:pt idx="56">
                  <c:v>-44.39999999999992</c:v>
                </c:pt>
                <c:pt idx="57">
                  <c:v>-44.299999999999919</c:v>
                </c:pt>
                <c:pt idx="58">
                  <c:v>-44.199999999999918</c:v>
                </c:pt>
                <c:pt idx="59">
                  <c:v>-44.099999999999916</c:v>
                </c:pt>
                <c:pt idx="60">
                  <c:v>-43.999999999999915</c:v>
                </c:pt>
                <c:pt idx="61">
                  <c:v>-43.899999999999913</c:v>
                </c:pt>
                <c:pt idx="62">
                  <c:v>-43.799999999999912</c:v>
                </c:pt>
                <c:pt idx="63">
                  <c:v>-43.69999999999991</c:v>
                </c:pt>
                <c:pt idx="64">
                  <c:v>-43.599999999999909</c:v>
                </c:pt>
                <c:pt idx="65">
                  <c:v>-43.499999999999908</c:v>
                </c:pt>
                <c:pt idx="66">
                  <c:v>-43.399999999999906</c:v>
                </c:pt>
                <c:pt idx="67">
                  <c:v>-43.299999999999905</c:v>
                </c:pt>
                <c:pt idx="68">
                  <c:v>-43.199999999999903</c:v>
                </c:pt>
                <c:pt idx="69">
                  <c:v>-43.099999999999902</c:v>
                </c:pt>
                <c:pt idx="70">
                  <c:v>-42.999999999999901</c:v>
                </c:pt>
                <c:pt idx="71">
                  <c:v>-42.899999999999899</c:v>
                </c:pt>
                <c:pt idx="72">
                  <c:v>-42.799999999999898</c:v>
                </c:pt>
                <c:pt idx="73">
                  <c:v>-42.699999999999896</c:v>
                </c:pt>
                <c:pt idx="74">
                  <c:v>-42.599999999999895</c:v>
                </c:pt>
                <c:pt idx="75">
                  <c:v>-42.499999999999893</c:v>
                </c:pt>
                <c:pt idx="76">
                  <c:v>-42.399999999999892</c:v>
                </c:pt>
                <c:pt idx="77">
                  <c:v>-42.299999999999891</c:v>
                </c:pt>
                <c:pt idx="78">
                  <c:v>-42.199999999999889</c:v>
                </c:pt>
                <c:pt idx="79">
                  <c:v>-42.099999999999888</c:v>
                </c:pt>
                <c:pt idx="80">
                  <c:v>-41.999999999999886</c:v>
                </c:pt>
                <c:pt idx="81">
                  <c:v>-41.899999999999885</c:v>
                </c:pt>
                <c:pt idx="82">
                  <c:v>-41.799999999999883</c:v>
                </c:pt>
                <c:pt idx="83">
                  <c:v>-41.699999999999882</c:v>
                </c:pt>
                <c:pt idx="84">
                  <c:v>-41.599999999999881</c:v>
                </c:pt>
                <c:pt idx="85">
                  <c:v>-41.499999999999879</c:v>
                </c:pt>
                <c:pt idx="86">
                  <c:v>-41.399999999999878</c:v>
                </c:pt>
                <c:pt idx="87">
                  <c:v>-41.299999999999876</c:v>
                </c:pt>
                <c:pt idx="88">
                  <c:v>-41.199999999999875</c:v>
                </c:pt>
                <c:pt idx="89">
                  <c:v>-41.099999999999874</c:v>
                </c:pt>
                <c:pt idx="90">
                  <c:v>-40.999999999999872</c:v>
                </c:pt>
                <c:pt idx="91">
                  <c:v>-40.899999999999871</c:v>
                </c:pt>
                <c:pt idx="92">
                  <c:v>-40.799999999999869</c:v>
                </c:pt>
                <c:pt idx="93">
                  <c:v>-40.699999999999868</c:v>
                </c:pt>
                <c:pt idx="94">
                  <c:v>-40.599999999999866</c:v>
                </c:pt>
                <c:pt idx="95">
                  <c:v>-40.499999999999865</c:v>
                </c:pt>
                <c:pt idx="96">
                  <c:v>-40.399999999999864</c:v>
                </c:pt>
                <c:pt idx="97">
                  <c:v>-40.299999999999862</c:v>
                </c:pt>
                <c:pt idx="98">
                  <c:v>-40.199999999999861</c:v>
                </c:pt>
                <c:pt idx="99">
                  <c:v>-40.099999999999859</c:v>
                </c:pt>
                <c:pt idx="100">
                  <c:v>-39.999999999999858</c:v>
                </c:pt>
                <c:pt idx="101">
                  <c:v>-39.899999999999856</c:v>
                </c:pt>
                <c:pt idx="102">
                  <c:v>-39.799999999999855</c:v>
                </c:pt>
                <c:pt idx="103">
                  <c:v>-39.699999999999854</c:v>
                </c:pt>
                <c:pt idx="104">
                  <c:v>-39.599999999999852</c:v>
                </c:pt>
                <c:pt idx="105">
                  <c:v>-39.499999999999851</c:v>
                </c:pt>
                <c:pt idx="106">
                  <c:v>-39.399999999999849</c:v>
                </c:pt>
                <c:pt idx="107">
                  <c:v>-39.299999999999848</c:v>
                </c:pt>
                <c:pt idx="108">
                  <c:v>-39.199999999999847</c:v>
                </c:pt>
                <c:pt idx="109">
                  <c:v>-39.099999999999845</c:v>
                </c:pt>
                <c:pt idx="110">
                  <c:v>-38.999999999999844</c:v>
                </c:pt>
                <c:pt idx="111">
                  <c:v>-38.899999999999842</c:v>
                </c:pt>
                <c:pt idx="112">
                  <c:v>-38.799999999999841</c:v>
                </c:pt>
                <c:pt idx="113">
                  <c:v>-38.699999999999839</c:v>
                </c:pt>
                <c:pt idx="114">
                  <c:v>-38.599999999999838</c:v>
                </c:pt>
                <c:pt idx="115">
                  <c:v>-38.499999999999837</c:v>
                </c:pt>
                <c:pt idx="116">
                  <c:v>-38.399999999999835</c:v>
                </c:pt>
                <c:pt idx="117">
                  <c:v>-38.299999999999834</c:v>
                </c:pt>
                <c:pt idx="118">
                  <c:v>-38.199999999999832</c:v>
                </c:pt>
                <c:pt idx="119">
                  <c:v>-38.099999999999831</c:v>
                </c:pt>
                <c:pt idx="120">
                  <c:v>-37.999999999999829</c:v>
                </c:pt>
                <c:pt idx="121">
                  <c:v>-37.899999999999828</c:v>
                </c:pt>
                <c:pt idx="122">
                  <c:v>-37.799999999999827</c:v>
                </c:pt>
                <c:pt idx="123">
                  <c:v>-37.699999999999825</c:v>
                </c:pt>
                <c:pt idx="124">
                  <c:v>-37.599999999999824</c:v>
                </c:pt>
                <c:pt idx="125">
                  <c:v>-37.499999999999822</c:v>
                </c:pt>
                <c:pt idx="126">
                  <c:v>-37.399999999999821</c:v>
                </c:pt>
                <c:pt idx="127">
                  <c:v>-37.29999999999982</c:v>
                </c:pt>
                <c:pt idx="128">
                  <c:v>-37.199999999999818</c:v>
                </c:pt>
                <c:pt idx="129">
                  <c:v>-37.099999999999817</c:v>
                </c:pt>
                <c:pt idx="130">
                  <c:v>-36.999999999999815</c:v>
                </c:pt>
                <c:pt idx="131">
                  <c:v>-36.899999999999814</c:v>
                </c:pt>
                <c:pt idx="132">
                  <c:v>-36.799999999999812</c:v>
                </c:pt>
                <c:pt idx="133">
                  <c:v>-36.699999999999811</c:v>
                </c:pt>
                <c:pt idx="134">
                  <c:v>-36.59999999999981</c:v>
                </c:pt>
                <c:pt idx="135">
                  <c:v>-36.499999999999808</c:v>
                </c:pt>
                <c:pt idx="136">
                  <c:v>-36.399999999999807</c:v>
                </c:pt>
                <c:pt idx="137">
                  <c:v>-36.299999999999805</c:v>
                </c:pt>
                <c:pt idx="138">
                  <c:v>-36.199999999999804</c:v>
                </c:pt>
                <c:pt idx="139">
                  <c:v>-36.099999999999802</c:v>
                </c:pt>
                <c:pt idx="140">
                  <c:v>-35.999999999999801</c:v>
                </c:pt>
                <c:pt idx="141">
                  <c:v>-35.8999999999998</c:v>
                </c:pt>
                <c:pt idx="142">
                  <c:v>-35.799999999999798</c:v>
                </c:pt>
                <c:pt idx="143">
                  <c:v>-35.699999999999797</c:v>
                </c:pt>
                <c:pt idx="144">
                  <c:v>-35.599999999999795</c:v>
                </c:pt>
                <c:pt idx="145">
                  <c:v>-35.499999999999794</c:v>
                </c:pt>
                <c:pt idx="146">
                  <c:v>-35.399999999999793</c:v>
                </c:pt>
                <c:pt idx="147">
                  <c:v>-35.299999999999791</c:v>
                </c:pt>
                <c:pt idx="148">
                  <c:v>-35.19999999999979</c:v>
                </c:pt>
                <c:pt idx="149">
                  <c:v>-35.099999999999788</c:v>
                </c:pt>
                <c:pt idx="150">
                  <c:v>-34.999999999999787</c:v>
                </c:pt>
                <c:pt idx="151">
                  <c:v>-34.899999999999785</c:v>
                </c:pt>
                <c:pt idx="152">
                  <c:v>-34.799999999999784</c:v>
                </c:pt>
                <c:pt idx="153">
                  <c:v>-34.699999999999783</c:v>
                </c:pt>
                <c:pt idx="154">
                  <c:v>-34.599999999999781</c:v>
                </c:pt>
                <c:pt idx="155">
                  <c:v>-34.49999999999978</c:v>
                </c:pt>
                <c:pt idx="156">
                  <c:v>-34.399999999999778</c:v>
                </c:pt>
                <c:pt idx="157">
                  <c:v>-34.299999999999777</c:v>
                </c:pt>
                <c:pt idx="158">
                  <c:v>-34.199999999999775</c:v>
                </c:pt>
                <c:pt idx="159">
                  <c:v>-34.099999999999774</c:v>
                </c:pt>
                <c:pt idx="160">
                  <c:v>-33.999999999999773</c:v>
                </c:pt>
                <c:pt idx="161">
                  <c:v>-33.899999999999771</c:v>
                </c:pt>
                <c:pt idx="162">
                  <c:v>-33.79999999999977</c:v>
                </c:pt>
                <c:pt idx="163">
                  <c:v>-33.699999999999768</c:v>
                </c:pt>
                <c:pt idx="164">
                  <c:v>-33.599999999999767</c:v>
                </c:pt>
                <c:pt idx="165">
                  <c:v>-33.499999999999766</c:v>
                </c:pt>
                <c:pt idx="166">
                  <c:v>-33.399999999999764</c:v>
                </c:pt>
                <c:pt idx="167">
                  <c:v>-33.299999999999763</c:v>
                </c:pt>
                <c:pt idx="168">
                  <c:v>-33.199999999999761</c:v>
                </c:pt>
                <c:pt idx="169">
                  <c:v>-33.09999999999976</c:v>
                </c:pt>
                <c:pt idx="170">
                  <c:v>-32.999999999999758</c:v>
                </c:pt>
                <c:pt idx="171">
                  <c:v>-32.899999999999757</c:v>
                </c:pt>
                <c:pt idx="172">
                  <c:v>-32.799999999999756</c:v>
                </c:pt>
                <c:pt idx="173">
                  <c:v>-32.699999999999754</c:v>
                </c:pt>
                <c:pt idx="174">
                  <c:v>-32.599999999999753</c:v>
                </c:pt>
                <c:pt idx="175">
                  <c:v>-32.499999999999751</c:v>
                </c:pt>
                <c:pt idx="176">
                  <c:v>-32.39999999999975</c:v>
                </c:pt>
                <c:pt idx="177">
                  <c:v>-32.299999999999748</c:v>
                </c:pt>
                <c:pt idx="178">
                  <c:v>-32.199999999999747</c:v>
                </c:pt>
                <c:pt idx="179">
                  <c:v>-32.099999999999746</c:v>
                </c:pt>
                <c:pt idx="180">
                  <c:v>-31.999999999999744</c:v>
                </c:pt>
                <c:pt idx="181">
                  <c:v>-31.899999999999743</c:v>
                </c:pt>
                <c:pt idx="182">
                  <c:v>-31.799999999999741</c:v>
                </c:pt>
                <c:pt idx="183">
                  <c:v>-31.69999999999974</c:v>
                </c:pt>
                <c:pt idx="184">
                  <c:v>-31.599999999999739</c:v>
                </c:pt>
                <c:pt idx="185">
                  <c:v>-31.499999999999737</c:v>
                </c:pt>
                <c:pt idx="186">
                  <c:v>-31.399999999999736</c:v>
                </c:pt>
                <c:pt idx="187">
                  <c:v>-31.299999999999734</c:v>
                </c:pt>
                <c:pt idx="188">
                  <c:v>-31.199999999999733</c:v>
                </c:pt>
                <c:pt idx="189">
                  <c:v>-31.099999999999731</c:v>
                </c:pt>
                <c:pt idx="190">
                  <c:v>-30.99999999999973</c:v>
                </c:pt>
                <c:pt idx="191">
                  <c:v>-30.899999999999729</c:v>
                </c:pt>
                <c:pt idx="192">
                  <c:v>-30.799999999999727</c:v>
                </c:pt>
                <c:pt idx="193">
                  <c:v>-30.699999999999726</c:v>
                </c:pt>
                <c:pt idx="194">
                  <c:v>-30.599999999999724</c:v>
                </c:pt>
                <c:pt idx="195">
                  <c:v>-30.499999999999723</c:v>
                </c:pt>
                <c:pt idx="196">
                  <c:v>-30.399999999999721</c:v>
                </c:pt>
                <c:pt idx="197">
                  <c:v>-30.29999999999972</c:v>
                </c:pt>
                <c:pt idx="198">
                  <c:v>-30.199999999999719</c:v>
                </c:pt>
                <c:pt idx="199">
                  <c:v>-30.099999999999717</c:v>
                </c:pt>
                <c:pt idx="200">
                  <c:v>-29.999999999999716</c:v>
                </c:pt>
                <c:pt idx="201">
                  <c:v>-29.899999999999714</c:v>
                </c:pt>
                <c:pt idx="202">
                  <c:v>-29.799999999999713</c:v>
                </c:pt>
                <c:pt idx="203">
                  <c:v>-29.699999999999712</c:v>
                </c:pt>
                <c:pt idx="204">
                  <c:v>-29.59999999999971</c:v>
                </c:pt>
                <c:pt idx="205">
                  <c:v>-29.499999999999709</c:v>
                </c:pt>
                <c:pt idx="206">
                  <c:v>-29.399999999999707</c:v>
                </c:pt>
                <c:pt idx="207">
                  <c:v>-29.299999999999706</c:v>
                </c:pt>
                <c:pt idx="208">
                  <c:v>-29.199999999999704</c:v>
                </c:pt>
                <c:pt idx="209">
                  <c:v>-29.099999999999703</c:v>
                </c:pt>
                <c:pt idx="210">
                  <c:v>-28.999999999999702</c:v>
                </c:pt>
                <c:pt idx="211">
                  <c:v>-28.8999999999997</c:v>
                </c:pt>
                <c:pt idx="212">
                  <c:v>-28.799999999999699</c:v>
                </c:pt>
                <c:pt idx="213">
                  <c:v>-28.699999999999697</c:v>
                </c:pt>
                <c:pt idx="214">
                  <c:v>-28.599999999999696</c:v>
                </c:pt>
                <c:pt idx="215">
                  <c:v>-28.499999999999694</c:v>
                </c:pt>
                <c:pt idx="216">
                  <c:v>-28.399999999999693</c:v>
                </c:pt>
                <c:pt idx="217">
                  <c:v>-28.299999999999692</c:v>
                </c:pt>
                <c:pt idx="218">
                  <c:v>-28.19999999999969</c:v>
                </c:pt>
                <c:pt idx="219">
                  <c:v>-28.099999999999689</c:v>
                </c:pt>
                <c:pt idx="220">
                  <c:v>-27.999999999999687</c:v>
                </c:pt>
                <c:pt idx="221">
                  <c:v>-27.899999999999686</c:v>
                </c:pt>
                <c:pt idx="222">
                  <c:v>-27.799999999999685</c:v>
                </c:pt>
                <c:pt idx="223">
                  <c:v>-27.699999999999683</c:v>
                </c:pt>
                <c:pt idx="224">
                  <c:v>-27.599999999999682</c:v>
                </c:pt>
                <c:pt idx="225">
                  <c:v>-27.49999999999968</c:v>
                </c:pt>
                <c:pt idx="226">
                  <c:v>-27.399999999999679</c:v>
                </c:pt>
                <c:pt idx="227">
                  <c:v>-27.299999999999677</c:v>
                </c:pt>
                <c:pt idx="228">
                  <c:v>-27.199999999999676</c:v>
                </c:pt>
                <c:pt idx="229">
                  <c:v>-27.099999999999675</c:v>
                </c:pt>
                <c:pt idx="230">
                  <c:v>-26.999999999999673</c:v>
                </c:pt>
                <c:pt idx="231">
                  <c:v>-26.899999999999672</c:v>
                </c:pt>
                <c:pt idx="232">
                  <c:v>-26.79999999999967</c:v>
                </c:pt>
                <c:pt idx="233">
                  <c:v>-26.699999999999669</c:v>
                </c:pt>
                <c:pt idx="234">
                  <c:v>-26.599999999999667</c:v>
                </c:pt>
                <c:pt idx="235">
                  <c:v>-26.499999999999666</c:v>
                </c:pt>
                <c:pt idx="236">
                  <c:v>-26.399999999999665</c:v>
                </c:pt>
                <c:pt idx="237">
                  <c:v>-26.299999999999663</c:v>
                </c:pt>
                <c:pt idx="238">
                  <c:v>-26.199999999999662</c:v>
                </c:pt>
                <c:pt idx="239">
                  <c:v>-26.09999999999966</c:v>
                </c:pt>
                <c:pt idx="240">
                  <c:v>-25.999999999999659</c:v>
                </c:pt>
                <c:pt idx="241">
                  <c:v>-25.899999999999658</c:v>
                </c:pt>
                <c:pt idx="242">
                  <c:v>-25.799999999999656</c:v>
                </c:pt>
                <c:pt idx="243">
                  <c:v>-25.699999999999655</c:v>
                </c:pt>
                <c:pt idx="244">
                  <c:v>-25.599999999999653</c:v>
                </c:pt>
                <c:pt idx="245">
                  <c:v>-25.499999999999652</c:v>
                </c:pt>
                <c:pt idx="246">
                  <c:v>-25.39999999999965</c:v>
                </c:pt>
                <c:pt idx="247">
                  <c:v>-25.299999999999649</c:v>
                </c:pt>
                <c:pt idx="248">
                  <c:v>-25.199999999999648</c:v>
                </c:pt>
                <c:pt idx="249">
                  <c:v>-25.099999999999646</c:v>
                </c:pt>
                <c:pt idx="250">
                  <c:v>-24.999999999999645</c:v>
                </c:pt>
                <c:pt idx="251">
                  <c:v>-24.899999999999643</c:v>
                </c:pt>
                <c:pt idx="252">
                  <c:v>-24.799999999999642</c:v>
                </c:pt>
                <c:pt idx="253">
                  <c:v>-24.69999999999964</c:v>
                </c:pt>
                <c:pt idx="254">
                  <c:v>-24.599999999999639</c:v>
                </c:pt>
                <c:pt idx="255">
                  <c:v>-24.499999999999638</c:v>
                </c:pt>
                <c:pt idx="256">
                  <c:v>-24.399999999999636</c:v>
                </c:pt>
                <c:pt idx="257">
                  <c:v>-24.299999999999635</c:v>
                </c:pt>
                <c:pt idx="258">
                  <c:v>-24.199999999999633</c:v>
                </c:pt>
                <c:pt idx="259">
                  <c:v>-24.099999999999632</c:v>
                </c:pt>
                <c:pt idx="260">
                  <c:v>-23.999999999999631</c:v>
                </c:pt>
                <c:pt idx="261">
                  <c:v>-23.899999999999629</c:v>
                </c:pt>
                <c:pt idx="262">
                  <c:v>-23.799999999999628</c:v>
                </c:pt>
                <c:pt idx="263">
                  <c:v>-23.699999999999626</c:v>
                </c:pt>
                <c:pt idx="264">
                  <c:v>-23.599999999999625</c:v>
                </c:pt>
                <c:pt idx="265">
                  <c:v>-23.499999999999623</c:v>
                </c:pt>
                <c:pt idx="266">
                  <c:v>-23.399999999999622</c:v>
                </c:pt>
                <c:pt idx="267">
                  <c:v>-23.299999999999621</c:v>
                </c:pt>
                <c:pt idx="268">
                  <c:v>-23.199999999999619</c:v>
                </c:pt>
                <c:pt idx="269">
                  <c:v>-23.099999999999618</c:v>
                </c:pt>
                <c:pt idx="270">
                  <c:v>-22.999999999999616</c:v>
                </c:pt>
                <c:pt idx="271">
                  <c:v>-22.899999999999615</c:v>
                </c:pt>
                <c:pt idx="272">
                  <c:v>-22.799999999999613</c:v>
                </c:pt>
                <c:pt idx="273">
                  <c:v>-22.699999999999612</c:v>
                </c:pt>
                <c:pt idx="274">
                  <c:v>-22.599999999999611</c:v>
                </c:pt>
                <c:pt idx="275">
                  <c:v>-22.499999999999609</c:v>
                </c:pt>
                <c:pt idx="276">
                  <c:v>-22.399999999999608</c:v>
                </c:pt>
                <c:pt idx="277">
                  <c:v>-22.299999999999606</c:v>
                </c:pt>
                <c:pt idx="278">
                  <c:v>-22.199999999999605</c:v>
                </c:pt>
                <c:pt idx="279">
                  <c:v>-22.099999999999604</c:v>
                </c:pt>
                <c:pt idx="280">
                  <c:v>-21.999999999999602</c:v>
                </c:pt>
                <c:pt idx="281">
                  <c:v>-21.899999999999601</c:v>
                </c:pt>
                <c:pt idx="282">
                  <c:v>-21.799999999999599</c:v>
                </c:pt>
                <c:pt idx="283">
                  <c:v>-21.699999999999598</c:v>
                </c:pt>
                <c:pt idx="284">
                  <c:v>-21.599999999999596</c:v>
                </c:pt>
                <c:pt idx="285">
                  <c:v>-21.499999999999595</c:v>
                </c:pt>
                <c:pt idx="286">
                  <c:v>-21.399999999999594</c:v>
                </c:pt>
                <c:pt idx="287">
                  <c:v>-21.299999999999592</c:v>
                </c:pt>
                <c:pt idx="288">
                  <c:v>-21.199999999999591</c:v>
                </c:pt>
                <c:pt idx="289">
                  <c:v>-21.099999999999589</c:v>
                </c:pt>
                <c:pt idx="290">
                  <c:v>-20.999999999999588</c:v>
                </c:pt>
                <c:pt idx="291">
                  <c:v>-20.899999999999586</c:v>
                </c:pt>
                <c:pt idx="292">
                  <c:v>-20.799999999999585</c:v>
                </c:pt>
                <c:pt idx="293">
                  <c:v>-20.699999999999584</c:v>
                </c:pt>
                <c:pt idx="294">
                  <c:v>-20.599999999999582</c:v>
                </c:pt>
                <c:pt idx="295">
                  <c:v>-20.499999999999581</c:v>
                </c:pt>
                <c:pt idx="296">
                  <c:v>-20.399999999999579</c:v>
                </c:pt>
                <c:pt idx="297">
                  <c:v>-20.299999999999578</c:v>
                </c:pt>
                <c:pt idx="298">
                  <c:v>-20.199999999999577</c:v>
                </c:pt>
                <c:pt idx="299">
                  <c:v>-20.099999999999575</c:v>
                </c:pt>
                <c:pt idx="300">
                  <c:v>-19.999999999999574</c:v>
                </c:pt>
                <c:pt idx="301">
                  <c:v>-19.899999999999572</c:v>
                </c:pt>
                <c:pt idx="302">
                  <c:v>-19.799999999999571</c:v>
                </c:pt>
                <c:pt idx="303">
                  <c:v>-19.699999999999569</c:v>
                </c:pt>
                <c:pt idx="304">
                  <c:v>-19.599999999999568</c:v>
                </c:pt>
                <c:pt idx="305">
                  <c:v>-19.499999999999567</c:v>
                </c:pt>
                <c:pt idx="306">
                  <c:v>-19.399999999999565</c:v>
                </c:pt>
                <c:pt idx="307">
                  <c:v>-19.299999999999564</c:v>
                </c:pt>
                <c:pt idx="308">
                  <c:v>-19.199999999999562</c:v>
                </c:pt>
                <c:pt idx="309">
                  <c:v>-19.099999999999561</c:v>
                </c:pt>
                <c:pt idx="310">
                  <c:v>-18.999999999999559</c:v>
                </c:pt>
                <c:pt idx="311">
                  <c:v>-18.899999999999558</c:v>
                </c:pt>
                <c:pt idx="312">
                  <c:v>-18.799999999999557</c:v>
                </c:pt>
                <c:pt idx="313">
                  <c:v>-18.699999999999555</c:v>
                </c:pt>
                <c:pt idx="314">
                  <c:v>-18.599999999999554</c:v>
                </c:pt>
                <c:pt idx="315">
                  <c:v>-18.499999999999552</c:v>
                </c:pt>
                <c:pt idx="316">
                  <c:v>-18.399999999999551</c:v>
                </c:pt>
                <c:pt idx="317">
                  <c:v>-18.29999999999955</c:v>
                </c:pt>
                <c:pt idx="318">
                  <c:v>-18.199999999999548</c:v>
                </c:pt>
                <c:pt idx="319">
                  <c:v>-18.099999999999547</c:v>
                </c:pt>
                <c:pt idx="320">
                  <c:v>-17.999999999999545</c:v>
                </c:pt>
                <c:pt idx="321">
                  <c:v>-17.899999999999544</c:v>
                </c:pt>
                <c:pt idx="322">
                  <c:v>-17.799999999999542</c:v>
                </c:pt>
                <c:pt idx="323">
                  <c:v>-17.699999999999541</c:v>
                </c:pt>
                <c:pt idx="324">
                  <c:v>-17.59999999999954</c:v>
                </c:pt>
                <c:pt idx="325">
                  <c:v>-17.499999999999538</c:v>
                </c:pt>
                <c:pt idx="326">
                  <c:v>-17.399999999999537</c:v>
                </c:pt>
                <c:pt idx="327">
                  <c:v>-17.299999999999535</c:v>
                </c:pt>
                <c:pt idx="328">
                  <c:v>-17.199999999999534</c:v>
                </c:pt>
                <c:pt idx="329">
                  <c:v>-17.099999999999532</c:v>
                </c:pt>
                <c:pt idx="330">
                  <c:v>-16.999999999999531</c:v>
                </c:pt>
                <c:pt idx="331">
                  <c:v>-16.89999999999953</c:v>
                </c:pt>
                <c:pt idx="332">
                  <c:v>-16.799999999999528</c:v>
                </c:pt>
                <c:pt idx="333">
                  <c:v>-16.699999999999527</c:v>
                </c:pt>
                <c:pt idx="334">
                  <c:v>-16.599999999999525</c:v>
                </c:pt>
                <c:pt idx="335">
                  <c:v>-16.499999999999524</c:v>
                </c:pt>
                <c:pt idx="336">
                  <c:v>-16.399999999999523</c:v>
                </c:pt>
                <c:pt idx="337">
                  <c:v>-16.299999999999521</c:v>
                </c:pt>
                <c:pt idx="338">
                  <c:v>-16.19999999999952</c:v>
                </c:pt>
                <c:pt idx="339">
                  <c:v>-16.099999999999518</c:v>
                </c:pt>
                <c:pt idx="340">
                  <c:v>-15.999999999999519</c:v>
                </c:pt>
                <c:pt idx="341">
                  <c:v>-15.899999999999519</c:v>
                </c:pt>
                <c:pt idx="342">
                  <c:v>-15.799999999999519</c:v>
                </c:pt>
                <c:pt idx="343">
                  <c:v>-15.69999999999952</c:v>
                </c:pt>
                <c:pt idx="344">
                  <c:v>-15.59999999999952</c:v>
                </c:pt>
                <c:pt idx="345">
                  <c:v>-15.49999999999952</c:v>
                </c:pt>
                <c:pt idx="346">
                  <c:v>-15.399999999999521</c:v>
                </c:pt>
                <c:pt idx="347">
                  <c:v>-15.299999999999521</c:v>
                </c:pt>
                <c:pt idx="348">
                  <c:v>-15.199999999999521</c:v>
                </c:pt>
                <c:pt idx="349">
                  <c:v>-15.099999999999522</c:v>
                </c:pt>
                <c:pt idx="350">
                  <c:v>-14.999999999999522</c:v>
                </c:pt>
                <c:pt idx="351">
                  <c:v>-14.899999999999523</c:v>
                </c:pt>
                <c:pt idx="352">
                  <c:v>-14.799999999999523</c:v>
                </c:pt>
                <c:pt idx="353">
                  <c:v>-14.699999999999523</c:v>
                </c:pt>
                <c:pt idx="354">
                  <c:v>-14.599999999999524</c:v>
                </c:pt>
                <c:pt idx="355">
                  <c:v>-14.499999999999524</c:v>
                </c:pt>
                <c:pt idx="356">
                  <c:v>-14.399999999999524</c:v>
                </c:pt>
                <c:pt idx="357">
                  <c:v>-14.299999999999525</c:v>
                </c:pt>
                <c:pt idx="358">
                  <c:v>-14.199999999999525</c:v>
                </c:pt>
                <c:pt idx="359">
                  <c:v>-14.099999999999525</c:v>
                </c:pt>
                <c:pt idx="360">
                  <c:v>-13.999999999999526</c:v>
                </c:pt>
                <c:pt idx="361">
                  <c:v>-13.899999999999526</c:v>
                </c:pt>
                <c:pt idx="362">
                  <c:v>-13.799999999999526</c:v>
                </c:pt>
                <c:pt idx="363">
                  <c:v>-13.699999999999527</c:v>
                </c:pt>
                <c:pt idx="364">
                  <c:v>-13.599999999999527</c:v>
                </c:pt>
                <c:pt idx="365">
                  <c:v>-13.499999999999527</c:v>
                </c:pt>
                <c:pt idx="366">
                  <c:v>-13.399999999999528</c:v>
                </c:pt>
                <c:pt idx="367">
                  <c:v>-13.299999999999528</c:v>
                </c:pt>
                <c:pt idx="368">
                  <c:v>-13.199999999999529</c:v>
                </c:pt>
                <c:pt idx="369">
                  <c:v>-13.099999999999529</c:v>
                </c:pt>
                <c:pt idx="370">
                  <c:v>-12.999999999999529</c:v>
                </c:pt>
                <c:pt idx="371">
                  <c:v>-12.89999999999953</c:v>
                </c:pt>
                <c:pt idx="372">
                  <c:v>-12.79999999999953</c:v>
                </c:pt>
                <c:pt idx="373">
                  <c:v>-12.69999999999953</c:v>
                </c:pt>
                <c:pt idx="374">
                  <c:v>-12.599999999999531</c:v>
                </c:pt>
                <c:pt idx="375">
                  <c:v>-12.499999999999531</c:v>
                </c:pt>
                <c:pt idx="376">
                  <c:v>-12.399999999999531</c:v>
                </c:pt>
                <c:pt idx="377">
                  <c:v>-12.299999999999532</c:v>
                </c:pt>
                <c:pt idx="378">
                  <c:v>-12.199999999999532</c:v>
                </c:pt>
                <c:pt idx="379">
                  <c:v>-12.099999999999532</c:v>
                </c:pt>
                <c:pt idx="380">
                  <c:v>-11.999999999999533</c:v>
                </c:pt>
                <c:pt idx="381">
                  <c:v>-11.899999999999533</c:v>
                </c:pt>
                <c:pt idx="382">
                  <c:v>-11.799999999999534</c:v>
                </c:pt>
                <c:pt idx="383">
                  <c:v>-11.699999999999534</c:v>
                </c:pt>
                <c:pt idx="384">
                  <c:v>-11.599999999999534</c:v>
                </c:pt>
                <c:pt idx="385">
                  <c:v>-11.499999999999535</c:v>
                </c:pt>
                <c:pt idx="386">
                  <c:v>-11.399999999999535</c:v>
                </c:pt>
                <c:pt idx="387">
                  <c:v>-11.299999999999535</c:v>
                </c:pt>
                <c:pt idx="388">
                  <c:v>-11.199999999999536</c:v>
                </c:pt>
                <c:pt idx="389">
                  <c:v>-11.099999999999536</c:v>
                </c:pt>
                <c:pt idx="390">
                  <c:v>-10.999999999999536</c:v>
                </c:pt>
                <c:pt idx="391">
                  <c:v>-10.899999999999537</c:v>
                </c:pt>
                <c:pt idx="392">
                  <c:v>-10.799999999999537</c:v>
                </c:pt>
                <c:pt idx="393">
                  <c:v>-10.699999999999537</c:v>
                </c:pt>
                <c:pt idx="394">
                  <c:v>-10.599999999999538</c:v>
                </c:pt>
                <c:pt idx="395">
                  <c:v>-10.499999999999538</c:v>
                </c:pt>
                <c:pt idx="396">
                  <c:v>-10.399999999999539</c:v>
                </c:pt>
                <c:pt idx="397">
                  <c:v>-10.299999999999539</c:v>
                </c:pt>
                <c:pt idx="398">
                  <c:v>-10.199999999999539</c:v>
                </c:pt>
                <c:pt idx="399">
                  <c:v>-10.09999999999954</c:v>
                </c:pt>
                <c:pt idx="400">
                  <c:v>-9.9999999999995399</c:v>
                </c:pt>
                <c:pt idx="401">
                  <c:v>-9.8999999999995403</c:v>
                </c:pt>
                <c:pt idx="402">
                  <c:v>-9.7999999999995406</c:v>
                </c:pt>
                <c:pt idx="403">
                  <c:v>-9.699999999999541</c:v>
                </c:pt>
                <c:pt idx="404">
                  <c:v>-9.5999999999995413</c:v>
                </c:pt>
                <c:pt idx="405">
                  <c:v>-9.4999999999995417</c:v>
                </c:pt>
                <c:pt idx="406">
                  <c:v>-9.3999999999995421</c:v>
                </c:pt>
                <c:pt idx="407">
                  <c:v>-9.2999999999995424</c:v>
                </c:pt>
                <c:pt idx="408">
                  <c:v>-9.1999999999995428</c:v>
                </c:pt>
                <c:pt idx="409">
                  <c:v>-9.0999999999995431</c:v>
                </c:pt>
                <c:pt idx="410">
                  <c:v>-8.9999999999995435</c:v>
                </c:pt>
                <c:pt idx="411">
                  <c:v>-8.8999999999995438</c:v>
                </c:pt>
                <c:pt idx="412">
                  <c:v>-8.7999999999995442</c:v>
                </c:pt>
                <c:pt idx="413">
                  <c:v>-8.6999999999995445</c:v>
                </c:pt>
                <c:pt idx="414">
                  <c:v>-8.5999999999995449</c:v>
                </c:pt>
                <c:pt idx="415">
                  <c:v>-8.4999999999995453</c:v>
                </c:pt>
                <c:pt idx="416">
                  <c:v>-8.3999999999995456</c:v>
                </c:pt>
                <c:pt idx="417">
                  <c:v>-8.299999999999546</c:v>
                </c:pt>
                <c:pt idx="418">
                  <c:v>-8.1999999999995463</c:v>
                </c:pt>
                <c:pt idx="419">
                  <c:v>-8.0999999999995467</c:v>
                </c:pt>
                <c:pt idx="420">
                  <c:v>-7.999999999999547</c:v>
                </c:pt>
                <c:pt idx="421">
                  <c:v>-7.8999999999995474</c:v>
                </c:pt>
                <c:pt idx="422">
                  <c:v>-7.7999999999995477</c:v>
                </c:pt>
                <c:pt idx="423">
                  <c:v>-7.6999999999995481</c:v>
                </c:pt>
                <c:pt idx="424">
                  <c:v>-7.5999999999995485</c:v>
                </c:pt>
                <c:pt idx="425">
                  <c:v>-7.4999999999995488</c:v>
                </c:pt>
                <c:pt idx="426">
                  <c:v>-7.3999999999995492</c:v>
                </c:pt>
                <c:pt idx="427">
                  <c:v>-7.2999999999995495</c:v>
                </c:pt>
                <c:pt idx="428">
                  <c:v>-7.1999999999995499</c:v>
                </c:pt>
                <c:pt idx="429">
                  <c:v>-7.0999999999995502</c:v>
                </c:pt>
                <c:pt idx="430">
                  <c:v>-6.9999999999995506</c:v>
                </c:pt>
                <c:pt idx="431">
                  <c:v>-6.8999999999995509</c:v>
                </c:pt>
                <c:pt idx="432">
                  <c:v>-6.7999999999995513</c:v>
                </c:pt>
                <c:pt idx="433">
                  <c:v>-6.6999999999995516</c:v>
                </c:pt>
                <c:pt idx="434">
                  <c:v>-6.599999999999552</c:v>
                </c:pt>
                <c:pt idx="435">
                  <c:v>-6.4999999999995524</c:v>
                </c:pt>
                <c:pt idx="436">
                  <c:v>-6.3999999999995527</c:v>
                </c:pt>
                <c:pt idx="437">
                  <c:v>-6.2999999999995531</c:v>
                </c:pt>
                <c:pt idx="438">
                  <c:v>-6.1999999999995534</c:v>
                </c:pt>
                <c:pt idx="439">
                  <c:v>-6.0999999999995538</c:v>
                </c:pt>
                <c:pt idx="440">
                  <c:v>-5.9999999999995541</c:v>
                </c:pt>
                <c:pt idx="441">
                  <c:v>-5.8999999999995545</c:v>
                </c:pt>
                <c:pt idx="442">
                  <c:v>-5.7999999999995548</c:v>
                </c:pt>
                <c:pt idx="443">
                  <c:v>-5.6999999999995552</c:v>
                </c:pt>
                <c:pt idx="444">
                  <c:v>-5.5999999999995556</c:v>
                </c:pt>
                <c:pt idx="445">
                  <c:v>-5.4999999999995559</c:v>
                </c:pt>
                <c:pt idx="446">
                  <c:v>-5.3999999999995563</c:v>
                </c:pt>
                <c:pt idx="447">
                  <c:v>-5.2999999999995566</c:v>
                </c:pt>
                <c:pt idx="448">
                  <c:v>-5.199999999999557</c:v>
                </c:pt>
                <c:pt idx="449">
                  <c:v>-5.0999999999995573</c:v>
                </c:pt>
                <c:pt idx="450">
                  <c:v>-4.9999999999995577</c:v>
                </c:pt>
                <c:pt idx="451">
                  <c:v>-4.899999999999558</c:v>
                </c:pt>
                <c:pt idx="452">
                  <c:v>-4.7999999999995584</c:v>
                </c:pt>
                <c:pt idx="453">
                  <c:v>-4.6999999999995588</c:v>
                </c:pt>
                <c:pt idx="454">
                  <c:v>-4.5999999999995591</c:v>
                </c:pt>
                <c:pt idx="455">
                  <c:v>-4.4999999999995595</c:v>
                </c:pt>
                <c:pt idx="456">
                  <c:v>-4.3999999999995598</c:v>
                </c:pt>
                <c:pt idx="457">
                  <c:v>-4.2999999999995602</c:v>
                </c:pt>
                <c:pt idx="458">
                  <c:v>-4.1999999999995605</c:v>
                </c:pt>
                <c:pt idx="459">
                  <c:v>-4.0999999999995609</c:v>
                </c:pt>
                <c:pt idx="460">
                  <c:v>-3.9999999999995608</c:v>
                </c:pt>
                <c:pt idx="461">
                  <c:v>-3.8999999999995607</c:v>
                </c:pt>
                <c:pt idx="462">
                  <c:v>-3.7999999999995606</c:v>
                </c:pt>
                <c:pt idx="463">
                  <c:v>-3.6999999999995605</c:v>
                </c:pt>
                <c:pt idx="464">
                  <c:v>-3.5999999999995604</c:v>
                </c:pt>
                <c:pt idx="465">
                  <c:v>-3.4999999999995604</c:v>
                </c:pt>
                <c:pt idx="466">
                  <c:v>-3.3999999999995603</c:v>
                </c:pt>
                <c:pt idx="467">
                  <c:v>-3.2999999999995602</c:v>
                </c:pt>
                <c:pt idx="468">
                  <c:v>-3.1999999999995601</c:v>
                </c:pt>
                <c:pt idx="469">
                  <c:v>-3.09999999999956</c:v>
                </c:pt>
                <c:pt idx="470">
                  <c:v>-2.9999999999995599</c:v>
                </c:pt>
                <c:pt idx="471">
                  <c:v>-2.8999999999995598</c:v>
                </c:pt>
                <c:pt idx="472">
                  <c:v>-2.7999999999995597</c:v>
                </c:pt>
                <c:pt idx="473">
                  <c:v>-2.6999999999995596</c:v>
                </c:pt>
                <c:pt idx="474">
                  <c:v>-2.5999999999995596</c:v>
                </c:pt>
                <c:pt idx="475">
                  <c:v>-2.4999999999995595</c:v>
                </c:pt>
                <c:pt idx="476">
                  <c:v>-2.3999999999995594</c:v>
                </c:pt>
                <c:pt idx="477">
                  <c:v>-2.2999999999995593</c:v>
                </c:pt>
                <c:pt idx="478">
                  <c:v>-2.1999999999995592</c:v>
                </c:pt>
                <c:pt idx="479">
                  <c:v>-2.0999999999995591</c:v>
                </c:pt>
                <c:pt idx="480">
                  <c:v>-1.999999999999559</c:v>
                </c:pt>
                <c:pt idx="481">
                  <c:v>-1.8999999999995589</c:v>
                </c:pt>
                <c:pt idx="482">
                  <c:v>-1.7999999999995588</c:v>
                </c:pt>
                <c:pt idx="483">
                  <c:v>-1.6999999999995588</c:v>
                </c:pt>
                <c:pt idx="484">
                  <c:v>-1.5999999999995587</c:v>
                </c:pt>
                <c:pt idx="485">
                  <c:v>-1.4999999999995586</c:v>
                </c:pt>
                <c:pt idx="486">
                  <c:v>-1.3999999999995585</c:v>
                </c:pt>
                <c:pt idx="487">
                  <c:v>-1.2999999999995584</c:v>
                </c:pt>
                <c:pt idx="488">
                  <c:v>-1.1999999999995583</c:v>
                </c:pt>
                <c:pt idx="489">
                  <c:v>-1.0999999999995582</c:v>
                </c:pt>
                <c:pt idx="490">
                  <c:v>-0.99999999999955824</c:v>
                </c:pt>
                <c:pt idx="491">
                  <c:v>-0.89999999999955826</c:v>
                </c:pt>
                <c:pt idx="492">
                  <c:v>-0.79999999999955829</c:v>
                </c:pt>
                <c:pt idx="493">
                  <c:v>-0.69999999999955831</c:v>
                </c:pt>
                <c:pt idx="494">
                  <c:v>-0.59999999999955833</c:v>
                </c:pt>
                <c:pt idx="495">
                  <c:v>-0.49999999999955835</c:v>
                </c:pt>
                <c:pt idx="496">
                  <c:v>-0.39999999999955838</c:v>
                </c:pt>
                <c:pt idx="497">
                  <c:v>-0.2999999999995584</c:v>
                </c:pt>
                <c:pt idx="498">
                  <c:v>-0.19999999999955839</c:v>
                </c:pt>
                <c:pt idx="499">
                  <c:v>-9.9999999999558387E-2</c:v>
                </c:pt>
                <c:pt idx="500">
                  <c:v>4.4161896362027164E-13</c:v>
                </c:pt>
                <c:pt idx="501">
                  <c:v>0.10000000000044162</c:v>
                </c:pt>
                <c:pt idx="502">
                  <c:v>0.20000000000044163</c:v>
                </c:pt>
                <c:pt idx="503">
                  <c:v>0.30000000000044164</c:v>
                </c:pt>
                <c:pt idx="504">
                  <c:v>0.40000000000044167</c:v>
                </c:pt>
                <c:pt idx="505">
                  <c:v>0.50000000000044165</c:v>
                </c:pt>
                <c:pt idx="506">
                  <c:v>0.60000000000044162</c:v>
                </c:pt>
                <c:pt idx="507">
                  <c:v>0.7000000000004416</c:v>
                </c:pt>
                <c:pt idx="508">
                  <c:v>0.80000000000044158</c:v>
                </c:pt>
                <c:pt idx="509">
                  <c:v>0.90000000000044156</c:v>
                </c:pt>
                <c:pt idx="510">
                  <c:v>1.0000000000004416</c:v>
                </c:pt>
                <c:pt idx="511">
                  <c:v>1.1000000000004417</c:v>
                </c:pt>
                <c:pt idx="512">
                  <c:v>1.2000000000004418</c:v>
                </c:pt>
                <c:pt idx="513">
                  <c:v>1.3000000000004419</c:v>
                </c:pt>
                <c:pt idx="514">
                  <c:v>1.400000000000442</c:v>
                </c:pt>
                <c:pt idx="515">
                  <c:v>1.5000000000004421</c:v>
                </c:pt>
                <c:pt idx="516">
                  <c:v>1.6000000000004422</c:v>
                </c:pt>
                <c:pt idx="517">
                  <c:v>1.7000000000004423</c:v>
                </c:pt>
                <c:pt idx="518">
                  <c:v>1.8000000000004424</c:v>
                </c:pt>
                <c:pt idx="519">
                  <c:v>1.9000000000004424</c:v>
                </c:pt>
                <c:pt idx="520">
                  <c:v>2.0000000000004423</c:v>
                </c:pt>
                <c:pt idx="521">
                  <c:v>2.1000000000004424</c:v>
                </c:pt>
                <c:pt idx="522">
                  <c:v>2.2000000000004425</c:v>
                </c:pt>
                <c:pt idx="523">
                  <c:v>2.3000000000004426</c:v>
                </c:pt>
                <c:pt idx="524">
                  <c:v>2.4000000000004427</c:v>
                </c:pt>
                <c:pt idx="525">
                  <c:v>2.5000000000004428</c:v>
                </c:pt>
                <c:pt idx="526">
                  <c:v>2.6000000000004428</c:v>
                </c:pt>
                <c:pt idx="527">
                  <c:v>2.7000000000004429</c:v>
                </c:pt>
                <c:pt idx="528">
                  <c:v>2.800000000000443</c:v>
                </c:pt>
                <c:pt idx="529">
                  <c:v>2.9000000000004431</c:v>
                </c:pt>
                <c:pt idx="530">
                  <c:v>3.0000000000004432</c:v>
                </c:pt>
                <c:pt idx="531">
                  <c:v>3.1000000000004433</c:v>
                </c:pt>
                <c:pt idx="532">
                  <c:v>3.2000000000004434</c:v>
                </c:pt>
                <c:pt idx="533">
                  <c:v>3.3000000000004435</c:v>
                </c:pt>
                <c:pt idx="534">
                  <c:v>3.4000000000004436</c:v>
                </c:pt>
                <c:pt idx="535">
                  <c:v>3.5000000000004436</c:v>
                </c:pt>
                <c:pt idx="536">
                  <c:v>3.6000000000004437</c:v>
                </c:pt>
                <c:pt idx="537">
                  <c:v>3.7000000000004438</c:v>
                </c:pt>
                <c:pt idx="538">
                  <c:v>3.8000000000004439</c:v>
                </c:pt>
                <c:pt idx="539">
                  <c:v>3.900000000000444</c:v>
                </c:pt>
                <c:pt idx="540">
                  <c:v>4.0000000000004441</c:v>
                </c:pt>
                <c:pt idx="541">
                  <c:v>4.1000000000004437</c:v>
                </c:pt>
                <c:pt idx="542">
                  <c:v>4.2000000000004434</c:v>
                </c:pt>
                <c:pt idx="543">
                  <c:v>4.300000000000443</c:v>
                </c:pt>
                <c:pt idx="544">
                  <c:v>4.4000000000004427</c:v>
                </c:pt>
                <c:pt idx="545">
                  <c:v>4.5000000000004423</c:v>
                </c:pt>
                <c:pt idx="546">
                  <c:v>4.600000000000442</c:v>
                </c:pt>
                <c:pt idx="547">
                  <c:v>4.7000000000004416</c:v>
                </c:pt>
                <c:pt idx="548">
                  <c:v>4.8000000000004412</c:v>
                </c:pt>
                <c:pt idx="549">
                  <c:v>4.9000000000004409</c:v>
                </c:pt>
                <c:pt idx="550">
                  <c:v>5.0000000000004405</c:v>
                </c:pt>
                <c:pt idx="551">
                  <c:v>5.1000000000004402</c:v>
                </c:pt>
                <c:pt idx="552">
                  <c:v>5.2000000000004398</c:v>
                </c:pt>
                <c:pt idx="553">
                  <c:v>5.3000000000004395</c:v>
                </c:pt>
                <c:pt idx="554">
                  <c:v>5.4000000000004391</c:v>
                </c:pt>
                <c:pt idx="555">
                  <c:v>5.5000000000004388</c:v>
                </c:pt>
                <c:pt idx="556">
                  <c:v>5.6000000000004384</c:v>
                </c:pt>
                <c:pt idx="557">
                  <c:v>5.700000000000438</c:v>
                </c:pt>
                <c:pt idx="558">
                  <c:v>5.8000000000004377</c:v>
                </c:pt>
                <c:pt idx="559">
                  <c:v>5.9000000000004373</c:v>
                </c:pt>
                <c:pt idx="560">
                  <c:v>6.000000000000437</c:v>
                </c:pt>
                <c:pt idx="561">
                  <c:v>6.1000000000004366</c:v>
                </c:pt>
                <c:pt idx="562">
                  <c:v>6.2000000000004363</c:v>
                </c:pt>
                <c:pt idx="563">
                  <c:v>6.3000000000004359</c:v>
                </c:pt>
                <c:pt idx="564">
                  <c:v>6.4000000000004356</c:v>
                </c:pt>
                <c:pt idx="565">
                  <c:v>6.5000000000004352</c:v>
                </c:pt>
                <c:pt idx="566">
                  <c:v>6.6000000000004349</c:v>
                </c:pt>
                <c:pt idx="567">
                  <c:v>6.7000000000004345</c:v>
                </c:pt>
                <c:pt idx="568">
                  <c:v>6.8000000000004341</c:v>
                </c:pt>
                <c:pt idx="569">
                  <c:v>6.9000000000004338</c:v>
                </c:pt>
                <c:pt idx="570">
                  <c:v>7.0000000000004334</c:v>
                </c:pt>
                <c:pt idx="571">
                  <c:v>7.1000000000004331</c:v>
                </c:pt>
                <c:pt idx="572">
                  <c:v>7.2000000000004327</c:v>
                </c:pt>
                <c:pt idx="573">
                  <c:v>7.3000000000004324</c:v>
                </c:pt>
                <c:pt idx="574">
                  <c:v>7.400000000000432</c:v>
                </c:pt>
                <c:pt idx="575">
                  <c:v>7.5000000000004317</c:v>
                </c:pt>
                <c:pt idx="576">
                  <c:v>7.6000000000004313</c:v>
                </c:pt>
                <c:pt idx="577">
                  <c:v>7.7000000000004309</c:v>
                </c:pt>
                <c:pt idx="578">
                  <c:v>7.8000000000004306</c:v>
                </c:pt>
                <c:pt idx="579">
                  <c:v>7.9000000000004302</c:v>
                </c:pt>
                <c:pt idx="580">
                  <c:v>8.0000000000004299</c:v>
                </c:pt>
                <c:pt idx="581">
                  <c:v>8.1000000000004295</c:v>
                </c:pt>
                <c:pt idx="582">
                  <c:v>8.2000000000004292</c:v>
                </c:pt>
                <c:pt idx="583">
                  <c:v>8.3000000000004288</c:v>
                </c:pt>
                <c:pt idx="584">
                  <c:v>8.4000000000004285</c:v>
                </c:pt>
                <c:pt idx="585">
                  <c:v>8.5000000000004281</c:v>
                </c:pt>
                <c:pt idx="586">
                  <c:v>8.6000000000004277</c:v>
                </c:pt>
                <c:pt idx="587">
                  <c:v>8.7000000000004274</c:v>
                </c:pt>
                <c:pt idx="588">
                  <c:v>8.800000000000427</c:v>
                </c:pt>
                <c:pt idx="589">
                  <c:v>8.9000000000004267</c:v>
                </c:pt>
                <c:pt idx="590">
                  <c:v>9.0000000000004263</c:v>
                </c:pt>
                <c:pt idx="591">
                  <c:v>9.100000000000426</c:v>
                </c:pt>
                <c:pt idx="592">
                  <c:v>9.2000000000004256</c:v>
                </c:pt>
                <c:pt idx="593">
                  <c:v>9.3000000000004253</c:v>
                </c:pt>
                <c:pt idx="594">
                  <c:v>9.4000000000004249</c:v>
                </c:pt>
                <c:pt idx="595">
                  <c:v>9.5000000000004245</c:v>
                </c:pt>
                <c:pt idx="596">
                  <c:v>9.6000000000004242</c:v>
                </c:pt>
                <c:pt idx="597">
                  <c:v>9.7000000000004238</c:v>
                </c:pt>
                <c:pt idx="598">
                  <c:v>9.8000000000004235</c:v>
                </c:pt>
                <c:pt idx="599">
                  <c:v>9.9000000000004231</c:v>
                </c:pt>
                <c:pt idx="600">
                  <c:v>10.000000000000423</c:v>
                </c:pt>
                <c:pt idx="601">
                  <c:v>10.100000000000422</c:v>
                </c:pt>
                <c:pt idx="602">
                  <c:v>10.200000000000422</c:v>
                </c:pt>
                <c:pt idx="603">
                  <c:v>10.300000000000422</c:v>
                </c:pt>
                <c:pt idx="604">
                  <c:v>10.400000000000421</c:v>
                </c:pt>
                <c:pt idx="605">
                  <c:v>10.500000000000421</c:v>
                </c:pt>
                <c:pt idx="606">
                  <c:v>10.600000000000421</c:v>
                </c:pt>
                <c:pt idx="607">
                  <c:v>10.70000000000042</c:v>
                </c:pt>
                <c:pt idx="608">
                  <c:v>10.80000000000042</c:v>
                </c:pt>
                <c:pt idx="609">
                  <c:v>10.90000000000042</c:v>
                </c:pt>
                <c:pt idx="610">
                  <c:v>11.000000000000419</c:v>
                </c:pt>
                <c:pt idx="611">
                  <c:v>11.100000000000419</c:v>
                </c:pt>
                <c:pt idx="612">
                  <c:v>11.200000000000419</c:v>
                </c:pt>
                <c:pt idx="613">
                  <c:v>11.300000000000418</c:v>
                </c:pt>
                <c:pt idx="614">
                  <c:v>11.400000000000418</c:v>
                </c:pt>
                <c:pt idx="615">
                  <c:v>11.500000000000417</c:v>
                </c:pt>
                <c:pt idx="616">
                  <c:v>11.600000000000417</c:v>
                </c:pt>
                <c:pt idx="617">
                  <c:v>11.700000000000417</c:v>
                </c:pt>
                <c:pt idx="618">
                  <c:v>11.800000000000416</c:v>
                </c:pt>
                <c:pt idx="619">
                  <c:v>11.900000000000416</c:v>
                </c:pt>
                <c:pt idx="620">
                  <c:v>12.000000000000416</c:v>
                </c:pt>
                <c:pt idx="621">
                  <c:v>12.100000000000415</c:v>
                </c:pt>
                <c:pt idx="622">
                  <c:v>12.200000000000415</c:v>
                </c:pt>
                <c:pt idx="623">
                  <c:v>12.300000000000415</c:v>
                </c:pt>
                <c:pt idx="624">
                  <c:v>12.400000000000414</c:v>
                </c:pt>
                <c:pt idx="625">
                  <c:v>12.500000000000414</c:v>
                </c:pt>
                <c:pt idx="626">
                  <c:v>12.600000000000414</c:v>
                </c:pt>
                <c:pt idx="627">
                  <c:v>12.700000000000413</c:v>
                </c:pt>
                <c:pt idx="628">
                  <c:v>12.800000000000413</c:v>
                </c:pt>
                <c:pt idx="629">
                  <c:v>12.900000000000412</c:v>
                </c:pt>
                <c:pt idx="630">
                  <c:v>13.000000000000412</c:v>
                </c:pt>
                <c:pt idx="631">
                  <c:v>13.100000000000412</c:v>
                </c:pt>
                <c:pt idx="632">
                  <c:v>13.200000000000411</c:v>
                </c:pt>
                <c:pt idx="633">
                  <c:v>13.300000000000411</c:v>
                </c:pt>
                <c:pt idx="634">
                  <c:v>13.400000000000411</c:v>
                </c:pt>
                <c:pt idx="635">
                  <c:v>13.50000000000041</c:v>
                </c:pt>
                <c:pt idx="636">
                  <c:v>13.60000000000041</c:v>
                </c:pt>
                <c:pt idx="637">
                  <c:v>13.70000000000041</c:v>
                </c:pt>
                <c:pt idx="638">
                  <c:v>13.800000000000409</c:v>
                </c:pt>
                <c:pt idx="639">
                  <c:v>13.900000000000409</c:v>
                </c:pt>
                <c:pt idx="640">
                  <c:v>14.000000000000409</c:v>
                </c:pt>
                <c:pt idx="641">
                  <c:v>14.100000000000408</c:v>
                </c:pt>
                <c:pt idx="642">
                  <c:v>14.200000000000408</c:v>
                </c:pt>
                <c:pt idx="643">
                  <c:v>14.300000000000407</c:v>
                </c:pt>
                <c:pt idx="644">
                  <c:v>14.400000000000407</c:v>
                </c:pt>
                <c:pt idx="645">
                  <c:v>14.500000000000407</c:v>
                </c:pt>
                <c:pt idx="646">
                  <c:v>14.600000000000406</c:v>
                </c:pt>
                <c:pt idx="647">
                  <c:v>14.700000000000406</c:v>
                </c:pt>
                <c:pt idx="648">
                  <c:v>14.800000000000406</c:v>
                </c:pt>
                <c:pt idx="649">
                  <c:v>14.900000000000405</c:v>
                </c:pt>
                <c:pt idx="650">
                  <c:v>15.000000000000405</c:v>
                </c:pt>
                <c:pt idx="651">
                  <c:v>15.100000000000405</c:v>
                </c:pt>
                <c:pt idx="652">
                  <c:v>15.200000000000404</c:v>
                </c:pt>
                <c:pt idx="653">
                  <c:v>15.300000000000404</c:v>
                </c:pt>
                <c:pt idx="654">
                  <c:v>15.400000000000404</c:v>
                </c:pt>
                <c:pt idx="655">
                  <c:v>15.500000000000403</c:v>
                </c:pt>
                <c:pt idx="656">
                  <c:v>15.600000000000403</c:v>
                </c:pt>
                <c:pt idx="657">
                  <c:v>15.700000000000403</c:v>
                </c:pt>
                <c:pt idx="658">
                  <c:v>15.800000000000402</c:v>
                </c:pt>
                <c:pt idx="659">
                  <c:v>15.900000000000402</c:v>
                </c:pt>
                <c:pt idx="660">
                  <c:v>16.000000000000401</c:v>
                </c:pt>
                <c:pt idx="661">
                  <c:v>16.100000000000403</c:v>
                </c:pt>
                <c:pt idx="662">
                  <c:v>16.200000000000404</c:v>
                </c:pt>
                <c:pt idx="663">
                  <c:v>16.300000000000406</c:v>
                </c:pt>
                <c:pt idx="664">
                  <c:v>16.400000000000407</c:v>
                </c:pt>
                <c:pt idx="665">
                  <c:v>16.500000000000409</c:v>
                </c:pt>
                <c:pt idx="666">
                  <c:v>16.60000000000041</c:v>
                </c:pt>
                <c:pt idx="667">
                  <c:v>16.700000000000411</c:v>
                </c:pt>
                <c:pt idx="668">
                  <c:v>16.800000000000413</c:v>
                </c:pt>
                <c:pt idx="669">
                  <c:v>16.900000000000414</c:v>
                </c:pt>
                <c:pt idx="670">
                  <c:v>17.000000000000416</c:v>
                </c:pt>
                <c:pt idx="671">
                  <c:v>17.100000000000417</c:v>
                </c:pt>
                <c:pt idx="672">
                  <c:v>17.200000000000419</c:v>
                </c:pt>
                <c:pt idx="673">
                  <c:v>17.30000000000042</c:v>
                </c:pt>
                <c:pt idx="674">
                  <c:v>17.400000000000421</c:v>
                </c:pt>
                <c:pt idx="675">
                  <c:v>17.500000000000423</c:v>
                </c:pt>
                <c:pt idx="676">
                  <c:v>17.600000000000424</c:v>
                </c:pt>
                <c:pt idx="677">
                  <c:v>17.700000000000426</c:v>
                </c:pt>
                <c:pt idx="678">
                  <c:v>17.800000000000427</c:v>
                </c:pt>
                <c:pt idx="679">
                  <c:v>17.900000000000428</c:v>
                </c:pt>
                <c:pt idx="680">
                  <c:v>18.00000000000043</c:v>
                </c:pt>
                <c:pt idx="681">
                  <c:v>18.100000000000431</c:v>
                </c:pt>
                <c:pt idx="682">
                  <c:v>18.200000000000433</c:v>
                </c:pt>
                <c:pt idx="683">
                  <c:v>18.300000000000434</c:v>
                </c:pt>
                <c:pt idx="684">
                  <c:v>18.400000000000436</c:v>
                </c:pt>
                <c:pt idx="685">
                  <c:v>18.500000000000437</c:v>
                </c:pt>
                <c:pt idx="686">
                  <c:v>18.600000000000438</c:v>
                </c:pt>
                <c:pt idx="687">
                  <c:v>18.70000000000044</c:v>
                </c:pt>
                <c:pt idx="688">
                  <c:v>18.800000000000441</c:v>
                </c:pt>
                <c:pt idx="689">
                  <c:v>18.900000000000443</c:v>
                </c:pt>
                <c:pt idx="690">
                  <c:v>19.000000000000444</c:v>
                </c:pt>
                <c:pt idx="691">
                  <c:v>19.100000000000446</c:v>
                </c:pt>
                <c:pt idx="692">
                  <c:v>19.200000000000447</c:v>
                </c:pt>
                <c:pt idx="693">
                  <c:v>19.300000000000448</c:v>
                </c:pt>
                <c:pt idx="694">
                  <c:v>19.40000000000045</c:v>
                </c:pt>
                <c:pt idx="695">
                  <c:v>19.500000000000451</c:v>
                </c:pt>
                <c:pt idx="696">
                  <c:v>19.600000000000453</c:v>
                </c:pt>
                <c:pt idx="697">
                  <c:v>19.700000000000454</c:v>
                </c:pt>
                <c:pt idx="698">
                  <c:v>19.800000000000455</c:v>
                </c:pt>
                <c:pt idx="699">
                  <c:v>19.900000000000457</c:v>
                </c:pt>
                <c:pt idx="700">
                  <c:v>20.000000000000458</c:v>
                </c:pt>
                <c:pt idx="701">
                  <c:v>20.10000000000046</c:v>
                </c:pt>
                <c:pt idx="702">
                  <c:v>20.200000000000461</c:v>
                </c:pt>
                <c:pt idx="703">
                  <c:v>20.300000000000463</c:v>
                </c:pt>
                <c:pt idx="704">
                  <c:v>20.400000000000464</c:v>
                </c:pt>
                <c:pt idx="705">
                  <c:v>20.500000000000465</c:v>
                </c:pt>
                <c:pt idx="706">
                  <c:v>20.600000000000467</c:v>
                </c:pt>
                <c:pt idx="707">
                  <c:v>20.700000000000468</c:v>
                </c:pt>
                <c:pt idx="708">
                  <c:v>20.80000000000047</c:v>
                </c:pt>
                <c:pt idx="709">
                  <c:v>20.900000000000471</c:v>
                </c:pt>
                <c:pt idx="710">
                  <c:v>21.000000000000473</c:v>
                </c:pt>
                <c:pt idx="711">
                  <c:v>21.100000000000474</c:v>
                </c:pt>
                <c:pt idx="712">
                  <c:v>21.200000000000475</c:v>
                </c:pt>
                <c:pt idx="713">
                  <c:v>21.300000000000477</c:v>
                </c:pt>
                <c:pt idx="714">
                  <c:v>21.400000000000478</c:v>
                </c:pt>
                <c:pt idx="715">
                  <c:v>21.50000000000048</c:v>
                </c:pt>
                <c:pt idx="716">
                  <c:v>21.600000000000481</c:v>
                </c:pt>
                <c:pt idx="717">
                  <c:v>21.700000000000482</c:v>
                </c:pt>
                <c:pt idx="718">
                  <c:v>21.800000000000484</c:v>
                </c:pt>
                <c:pt idx="719">
                  <c:v>21.900000000000485</c:v>
                </c:pt>
                <c:pt idx="720">
                  <c:v>22.000000000000487</c:v>
                </c:pt>
                <c:pt idx="721">
                  <c:v>22.100000000000488</c:v>
                </c:pt>
                <c:pt idx="722">
                  <c:v>22.20000000000049</c:v>
                </c:pt>
                <c:pt idx="723">
                  <c:v>22.300000000000491</c:v>
                </c:pt>
                <c:pt idx="724">
                  <c:v>22.400000000000492</c:v>
                </c:pt>
                <c:pt idx="725">
                  <c:v>22.500000000000494</c:v>
                </c:pt>
                <c:pt idx="726">
                  <c:v>22.600000000000495</c:v>
                </c:pt>
                <c:pt idx="727">
                  <c:v>22.700000000000497</c:v>
                </c:pt>
                <c:pt idx="728">
                  <c:v>22.800000000000498</c:v>
                </c:pt>
                <c:pt idx="729">
                  <c:v>22.9000000000005</c:v>
                </c:pt>
                <c:pt idx="730">
                  <c:v>23.000000000000501</c:v>
                </c:pt>
                <c:pt idx="731">
                  <c:v>23.100000000000502</c:v>
                </c:pt>
                <c:pt idx="732">
                  <c:v>23.200000000000504</c:v>
                </c:pt>
                <c:pt idx="733">
                  <c:v>23.300000000000505</c:v>
                </c:pt>
                <c:pt idx="734">
                  <c:v>23.400000000000507</c:v>
                </c:pt>
                <c:pt idx="735">
                  <c:v>23.500000000000508</c:v>
                </c:pt>
                <c:pt idx="736">
                  <c:v>23.600000000000509</c:v>
                </c:pt>
                <c:pt idx="737">
                  <c:v>23.700000000000511</c:v>
                </c:pt>
                <c:pt idx="738">
                  <c:v>23.800000000000512</c:v>
                </c:pt>
                <c:pt idx="739">
                  <c:v>23.900000000000514</c:v>
                </c:pt>
                <c:pt idx="740">
                  <c:v>24.000000000000515</c:v>
                </c:pt>
                <c:pt idx="741">
                  <c:v>24.100000000000517</c:v>
                </c:pt>
                <c:pt idx="742">
                  <c:v>24.200000000000518</c:v>
                </c:pt>
                <c:pt idx="743">
                  <c:v>24.300000000000519</c:v>
                </c:pt>
                <c:pt idx="744">
                  <c:v>24.400000000000521</c:v>
                </c:pt>
                <c:pt idx="745">
                  <c:v>24.500000000000522</c:v>
                </c:pt>
                <c:pt idx="746">
                  <c:v>24.600000000000524</c:v>
                </c:pt>
                <c:pt idx="747">
                  <c:v>24.700000000000525</c:v>
                </c:pt>
                <c:pt idx="748">
                  <c:v>24.800000000000527</c:v>
                </c:pt>
                <c:pt idx="749">
                  <c:v>24.900000000000528</c:v>
                </c:pt>
                <c:pt idx="750">
                  <c:v>25.000000000000529</c:v>
                </c:pt>
                <c:pt idx="751">
                  <c:v>25.100000000000531</c:v>
                </c:pt>
                <c:pt idx="752">
                  <c:v>25.200000000000532</c:v>
                </c:pt>
                <c:pt idx="753">
                  <c:v>25.300000000000534</c:v>
                </c:pt>
                <c:pt idx="754">
                  <c:v>25.400000000000535</c:v>
                </c:pt>
                <c:pt idx="755">
                  <c:v>25.500000000000536</c:v>
                </c:pt>
                <c:pt idx="756">
                  <c:v>25.600000000000538</c:v>
                </c:pt>
                <c:pt idx="757">
                  <c:v>25.700000000000539</c:v>
                </c:pt>
                <c:pt idx="758">
                  <c:v>25.800000000000541</c:v>
                </c:pt>
                <c:pt idx="759">
                  <c:v>25.900000000000542</c:v>
                </c:pt>
                <c:pt idx="760">
                  <c:v>26.000000000000544</c:v>
                </c:pt>
                <c:pt idx="761">
                  <c:v>26.100000000000545</c:v>
                </c:pt>
                <c:pt idx="762">
                  <c:v>26.200000000000546</c:v>
                </c:pt>
                <c:pt idx="763">
                  <c:v>26.300000000000548</c:v>
                </c:pt>
                <c:pt idx="764">
                  <c:v>26.400000000000549</c:v>
                </c:pt>
                <c:pt idx="765">
                  <c:v>26.500000000000551</c:v>
                </c:pt>
                <c:pt idx="766">
                  <c:v>26.600000000000552</c:v>
                </c:pt>
                <c:pt idx="767">
                  <c:v>26.700000000000554</c:v>
                </c:pt>
                <c:pt idx="768">
                  <c:v>26.800000000000555</c:v>
                </c:pt>
                <c:pt idx="769">
                  <c:v>26.900000000000556</c:v>
                </c:pt>
                <c:pt idx="770">
                  <c:v>27.000000000000558</c:v>
                </c:pt>
                <c:pt idx="771">
                  <c:v>27.100000000000559</c:v>
                </c:pt>
                <c:pt idx="772">
                  <c:v>27.200000000000561</c:v>
                </c:pt>
                <c:pt idx="773">
                  <c:v>27.300000000000562</c:v>
                </c:pt>
                <c:pt idx="774">
                  <c:v>27.400000000000563</c:v>
                </c:pt>
                <c:pt idx="775">
                  <c:v>27.500000000000565</c:v>
                </c:pt>
                <c:pt idx="776">
                  <c:v>27.600000000000566</c:v>
                </c:pt>
                <c:pt idx="777">
                  <c:v>27.700000000000568</c:v>
                </c:pt>
                <c:pt idx="778">
                  <c:v>27.800000000000569</c:v>
                </c:pt>
                <c:pt idx="779">
                  <c:v>27.900000000000571</c:v>
                </c:pt>
                <c:pt idx="780">
                  <c:v>28.000000000000572</c:v>
                </c:pt>
                <c:pt idx="781">
                  <c:v>28.100000000000573</c:v>
                </c:pt>
                <c:pt idx="782">
                  <c:v>28.200000000000575</c:v>
                </c:pt>
                <c:pt idx="783">
                  <c:v>28.300000000000576</c:v>
                </c:pt>
                <c:pt idx="784">
                  <c:v>28.400000000000578</c:v>
                </c:pt>
                <c:pt idx="785">
                  <c:v>28.500000000000579</c:v>
                </c:pt>
                <c:pt idx="786">
                  <c:v>28.600000000000581</c:v>
                </c:pt>
                <c:pt idx="787">
                  <c:v>28.700000000000582</c:v>
                </c:pt>
                <c:pt idx="788">
                  <c:v>28.800000000000583</c:v>
                </c:pt>
                <c:pt idx="789">
                  <c:v>28.900000000000585</c:v>
                </c:pt>
                <c:pt idx="790">
                  <c:v>29.000000000000586</c:v>
                </c:pt>
                <c:pt idx="791">
                  <c:v>29.100000000000588</c:v>
                </c:pt>
                <c:pt idx="792">
                  <c:v>29.200000000000589</c:v>
                </c:pt>
                <c:pt idx="793">
                  <c:v>29.30000000000059</c:v>
                </c:pt>
                <c:pt idx="794">
                  <c:v>29.400000000000592</c:v>
                </c:pt>
                <c:pt idx="795">
                  <c:v>29.500000000000593</c:v>
                </c:pt>
                <c:pt idx="796">
                  <c:v>29.600000000000595</c:v>
                </c:pt>
                <c:pt idx="797">
                  <c:v>29.700000000000596</c:v>
                </c:pt>
                <c:pt idx="798">
                  <c:v>29.800000000000598</c:v>
                </c:pt>
                <c:pt idx="799">
                  <c:v>29.900000000000599</c:v>
                </c:pt>
                <c:pt idx="800">
                  <c:v>30.0000000000006</c:v>
                </c:pt>
                <c:pt idx="801">
                  <c:v>30.100000000000602</c:v>
                </c:pt>
                <c:pt idx="802">
                  <c:v>30.200000000000603</c:v>
                </c:pt>
                <c:pt idx="803">
                  <c:v>30.300000000000605</c:v>
                </c:pt>
                <c:pt idx="804">
                  <c:v>30.400000000000606</c:v>
                </c:pt>
                <c:pt idx="805">
                  <c:v>30.500000000000608</c:v>
                </c:pt>
                <c:pt idx="806">
                  <c:v>30.600000000000609</c:v>
                </c:pt>
                <c:pt idx="807">
                  <c:v>30.70000000000061</c:v>
                </c:pt>
                <c:pt idx="808">
                  <c:v>30.800000000000612</c:v>
                </c:pt>
                <c:pt idx="809">
                  <c:v>30.900000000000613</c:v>
                </c:pt>
                <c:pt idx="810">
                  <c:v>31.000000000000615</c:v>
                </c:pt>
                <c:pt idx="811">
                  <c:v>31.100000000000616</c:v>
                </c:pt>
                <c:pt idx="812">
                  <c:v>31.200000000000617</c:v>
                </c:pt>
                <c:pt idx="813">
                  <c:v>31.300000000000619</c:v>
                </c:pt>
                <c:pt idx="814">
                  <c:v>31.40000000000062</c:v>
                </c:pt>
                <c:pt idx="815">
                  <c:v>31.500000000000622</c:v>
                </c:pt>
                <c:pt idx="816">
                  <c:v>31.600000000000623</c:v>
                </c:pt>
                <c:pt idx="817">
                  <c:v>31.700000000000625</c:v>
                </c:pt>
                <c:pt idx="818">
                  <c:v>31.800000000000626</c:v>
                </c:pt>
                <c:pt idx="819">
                  <c:v>31.900000000000627</c:v>
                </c:pt>
                <c:pt idx="820">
                  <c:v>32.000000000000625</c:v>
                </c:pt>
                <c:pt idx="821">
                  <c:v>32.100000000000627</c:v>
                </c:pt>
                <c:pt idx="822">
                  <c:v>32.200000000000628</c:v>
                </c:pt>
                <c:pt idx="823">
                  <c:v>32.30000000000063</c:v>
                </c:pt>
                <c:pt idx="824">
                  <c:v>32.400000000000631</c:v>
                </c:pt>
                <c:pt idx="825">
                  <c:v>32.500000000000632</c:v>
                </c:pt>
                <c:pt idx="826">
                  <c:v>32.600000000000634</c:v>
                </c:pt>
                <c:pt idx="827">
                  <c:v>32.700000000000635</c:v>
                </c:pt>
                <c:pt idx="828">
                  <c:v>32.800000000000637</c:v>
                </c:pt>
                <c:pt idx="829">
                  <c:v>32.900000000000638</c:v>
                </c:pt>
                <c:pt idx="830">
                  <c:v>33.000000000000639</c:v>
                </c:pt>
                <c:pt idx="831">
                  <c:v>33.100000000000641</c:v>
                </c:pt>
                <c:pt idx="832">
                  <c:v>33.200000000000642</c:v>
                </c:pt>
                <c:pt idx="833">
                  <c:v>33.300000000000644</c:v>
                </c:pt>
                <c:pt idx="834">
                  <c:v>33.400000000000645</c:v>
                </c:pt>
                <c:pt idx="835">
                  <c:v>33.500000000000647</c:v>
                </c:pt>
                <c:pt idx="836">
                  <c:v>33.600000000000648</c:v>
                </c:pt>
                <c:pt idx="837">
                  <c:v>33.700000000000649</c:v>
                </c:pt>
                <c:pt idx="838">
                  <c:v>33.800000000000651</c:v>
                </c:pt>
                <c:pt idx="839">
                  <c:v>33.900000000000652</c:v>
                </c:pt>
                <c:pt idx="840">
                  <c:v>34.000000000000654</c:v>
                </c:pt>
                <c:pt idx="841">
                  <c:v>34.100000000000655</c:v>
                </c:pt>
                <c:pt idx="842">
                  <c:v>34.200000000000657</c:v>
                </c:pt>
                <c:pt idx="843">
                  <c:v>34.300000000000658</c:v>
                </c:pt>
                <c:pt idx="844">
                  <c:v>34.400000000000659</c:v>
                </c:pt>
                <c:pt idx="845">
                  <c:v>34.500000000000661</c:v>
                </c:pt>
                <c:pt idx="846">
                  <c:v>34.600000000000662</c:v>
                </c:pt>
                <c:pt idx="847">
                  <c:v>34.700000000000664</c:v>
                </c:pt>
                <c:pt idx="848">
                  <c:v>34.800000000000665</c:v>
                </c:pt>
                <c:pt idx="849">
                  <c:v>34.900000000000666</c:v>
                </c:pt>
                <c:pt idx="850">
                  <c:v>35.000000000000668</c:v>
                </c:pt>
                <c:pt idx="851">
                  <c:v>35.100000000000669</c:v>
                </c:pt>
                <c:pt idx="852">
                  <c:v>35.200000000000671</c:v>
                </c:pt>
                <c:pt idx="853">
                  <c:v>35.300000000000672</c:v>
                </c:pt>
                <c:pt idx="854">
                  <c:v>35.400000000000674</c:v>
                </c:pt>
                <c:pt idx="855">
                  <c:v>35.500000000000675</c:v>
                </c:pt>
                <c:pt idx="856">
                  <c:v>35.600000000000676</c:v>
                </c:pt>
                <c:pt idx="857">
                  <c:v>35.700000000000678</c:v>
                </c:pt>
                <c:pt idx="858">
                  <c:v>35.800000000000679</c:v>
                </c:pt>
                <c:pt idx="859">
                  <c:v>35.900000000000681</c:v>
                </c:pt>
                <c:pt idx="860">
                  <c:v>36.000000000000682</c:v>
                </c:pt>
                <c:pt idx="861">
                  <c:v>36.100000000000684</c:v>
                </c:pt>
                <c:pt idx="862">
                  <c:v>36.200000000000685</c:v>
                </c:pt>
                <c:pt idx="863">
                  <c:v>36.300000000000686</c:v>
                </c:pt>
                <c:pt idx="864">
                  <c:v>36.400000000000688</c:v>
                </c:pt>
                <c:pt idx="865">
                  <c:v>36.500000000000689</c:v>
                </c:pt>
                <c:pt idx="866">
                  <c:v>36.600000000000691</c:v>
                </c:pt>
                <c:pt idx="867">
                  <c:v>36.700000000000692</c:v>
                </c:pt>
                <c:pt idx="868">
                  <c:v>36.800000000000693</c:v>
                </c:pt>
                <c:pt idx="869">
                  <c:v>36.900000000000695</c:v>
                </c:pt>
                <c:pt idx="870">
                  <c:v>37.000000000000696</c:v>
                </c:pt>
                <c:pt idx="871">
                  <c:v>37.100000000000698</c:v>
                </c:pt>
                <c:pt idx="872">
                  <c:v>37.200000000000699</c:v>
                </c:pt>
                <c:pt idx="873">
                  <c:v>37.300000000000701</c:v>
                </c:pt>
                <c:pt idx="874">
                  <c:v>37.400000000000702</c:v>
                </c:pt>
                <c:pt idx="875">
                  <c:v>37.500000000000703</c:v>
                </c:pt>
                <c:pt idx="876">
                  <c:v>37.600000000000705</c:v>
                </c:pt>
                <c:pt idx="877">
                  <c:v>37.700000000000706</c:v>
                </c:pt>
                <c:pt idx="878">
                  <c:v>37.800000000000708</c:v>
                </c:pt>
                <c:pt idx="879">
                  <c:v>37.900000000000709</c:v>
                </c:pt>
                <c:pt idx="880">
                  <c:v>38.000000000000711</c:v>
                </c:pt>
                <c:pt idx="881">
                  <c:v>38.100000000000712</c:v>
                </c:pt>
                <c:pt idx="882">
                  <c:v>38.200000000000713</c:v>
                </c:pt>
                <c:pt idx="883">
                  <c:v>38.300000000000715</c:v>
                </c:pt>
                <c:pt idx="884">
                  <c:v>38.400000000000716</c:v>
                </c:pt>
                <c:pt idx="885">
                  <c:v>38.500000000000718</c:v>
                </c:pt>
                <c:pt idx="886">
                  <c:v>38.600000000000719</c:v>
                </c:pt>
                <c:pt idx="887">
                  <c:v>38.70000000000072</c:v>
                </c:pt>
                <c:pt idx="888">
                  <c:v>38.800000000000722</c:v>
                </c:pt>
                <c:pt idx="889">
                  <c:v>38.900000000000723</c:v>
                </c:pt>
                <c:pt idx="890">
                  <c:v>39.000000000000725</c:v>
                </c:pt>
                <c:pt idx="891">
                  <c:v>39.100000000000726</c:v>
                </c:pt>
                <c:pt idx="892">
                  <c:v>39.200000000000728</c:v>
                </c:pt>
                <c:pt idx="893">
                  <c:v>39.300000000000729</c:v>
                </c:pt>
                <c:pt idx="894">
                  <c:v>39.40000000000073</c:v>
                </c:pt>
                <c:pt idx="895">
                  <c:v>39.500000000000732</c:v>
                </c:pt>
                <c:pt idx="896">
                  <c:v>39.600000000000733</c:v>
                </c:pt>
                <c:pt idx="897">
                  <c:v>39.700000000000735</c:v>
                </c:pt>
                <c:pt idx="898">
                  <c:v>39.800000000000736</c:v>
                </c:pt>
                <c:pt idx="899">
                  <c:v>39.900000000000738</c:v>
                </c:pt>
                <c:pt idx="900">
                  <c:v>40.000000000000739</c:v>
                </c:pt>
                <c:pt idx="901">
                  <c:v>40.10000000000074</c:v>
                </c:pt>
                <c:pt idx="902">
                  <c:v>40.200000000000742</c:v>
                </c:pt>
                <c:pt idx="903">
                  <c:v>40.300000000000743</c:v>
                </c:pt>
                <c:pt idx="904">
                  <c:v>40.400000000000745</c:v>
                </c:pt>
                <c:pt idx="905">
                  <c:v>40.500000000000746</c:v>
                </c:pt>
                <c:pt idx="906">
                  <c:v>40.600000000000747</c:v>
                </c:pt>
                <c:pt idx="907">
                  <c:v>40.700000000000749</c:v>
                </c:pt>
                <c:pt idx="908">
                  <c:v>40.80000000000075</c:v>
                </c:pt>
                <c:pt idx="909">
                  <c:v>40.900000000000752</c:v>
                </c:pt>
                <c:pt idx="910">
                  <c:v>41.000000000000753</c:v>
                </c:pt>
                <c:pt idx="911">
                  <c:v>41.100000000000755</c:v>
                </c:pt>
                <c:pt idx="912">
                  <c:v>41.200000000000756</c:v>
                </c:pt>
                <c:pt idx="913">
                  <c:v>41.300000000000757</c:v>
                </c:pt>
                <c:pt idx="914">
                  <c:v>41.400000000000759</c:v>
                </c:pt>
                <c:pt idx="915">
                  <c:v>41.50000000000076</c:v>
                </c:pt>
                <c:pt idx="916">
                  <c:v>41.600000000000762</c:v>
                </c:pt>
                <c:pt idx="917">
                  <c:v>41.700000000000763</c:v>
                </c:pt>
                <c:pt idx="918">
                  <c:v>41.800000000000765</c:v>
                </c:pt>
                <c:pt idx="919">
                  <c:v>41.900000000000766</c:v>
                </c:pt>
                <c:pt idx="920">
                  <c:v>42.000000000000767</c:v>
                </c:pt>
                <c:pt idx="921">
                  <c:v>42.100000000000769</c:v>
                </c:pt>
                <c:pt idx="922">
                  <c:v>42.20000000000077</c:v>
                </c:pt>
                <c:pt idx="923">
                  <c:v>42.300000000000772</c:v>
                </c:pt>
                <c:pt idx="924">
                  <c:v>42.400000000000773</c:v>
                </c:pt>
                <c:pt idx="925">
                  <c:v>42.500000000000774</c:v>
                </c:pt>
                <c:pt idx="926">
                  <c:v>42.600000000000776</c:v>
                </c:pt>
                <c:pt idx="927">
                  <c:v>42.700000000000777</c:v>
                </c:pt>
                <c:pt idx="928">
                  <c:v>42.800000000000779</c:v>
                </c:pt>
                <c:pt idx="929">
                  <c:v>42.90000000000078</c:v>
                </c:pt>
                <c:pt idx="930">
                  <c:v>43.000000000000782</c:v>
                </c:pt>
                <c:pt idx="931">
                  <c:v>43.100000000000783</c:v>
                </c:pt>
                <c:pt idx="932">
                  <c:v>43.200000000000784</c:v>
                </c:pt>
                <c:pt idx="933">
                  <c:v>43.300000000000786</c:v>
                </c:pt>
                <c:pt idx="934">
                  <c:v>43.400000000000787</c:v>
                </c:pt>
                <c:pt idx="935">
                  <c:v>43.500000000000789</c:v>
                </c:pt>
                <c:pt idx="936">
                  <c:v>43.60000000000079</c:v>
                </c:pt>
                <c:pt idx="937">
                  <c:v>43.700000000000792</c:v>
                </c:pt>
                <c:pt idx="938">
                  <c:v>43.800000000000793</c:v>
                </c:pt>
                <c:pt idx="939">
                  <c:v>43.900000000000794</c:v>
                </c:pt>
                <c:pt idx="940">
                  <c:v>44.000000000000796</c:v>
                </c:pt>
                <c:pt idx="941">
                  <c:v>44.100000000000797</c:v>
                </c:pt>
                <c:pt idx="942">
                  <c:v>44.200000000000799</c:v>
                </c:pt>
                <c:pt idx="943">
                  <c:v>44.3000000000008</c:v>
                </c:pt>
                <c:pt idx="944">
                  <c:v>44.400000000000801</c:v>
                </c:pt>
                <c:pt idx="945">
                  <c:v>44.500000000000803</c:v>
                </c:pt>
                <c:pt idx="946">
                  <c:v>44.600000000000804</c:v>
                </c:pt>
                <c:pt idx="947">
                  <c:v>44.700000000000806</c:v>
                </c:pt>
                <c:pt idx="948">
                  <c:v>44.800000000000807</c:v>
                </c:pt>
                <c:pt idx="949">
                  <c:v>44.900000000000809</c:v>
                </c:pt>
                <c:pt idx="950">
                  <c:v>45.00000000000081</c:v>
                </c:pt>
                <c:pt idx="951">
                  <c:v>45.100000000000811</c:v>
                </c:pt>
                <c:pt idx="952">
                  <c:v>45.200000000000813</c:v>
                </c:pt>
                <c:pt idx="953">
                  <c:v>45.300000000000814</c:v>
                </c:pt>
                <c:pt idx="954">
                  <c:v>45.400000000000816</c:v>
                </c:pt>
                <c:pt idx="955">
                  <c:v>45.500000000000817</c:v>
                </c:pt>
                <c:pt idx="956">
                  <c:v>45.600000000000819</c:v>
                </c:pt>
                <c:pt idx="957">
                  <c:v>45.70000000000082</c:v>
                </c:pt>
                <c:pt idx="958">
                  <c:v>45.800000000000821</c:v>
                </c:pt>
                <c:pt idx="959">
                  <c:v>45.900000000000823</c:v>
                </c:pt>
                <c:pt idx="960">
                  <c:v>46.000000000000824</c:v>
                </c:pt>
                <c:pt idx="961">
                  <c:v>46.100000000000826</c:v>
                </c:pt>
                <c:pt idx="962">
                  <c:v>46.200000000000827</c:v>
                </c:pt>
                <c:pt idx="963">
                  <c:v>46.300000000000828</c:v>
                </c:pt>
                <c:pt idx="964">
                  <c:v>46.40000000000083</c:v>
                </c:pt>
                <c:pt idx="965">
                  <c:v>46.500000000000831</c:v>
                </c:pt>
                <c:pt idx="966">
                  <c:v>46.600000000000833</c:v>
                </c:pt>
                <c:pt idx="967">
                  <c:v>46.700000000000834</c:v>
                </c:pt>
                <c:pt idx="968">
                  <c:v>46.800000000000836</c:v>
                </c:pt>
                <c:pt idx="969">
                  <c:v>46.900000000000837</c:v>
                </c:pt>
                <c:pt idx="970">
                  <c:v>47.000000000000838</c:v>
                </c:pt>
                <c:pt idx="971">
                  <c:v>47.10000000000084</c:v>
                </c:pt>
                <c:pt idx="972">
                  <c:v>47.200000000000841</c:v>
                </c:pt>
                <c:pt idx="973">
                  <c:v>47.300000000000843</c:v>
                </c:pt>
                <c:pt idx="974">
                  <c:v>47.400000000000844</c:v>
                </c:pt>
                <c:pt idx="975">
                  <c:v>47.500000000000846</c:v>
                </c:pt>
                <c:pt idx="976">
                  <c:v>47.600000000000847</c:v>
                </c:pt>
                <c:pt idx="977">
                  <c:v>47.700000000000848</c:v>
                </c:pt>
                <c:pt idx="978">
                  <c:v>47.80000000000085</c:v>
                </c:pt>
                <c:pt idx="979">
                  <c:v>47.900000000000851</c:v>
                </c:pt>
                <c:pt idx="980">
                  <c:v>48.000000000000853</c:v>
                </c:pt>
                <c:pt idx="981">
                  <c:v>48.100000000000854</c:v>
                </c:pt>
                <c:pt idx="982">
                  <c:v>48.200000000000855</c:v>
                </c:pt>
                <c:pt idx="983">
                  <c:v>48.300000000000857</c:v>
                </c:pt>
                <c:pt idx="984">
                  <c:v>48.400000000000858</c:v>
                </c:pt>
                <c:pt idx="985">
                  <c:v>48.50000000000086</c:v>
                </c:pt>
                <c:pt idx="986">
                  <c:v>48.600000000000861</c:v>
                </c:pt>
                <c:pt idx="987">
                  <c:v>48.700000000000863</c:v>
                </c:pt>
                <c:pt idx="988">
                  <c:v>48.800000000000864</c:v>
                </c:pt>
                <c:pt idx="989">
                  <c:v>48.900000000000865</c:v>
                </c:pt>
                <c:pt idx="990">
                  <c:v>49.000000000000867</c:v>
                </c:pt>
                <c:pt idx="991">
                  <c:v>49.100000000000868</c:v>
                </c:pt>
                <c:pt idx="992">
                  <c:v>49.20000000000087</c:v>
                </c:pt>
                <c:pt idx="993">
                  <c:v>49.300000000000871</c:v>
                </c:pt>
                <c:pt idx="994">
                  <c:v>49.400000000000873</c:v>
                </c:pt>
                <c:pt idx="995">
                  <c:v>49.500000000000874</c:v>
                </c:pt>
                <c:pt idx="996">
                  <c:v>49.600000000000875</c:v>
                </c:pt>
                <c:pt idx="997">
                  <c:v>49.700000000000877</c:v>
                </c:pt>
                <c:pt idx="998">
                  <c:v>49.800000000000878</c:v>
                </c:pt>
                <c:pt idx="999">
                  <c:v>49.90000000000088</c:v>
                </c:pt>
                <c:pt idx="1000">
                  <c:v>50.000000000000881</c:v>
                </c:pt>
              </c:numCache>
            </c:numRef>
          </c:xVal>
          <c:yVal>
            <c:numRef>
              <c:f>'Etude polynome'!$Q$2:$Q$1002</c:f>
              <c:numCache>
                <c:formatCode>General</c:formatCode>
                <c:ptCount val="1001"/>
                <c:pt idx="0">
                  <c:v>12550.1</c:v>
                </c:pt>
                <c:pt idx="1">
                  <c:v>12499.85</c:v>
                </c:pt>
                <c:pt idx="2">
                  <c:v>12449.7</c:v>
                </c:pt>
                <c:pt idx="3">
                  <c:v>12399.65</c:v>
                </c:pt>
                <c:pt idx="4">
                  <c:v>12349.7</c:v>
                </c:pt>
                <c:pt idx="5">
                  <c:v>12299.85</c:v>
                </c:pt>
                <c:pt idx="6">
                  <c:v>12250.1</c:v>
                </c:pt>
                <c:pt idx="7">
                  <c:v>12200.45</c:v>
                </c:pt>
                <c:pt idx="8">
                  <c:v>12150.9</c:v>
                </c:pt>
                <c:pt idx="9">
                  <c:v>12101.45</c:v>
                </c:pt>
                <c:pt idx="10">
                  <c:v>12052.1</c:v>
                </c:pt>
                <c:pt idx="11">
                  <c:v>12002.85</c:v>
                </c:pt>
                <c:pt idx="12">
                  <c:v>11953.7</c:v>
                </c:pt>
                <c:pt idx="13">
                  <c:v>11904.65</c:v>
                </c:pt>
                <c:pt idx="14">
                  <c:v>11855.7</c:v>
                </c:pt>
                <c:pt idx="15">
                  <c:v>11806.85</c:v>
                </c:pt>
                <c:pt idx="16">
                  <c:v>11758.1</c:v>
                </c:pt>
                <c:pt idx="17">
                  <c:v>11709.45</c:v>
                </c:pt>
                <c:pt idx="18">
                  <c:v>11660.9</c:v>
                </c:pt>
                <c:pt idx="19">
                  <c:v>11612.45</c:v>
                </c:pt>
                <c:pt idx="20">
                  <c:v>11564.1</c:v>
                </c:pt>
                <c:pt idx="21">
                  <c:v>11515.85</c:v>
                </c:pt>
                <c:pt idx="22">
                  <c:v>11467.7</c:v>
                </c:pt>
                <c:pt idx="23">
                  <c:v>11419.65</c:v>
                </c:pt>
                <c:pt idx="24">
                  <c:v>11371.7</c:v>
                </c:pt>
                <c:pt idx="25">
                  <c:v>11323.85</c:v>
                </c:pt>
                <c:pt idx="26">
                  <c:v>11276.1</c:v>
                </c:pt>
                <c:pt idx="27">
                  <c:v>11228.45</c:v>
                </c:pt>
                <c:pt idx="28">
                  <c:v>11180.9</c:v>
                </c:pt>
                <c:pt idx="29">
                  <c:v>11133.45</c:v>
                </c:pt>
                <c:pt idx="30">
                  <c:v>11086.1</c:v>
                </c:pt>
                <c:pt idx="31">
                  <c:v>11038.85</c:v>
                </c:pt>
                <c:pt idx="32">
                  <c:v>10991.7</c:v>
                </c:pt>
                <c:pt idx="33">
                  <c:v>10944.65</c:v>
                </c:pt>
                <c:pt idx="34">
                  <c:v>10897.7</c:v>
                </c:pt>
                <c:pt idx="35">
                  <c:v>10850.85</c:v>
                </c:pt>
                <c:pt idx="36">
                  <c:v>10804.1</c:v>
                </c:pt>
                <c:pt idx="37">
                  <c:v>10757.45</c:v>
                </c:pt>
                <c:pt idx="38">
                  <c:v>10710.9</c:v>
                </c:pt>
                <c:pt idx="39">
                  <c:v>10664.45</c:v>
                </c:pt>
                <c:pt idx="40">
                  <c:v>10618.1</c:v>
                </c:pt>
                <c:pt idx="41">
                  <c:v>10571.85</c:v>
                </c:pt>
                <c:pt idx="42">
                  <c:v>10525.7</c:v>
                </c:pt>
                <c:pt idx="43">
                  <c:v>10479.65</c:v>
                </c:pt>
                <c:pt idx="44">
                  <c:v>10433.700000000001</c:v>
                </c:pt>
                <c:pt idx="45">
                  <c:v>10387.85</c:v>
                </c:pt>
                <c:pt idx="46">
                  <c:v>10342.1</c:v>
                </c:pt>
                <c:pt idx="47">
                  <c:v>10296.450000000001</c:v>
                </c:pt>
                <c:pt idx="48">
                  <c:v>10250.9</c:v>
                </c:pt>
                <c:pt idx="49">
                  <c:v>10205.450000000001</c:v>
                </c:pt>
                <c:pt idx="50">
                  <c:v>10160.1</c:v>
                </c:pt>
                <c:pt idx="51">
                  <c:v>10114.85</c:v>
                </c:pt>
                <c:pt idx="52">
                  <c:v>10069.700000000001</c:v>
                </c:pt>
                <c:pt idx="53">
                  <c:v>10024.65</c:v>
                </c:pt>
                <c:pt idx="54">
                  <c:v>9979.7000000000007</c:v>
                </c:pt>
                <c:pt idx="55">
                  <c:v>9934.85</c:v>
                </c:pt>
                <c:pt idx="56">
                  <c:v>9890.0999999999804</c:v>
                </c:pt>
                <c:pt idx="57">
                  <c:v>9845.4499999999807</c:v>
                </c:pt>
                <c:pt idx="58">
                  <c:v>9800.8999999999796</c:v>
                </c:pt>
                <c:pt idx="59">
                  <c:v>9756.4499999999807</c:v>
                </c:pt>
                <c:pt idx="60">
                  <c:v>9712.0999999999804</c:v>
                </c:pt>
                <c:pt idx="61">
                  <c:v>9667.8499999999804</c:v>
                </c:pt>
                <c:pt idx="62">
                  <c:v>9623.6999999999807</c:v>
                </c:pt>
                <c:pt idx="63">
                  <c:v>9579.6499999999796</c:v>
                </c:pt>
                <c:pt idx="64">
                  <c:v>9535.6999999999807</c:v>
                </c:pt>
                <c:pt idx="65">
                  <c:v>9491.8499999999804</c:v>
                </c:pt>
                <c:pt idx="66">
                  <c:v>9448.0999999999804</c:v>
                </c:pt>
                <c:pt idx="67">
                  <c:v>9404.4499999999807</c:v>
                </c:pt>
                <c:pt idx="68">
                  <c:v>9360.8999999999796</c:v>
                </c:pt>
                <c:pt idx="69">
                  <c:v>9317.4499999999807</c:v>
                </c:pt>
                <c:pt idx="70">
                  <c:v>9274.0999999999403</c:v>
                </c:pt>
                <c:pt idx="71">
                  <c:v>9230.8499999999294</c:v>
                </c:pt>
                <c:pt idx="72">
                  <c:v>9187.6999999999298</c:v>
                </c:pt>
                <c:pt idx="73">
                  <c:v>9144.6499999999396</c:v>
                </c:pt>
                <c:pt idx="74">
                  <c:v>9101.6999999999298</c:v>
                </c:pt>
                <c:pt idx="75">
                  <c:v>9058.8499999999294</c:v>
                </c:pt>
                <c:pt idx="76">
                  <c:v>9016.0999999999294</c:v>
                </c:pt>
                <c:pt idx="77">
                  <c:v>8973.4499999999298</c:v>
                </c:pt>
                <c:pt idx="78">
                  <c:v>8930.8999999999305</c:v>
                </c:pt>
                <c:pt idx="79">
                  <c:v>8888.4499999999298</c:v>
                </c:pt>
                <c:pt idx="80">
                  <c:v>8846.0999999999294</c:v>
                </c:pt>
                <c:pt idx="81">
                  <c:v>8803.8499999999294</c:v>
                </c:pt>
                <c:pt idx="82">
                  <c:v>8761.6999999999298</c:v>
                </c:pt>
                <c:pt idx="83">
                  <c:v>8719.6499999999305</c:v>
                </c:pt>
                <c:pt idx="84">
                  <c:v>8677.6999999999298</c:v>
                </c:pt>
                <c:pt idx="85">
                  <c:v>8635.8499999999294</c:v>
                </c:pt>
                <c:pt idx="86">
                  <c:v>8594.0999999999294</c:v>
                </c:pt>
                <c:pt idx="87">
                  <c:v>8552.4499999999298</c:v>
                </c:pt>
                <c:pt idx="88">
                  <c:v>8510.8999999999305</c:v>
                </c:pt>
                <c:pt idx="89">
                  <c:v>8469.4499999999298</c:v>
                </c:pt>
                <c:pt idx="90">
                  <c:v>8428.0999999999294</c:v>
                </c:pt>
                <c:pt idx="91">
                  <c:v>8386.8499999999294</c:v>
                </c:pt>
                <c:pt idx="92">
                  <c:v>8345.6999999999298</c:v>
                </c:pt>
                <c:pt idx="93">
                  <c:v>8304.6499999999305</c:v>
                </c:pt>
                <c:pt idx="94">
                  <c:v>8263.6999999999298</c:v>
                </c:pt>
                <c:pt idx="95">
                  <c:v>8222.8499999999294</c:v>
                </c:pt>
                <c:pt idx="96">
                  <c:v>8182.0999999999303</c:v>
                </c:pt>
                <c:pt idx="97">
                  <c:v>8141.4499999999298</c:v>
                </c:pt>
                <c:pt idx="98">
                  <c:v>8100.8999999999296</c:v>
                </c:pt>
                <c:pt idx="99">
                  <c:v>8060.4499999999298</c:v>
                </c:pt>
                <c:pt idx="100">
                  <c:v>8020.0999999999303</c:v>
                </c:pt>
                <c:pt idx="101">
                  <c:v>7979.8499999999303</c:v>
                </c:pt>
                <c:pt idx="102">
                  <c:v>7939.6999999999298</c:v>
                </c:pt>
                <c:pt idx="103">
                  <c:v>7899.6499999999296</c:v>
                </c:pt>
                <c:pt idx="104">
                  <c:v>7859.6999999999298</c:v>
                </c:pt>
                <c:pt idx="105">
                  <c:v>7819.8499999999303</c:v>
                </c:pt>
                <c:pt idx="106">
                  <c:v>7780.0999999999303</c:v>
                </c:pt>
                <c:pt idx="107">
                  <c:v>7740.4499999999298</c:v>
                </c:pt>
                <c:pt idx="108">
                  <c:v>7700.8999999999296</c:v>
                </c:pt>
                <c:pt idx="109">
                  <c:v>7661.4499999999298</c:v>
                </c:pt>
                <c:pt idx="110">
                  <c:v>7622.0999999999303</c:v>
                </c:pt>
                <c:pt idx="111">
                  <c:v>7582.8499999999303</c:v>
                </c:pt>
                <c:pt idx="112">
                  <c:v>7543.6999999999298</c:v>
                </c:pt>
                <c:pt idx="113">
                  <c:v>7504.6499999999296</c:v>
                </c:pt>
                <c:pt idx="114">
                  <c:v>7465.6999999999298</c:v>
                </c:pt>
                <c:pt idx="115">
                  <c:v>7426.8499999999303</c:v>
                </c:pt>
                <c:pt idx="116">
                  <c:v>7388.0999999999303</c:v>
                </c:pt>
                <c:pt idx="117">
                  <c:v>7349.4499999999298</c:v>
                </c:pt>
                <c:pt idx="118">
                  <c:v>7310.8999999999296</c:v>
                </c:pt>
                <c:pt idx="119">
                  <c:v>7272.4499999999298</c:v>
                </c:pt>
                <c:pt idx="120">
                  <c:v>7234.0999999999303</c:v>
                </c:pt>
                <c:pt idx="121">
                  <c:v>7195.8499999999303</c:v>
                </c:pt>
                <c:pt idx="122">
                  <c:v>7157.6999999999298</c:v>
                </c:pt>
                <c:pt idx="123">
                  <c:v>7119.6499999999296</c:v>
                </c:pt>
                <c:pt idx="124">
                  <c:v>7081.6999999999298</c:v>
                </c:pt>
                <c:pt idx="125">
                  <c:v>7043.8499999999303</c:v>
                </c:pt>
                <c:pt idx="126">
                  <c:v>7006.0999999999303</c:v>
                </c:pt>
                <c:pt idx="127">
                  <c:v>6968.4499999999298</c:v>
                </c:pt>
                <c:pt idx="128">
                  <c:v>6930.8999999999296</c:v>
                </c:pt>
                <c:pt idx="129">
                  <c:v>6893.4499999999298</c:v>
                </c:pt>
                <c:pt idx="130">
                  <c:v>6856.0999999999303</c:v>
                </c:pt>
                <c:pt idx="131">
                  <c:v>6818.8499999999303</c:v>
                </c:pt>
                <c:pt idx="132">
                  <c:v>6781.6999999999298</c:v>
                </c:pt>
                <c:pt idx="133">
                  <c:v>6744.6499999999296</c:v>
                </c:pt>
                <c:pt idx="134">
                  <c:v>6707.6999999999298</c:v>
                </c:pt>
                <c:pt idx="135">
                  <c:v>6670.8499999999303</c:v>
                </c:pt>
                <c:pt idx="136">
                  <c:v>6634.0999999999303</c:v>
                </c:pt>
                <c:pt idx="137">
                  <c:v>6597.4499999999298</c:v>
                </c:pt>
                <c:pt idx="138">
                  <c:v>6560.8999999999296</c:v>
                </c:pt>
                <c:pt idx="139">
                  <c:v>6524.4499999999298</c:v>
                </c:pt>
                <c:pt idx="140">
                  <c:v>6488.0999999999303</c:v>
                </c:pt>
                <c:pt idx="141">
                  <c:v>6451.8499999999303</c:v>
                </c:pt>
                <c:pt idx="142">
                  <c:v>6415.6999999999298</c:v>
                </c:pt>
                <c:pt idx="143">
                  <c:v>6379.6499999999296</c:v>
                </c:pt>
                <c:pt idx="144">
                  <c:v>6343.6999999999298</c:v>
                </c:pt>
                <c:pt idx="145">
                  <c:v>6307.8499999999303</c:v>
                </c:pt>
                <c:pt idx="146">
                  <c:v>6272.0999999999303</c:v>
                </c:pt>
                <c:pt idx="147">
                  <c:v>6236.4499999999298</c:v>
                </c:pt>
                <c:pt idx="148">
                  <c:v>6200.8999999999296</c:v>
                </c:pt>
                <c:pt idx="149">
                  <c:v>6165.4499999999298</c:v>
                </c:pt>
                <c:pt idx="150">
                  <c:v>6130.0999999999303</c:v>
                </c:pt>
                <c:pt idx="151">
                  <c:v>6094.8499999999303</c:v>
                </c:pt>
                <c:pt idx="152">
                  <c:v>6059.6999999999298</c:v>
                </c:pt>
                <c:pt idx="153">
                  <c:v>6024.6499999999296</c:v>
                </c:pt>
                <c:pt idx="154">
                  <c:v>5989.6999999999298</c:v>
                </c:pt>
                <c:pt idx="155">
                  <c:v>5954.8499999999303</c:v>
                </c:pt>
                <c:pt idx="156">
                  <c:v>5920.0999999999303</c:v>
                </c:pt>
                <c:pt idx="157">
                  <c:v>5885.4499999999298</c:v>
                </c:pt>
                <c:pt idx="158">
                  <c:v>5850.8999999999296</c:v>
                </c:pt>
                <c:pt idx="159">
                  <c:v>5816.4499999999298</c:v>
                </c:pt>
                <c:pt idx="160">
                  <c:v>5782.0999999999303</c:v>
                </c:pt>
                <c:pt idx="161">
                  <c:v>5747.8499999999303</c:v>
                </c:pt>
                <c:pt idx="162">
                  <c:v>5713.6999999999298</c:v>
                </c:pt>
                <c:pt idx="163">
                  <c:v>5679.6499999999296</c:v>
                </c:pt>
                <c:pt idx="164">
                  <c:v>5645.6999999999298</c:v>
                </c:pt>
                <c:pt idx="165">
                  <c:v>5611.8499999999303</c:v>
                </c:pt>
                <c:pt idx="166">
                  <c:v>5578.0999999999303</c:v>
                </c:pt>
                <c:pt idx="167">
                  <c:v>5544.4499999999298</c:v>
                </c:pt>
                <c:pt idx="168">
                  <c:v>5510.8999999999296</c:v>
                </c:pt>
                <c:pt idx="169">
                  <c:v>5477.4499999999298</c:v>
                </c:pt>
                <c:pt idx="170">
                  <c:v>5444.0999999999303</c:v>
                </c:pt>
                <c:pt idx="171">
                  <c:v>5410.8499999999303</c:v>
                </c:pt>
                <c:pt idx="172">
                  <c:v>5377.6999999999298</c:v>
                </c:pt>
                <c:pt idx="173">
                  <c:v>5344.6499999999296</c:v>
                </c:pt>
                <c:pt idx="174">
                  <c:v>5311.6999999999298</c:v>
                </c:pt>
                <c:pt idx="175">
                  <c:v>5278.8499999999303</c:v>
                </c:pt>
                <c:pt idx="176">
                  <c:v>5246.0999999999303</c:v>
                </c:pt>
                <c:pt idx="177">
                  <c:v>5213.4499999999298</c:v>
                </c:pt>
                <c:pt idx="178">
                  <c:v>5180.8999999999296</c:v>
                </c:pt>
                <c:pt idx="179">
                  <c:v>5148.4499999999298</c:v>
                </c:pt>
                <c:pt idx="180">
                  <c:v>5116.0999999999303</c:v>
                </c:pt>
                <c:pt idx="181">
                  <c:v>5083.8499999999303</c:v>
                </c:pt>
                <c:pt idx="182">
                  <c:v>5051.6999999999298</c:v>
                </c:pt>
                <c:pt idx="183">
                  <c:v>5019.6499999999296</c:v>
                </c:pt>
                <c:pt idx="184">
                  <c:v>4987.6999999999298</c:v>
                </c:pt>
                <c:pt idx="185">
                  <c:v>4955.8499999999303</c:v>
                </c:pt>
                <c:pt idx="186">
                  <c:v>4924.0999999999303</c:v>
                </c:pt>
                <c:pt idx="187">
                  <c:v>4892.4499999999298</c:v>
                </c:pt>
                <c:pt idx="188">
                  <c:v>4860.8999999999296</c:v>
                </c:pt>
                <c:pt idx="189">
                  <c:v>4829.4499999999298</c:v>
                </c:pt>
                <c:pt idx="190">
                  <c:v>4798.0999999999303</c:v>
                </c:pt>
                <c:pt idx="191">
                  <c:v>4766.8499999999303</c:v>
                </c:pt>
                <c:pt idx="192">
                  <c:v>4735.6999999999298</c:v>
                </c:pt>
                <c:pt idx="193">
                  <c:v>4704.6499999999296</c:v>
                </c:pt>
                <c:pt idx="194">
                  <c:v>4673.6999999999298</c:v>
                </c:pt>
                <c:pt idx="195">
                  <c:v>4642.8499999999303</c:v>
                </c:pt>
                <c:pt idx="196">
                  <c:v>4612.0999999999303</c:v>
                </c:pt>
                <c:pt idx="197">
                  <c:v>4581.4499999999298</c:v>
                </c:pt>
                <c:pt idx="198">
                  <c:v>4550.8999999999296</c:v>
                </c:pt>
                <c:pt idx="199">
                  <c:v>4520.4499999999298</c:v>
                </c:pt>
                <c:pt idx="200">
                  <c:v>4490.0999999999303</c:v>
                </c:pt>
                <c:pt idx="201">
                  <c:v>4459.8499999999303</c:v>
                </c:pt>
                <c:pt idx="202">
                  <c:v>4429.6999999999298</c:v>
                </c:pt>
                <c:pt idx="203">
                  <c:v>4399.6499999999296</c:v>
                </c:pt>
                <c:pt idx="204">
                  <c:v>4369.6999999999298</c:v>
                </c:pt>
                <c:pt idx="205">
                  <c:v>4339.8499999999303</c:v>
                </c:pt>
                <c:pt idx="206">
                  <c:v>4310.0999999999303</c:v>
                </c:pt>
                <c:pt idx="207">
                  <c:v>4280.4499999999298</c:v>
                </c:pt>
                <c:pt idx="208">
                  <c:v>4250.8999999999296</c:v>
                </c:pt>
                <c:pt idx="209">
                  <c:v>4221.4499999999298</c:v>
                </c:pt>
                <c:pt idx="210">
                  <c:v>4192.0999999999303</c:v>
                </c:pt>
                <c:pt idx="211">
                  <c:v>4162.8499999999003</c:v>
                </c:pt>
                <c:pt idx="212">
                  <c:v>4133.6999999998998</c:v>
                </c:pt>
                <c:pt idx="213">
                  <c:v>4104.6499999998996</c:v>
                </c:pt>
                <c:pt idx="214">
                  <c:v>4075.6999999998998</c:v>
                </c:pt>
                <c:pt idx="215">
                  <c:v>4046.8499999998999</c:v>
                </c:pt>
                <c:pt idx="216">
                  <c:v>4018.0999999998999</c:v>
                </c:pt>
                <c:pt idx="217">
                  <c:v>3989.4499999998998</c:v>
                </c:pt>
                <c:pt idx="218">
                  <c:v>3960.8999999999</c:v>
                </c:pt>
                <c:pt idx="219">
                  <c:v>3932.4499999998998</c:v>
                </c:pt>
                <c:pt idx="220">
                  <c:v>3904.0999999998999</c:v>
                </c:pt>
                <c:pt idx="221">
                  <c:v>3875.8499999998999</c:v>
                </c:pt>
                <c:pt idx="222">
                  <c:v>3847.6999999998998</c:v>
                </c:pt>
                <c:pt idx="223">
                  <c:v>3819.6499999999</c:v>
                </c:pt>
                <c:pt idx="224">
                  <c:v>3791.6999999998998</c:v>
                </c:pt>
                <c:pt idx="225">
                  <c:v>3763.8499999998999</c:v>
                </c:pt>
                <c:pt idx="226">
                  <c:v>3736.0999999998999</c:v>
                </c:pt>
                <c:pt idx="227">
                  <c:v>3708.4499999998998</c:v>
                </c:pt>
                <c:pt idx="228">
                  <c:v>3680.8999999999</c:v>
                </c:pt>
                <c:pt idx="229">
                  <c:v>3653.4499999998998</c:v>
                </c:pt>
                <c:pt idx="230">
                  <c:v>3626.0999999998999</c:v>
                </c:pt>
                <c:pt idx="231">
                  <c:v>3598.8499999998999</c:v>
                </c:pt>
                <c:pt idx="232">
                  <c:v>3571.6999999998998</c:v>
                </c:pt>
                <c:pt idx="233">
                  <c:v>3544.6499999999</c:v>
                </c:pt>
                <c:pt idx="234">
                  <c:v>3517.6999999998998</c:v>
                </c:pt>
                <c:pt idx="235">
                  <c:v>3490.8499999998999</c:v>
                </c:pt>
                <c:pt idx="236">
                  <c:v>3464.0999999998999</c:v>
                </c:pt>
                <c:pt idx="237">
                  <c:v>3437.4499999998998</c:v>
                </c:pt>
                <c:pt idx="238">
                  <c:v>3410.8999999999</c:v>
                </c:pt>
                <c:pt idx="239">
                  <c:v>3384.4499999998998</c:v>
                </c:pt>
                <c:pt idx="240">
                  <c:v>3358.0999999998999</c:v>
                </c:pt>
                <c:pt idx="241">
                  <c:v>3331.8499999998999</c:v>
                </c:pt>
                <c:pt idx="242">
                  <c:v>3305.6999999998998</c:v>
                </c:pt>
                <c:pt idx="243">
                  <c:v>3279.6499999999</c:v>
                </c:pt>
                <c:pt idx="244">
                  <c:v>3253.6999999998998</c:v>
                </c:pt>
                <c:pt idx="245">
                  <c:v>3227.8499999998999</c:v>
                </c:pt>
                <c:pt idx="246">
                  <c:v>3202.0999999998999</c:v>
                </c:pt>
                <c:pt idx="247">
                  <c:v>3176.4499999998998</c:v>
                </c:pt>
                <c:pt idx="248">
                  <c:v>3150.8999999999</c:v>
                </c:pt>
                <c:pt idx="249">
                  <c:v>3125.4499999998998</c:v>
                </c:pt>
                <c:pt idx="250">
                  <c:v>3100.0999999998999</c:v>
                </c:pt>
                <c:pt idx="251">
                  <c:v>3074.8499999998999</c:v>
                </c:pt>
                <c:pt idx="252">
                  <c:v>3049.6999999998998</c:v>
                </c:pt>
                <c:pt idx="253">
                  <c:v>3024.6499999999101</c:v>
                </c:pt>
                <c:pt idx="254">
                  <c:v>2999.6999999999098</c:v>
                </c:pt>
                <c:pt idx="255">
                  <c:v>2974.8499999999099</c:v>
                </c:pt>
                <c:pt idx="256">
                  <c:v>2950.0999999999099</c:v>
                </c:pt>
                <c:pt idx="257">
                  <c:v>2925.4499999999098</c:v>
                </c:pt>
                <c:pt idx="258">
                  <c:v>2900.8999999999101</c:v>
                </c:pt>
                <c:pt idx="259">
                  <c:v>2876.4499999999098</c:v>
                </c:pt>
                <c:pt idx="260">
                  <c:v>2852.0999999999099</c:v>
                </c:pt>
                <c:pt idx="261">
                  <c:v>2827.8499999999099</c:v>
                </c:pt>
                <c:pt idx="262">
                  <c:v>2803.6999999999098</c:v>
                </c:pt>
                <c:pt idx="263">
                  <c:v>2779.6499999999101</c:v>
                </c:pt>
                <c:pt idx="264">
                  <c:v>2755.6999999999098</c:v>
                </c:pt>
                <c:pt idx="265">
                  <c:v>2731.8499999999099</c:v>
                </c:pt>
                <c:pt idx="266">
                  <c:v>2708.0999999999099</c:v>
                </c:pt>
                <c:pt idx="267">
                  <c:v>2684.4499999999098</c:v>
                </c:pt>
                <c:pt idx="268">
                  <c:v>2660.8999999999101</c:v>
                </c:pt>
                <c:pt idx="269">
                  <c:v>2637.4499999999098</c:v>
                </c:pt>
                <c:pt idx="270">
                  <c:v>2614.0999999999099</c:v>
                </c:pt>
                <c:pt idx="271">
                  <c:v>2590.8499999999099</c:v>
                </c:pt>
                <c:pt idx="272">
                  <c:v>2567.6999999999098</c:v>
                </c:pt>
                <c:pt idx="273">
                  <c:v>2544.6499999999101</c:v>
                </c:pt>
                <c:pt idx="274">
                  <c:v>2521.6999999999098</c:v>
                </c:pt>
                <c:pt idx="275">
                  <c:v>2498.8499999999099</c:v>
                </c:pt>
                <c:pt idx="276">
                  <c:v>2476.0999999999099</c:v>
                </c:pt>
                <c:pt idx="277">
                  <c:v>2453.4499999999098</c:v>
                </c:pt>
                <c:pt idx="278">
                  <c:v>2430.8999999999101</c:v>
                </c:pt>
                <c:pt idx="279">
                  <c:v>2408.4499999999098</c:v>
                </c:pt>
                <c:pt idx="280">
                  <c:v>2386.0999999999099</c:v>
                </c:pt>
                <c:pt idx="281">
                  <c:v>2363.8499999999099</c:v>
                </c:pt>
                <c:pt idx="282">
                  <c:v>2341.6999999999098</c:v>
                </c:pt>
                <c:pt idx="283">
                  <c:v>2319.6499999999101</c:v>
                </c:pt>
                <c:pt idx="284">
                  <c:v>2297.6999999999098</c:v>
                </c:pt>
                <c:pt idx="285">
                  <c:v>2275.8499999999099</c:v>
                </c:pt>
                <c:pt idx="286">
                  <c:v>2254.0999999999099</c:v>
                </c:pt>
                <c:pt idx="287">
                  <c:v>2232.4499999999098</c:v>
                </c:pt>
                <c:pt idx="288">
                  <c:v>2210.8999999999101</c:v>
                </c:pt>
                <c:pt idx="289">
                  <c:v>2189.4499999999098</c:v>
                </c:pt>
                <c:pt idx="290">
                  <c:v>2168.0999999999099</c:v>
                </c:pt>
                <c:pt idx="291">
                  <c:v>2146.8499999999099</c:v>
                </c:pt>
                <c:pt idx="292">
                  <c:v>2125.6999999999098</c:v>
                </c:pt>
                <c:pt idx="293">
                  <c:v>2104.6499999999101</c:v>
                </c:pt>
                <c:pt idx="294">
                  <c:v>2083.6999999999098</c:v>
                </c:pt>
                <c:pt idx="295">
                  <c:v>2062.8499999999099</c:v>
                </c:pt>
                <c:pt idx="296">
                  <c:v>2042.0999999999101</c:v>
                </c:pt>
                <c:pt idx="297">
                  <c:v>2021.44999999992</c:v>
                </c:pt>
                <c:pt idx="298">
                  <c:v>2000.8999999999201</c:v>
                </c:pt>
                <c:pt idx="299">
                  <c:v>1980.44999999992</c:v>
                </c:pt>
                <c:pt idx="300">
                  <c:v>1960.0999999999201</c:v>
                </c:pt>
                <c:pt idx="301">
                  <c:v>1939.8499999999201</c:v>
                </c:pt>
                <c:pt idx="302">
                  <c:v>1919.69999999992</c:v>
                </c:pt>
                <c:pt idx="303">
                  <c:v>1899.6499999999201</c:v>
                </c:pt>
                <c:pt idx="304">
                  <c:v>1879.69999999992</c:v>
                </c:pt>
                <c:pt idx="305">
                  <c:v>1859.8499999999201</c:v>
                </c:pt>
                <c:pt idx="306">
                  <c:v>1840.0999999999101</c:v>
                </c:pt>
                <c:pt idx="307">
                  <c:v>1820.44999999991</c:v>
                </c:pt>
                <c:pt idx="308">
                  <c:v>1800.8999999999101</c:v>
                </c:pt>
                <c:pt idx="309">
                  <c:v>1781.44999999991</c:v>
                </c:pt>
                <c:pt idx="310">
                  <c:v>1762.0999999999101</c:v>
                </c:pt>
                <c:pt idx="311">
                  <c:v>1742.8499999999201</c:v>
                </c:pt>
                <c:pt idx="312">
                  <c:v>1723.69999999992</c:v>
                </c:pt>
                <c:pt idx="313">
                  <c:v>1704.6499999999201</c:v>
                </c:pt>
                <c:pt idx="314">
                  <c:v>1685.69999999992</c:v>
                </c:pt>
                <c:pt idx="315">
                  <c:v>1666.8499999999201</c:v>
                </c:pt>
                <c:pt idx="316">
                  <c:v>1648.0999999999201</c:v>
                </c:pt>
                <c:pt idx="317">
                  <c:v>1629.44999999992</c:v>
                </c:pt>
                <c:pt idx="318">
                  <c:v>1610.8999999999201</c:v>
                </c:pt>
                <c:pt idx="319">
                  <c:v>1592.44999999992</c:v>
                </c:pt>
                <c:pt idx="320">
                  <c:v>1574.0999999999201</c:v>
                </c:pt>
                <c:pt idx="321">
                  <c:v>1555.8499999999201</c:v>
                </c:pt>
                <c:pt idx="322">
                  <c:v>1537.69999999992</c:v>
                </c:pt>
                <c:pt idx="323">
                  <c:v>1519.6499999999201</c:v>
                </c:pt>
                <c:pt idx="324">
                  <c:v>1501.69999999992</c:v>
                </c:pt>
                <c:pt idx="325">
                  <c:v>1483.8499999999201</c:v>
                </c:pt>
                <c:pt idx="326">
                  <c:v>1466.0999999999201</c:v>
                </c:pt>
                <c:pt idx="327">
                  <c:v>1448.44999999992</c:v>
                </c:pt>
                <c:pt idx="328">
                  <c:v>1430.8999999999201</c:v>
                </c:pt>
                <c:pt idx="329">
                  <c:v>1413.44999999992</c:v>
                </c:pt>
                <c:pt idx="330">
                  <c:v>1396.0999999999201</c:v>
                </c:pt>
                <c:pt idx="331">
                  <c:v>1378.8499999999201</c:v>
                </c:pt>
                <c:pt idx="332">
                  <c:v>1361.69999999992</c:v>
                </c:pt>
                <c:pt idx="333">
                  <c:v>1344.6499999999201</c:v>
                </c:pt>
                <c:pt idx="334">
                  <c:v>1327.69999999992</c:v>
                </c:pt>
                <c:pt idx="335">
                  <c:v>1310.8499999999201</c:v>
                </c:pt>
                <c:pt idx="336">
                  <c:v>1294.0999999999201</c:v>
                </c:pt>
                <c:pt idx="337">
                  <c:v>1277.44999999992</c:v>
                </c:pt>
                <c:pt idx="338">
                  <c:v>1260.8999999999201</c:v>
                </c:pt>
                <c:pt idx="339">
                  <c:v>1244.44999999992</c:v>
                </c:pt>
                <c:pt idx="340">
                  <c:v>1228.0999999999201</c:v>
                </c:pt>
                <c:pt idx="341">
                  <c:v>1211.8499999999201</c:v>
                </c:pt>
                <c:pt idx="342">
                  <c:v>1195.69999999992</c:v>
                </c:pt>
                <c:pt idx="343">
                  <c:v>1179.6499999999201</c:v>
                </c:pt>
                <c:pt idx="344">
                  <c:v>1163.69999999992</c:v>
                </c:pt>
                <c:pt idx="345">
                  <c:v>1147.8499999999201</c:v>
                </c:pt>
                <c:pt idx="346">
                  <c:v>1132.0999999999201</c:v>
                </c:pt>
                <c:pt idx="347">
                  <c:v>1116.44999999993</c:v>
                </c:pt>
                <c:pt idx="348">
                  <c:v>1100.8999999999301</c:v>
                </c:pt>
                <c:pt idx="349">
                  <c:v>1085.44999999993</c:v>
                </c:pt>
                <c:pt idx="350">
                  <c:v>1070.0999999999301</c:v>
                </c:pt>
                <c:pt idx="351">
                  <c:v>1054.8499999999301</c:v>
                </c:pt>
                <c:pt idx="352">
                  <c:v>1039.69999999993</c:v>
                </c:pt>
                <c:pt idx="353">
                  <c:v>1024.6499999999301</c:v>
                </c:pt>
                <c:pt idx="354">
                  <c:v>1009.69999999993</c:v>
                </c:pt>
                <c:pt idx="355">
                  <c:v>994.84999999992999</c:v>
                </c:pt>
                <c:pt idx="356">
                  <c:v>980.09999999992999</c:v>
                </c:pt>
                <c:pt idx="357">
                  <c:v>965.44999999993001</c:v>
                </c:pt>
                <c:pt idx="358">
                  <c:v>950.89999999992995</c:v>
                </c:pt>
                <c:pt idx="359">
                  <c:v>936.44999999993001</c:v>
                </c:pt>
                <c:pt idx="360">
                  <c:v>922.09999999992999</c:v>
                </c:pt>
                <c:pt idx="361">
                  <c:v>907.84999999992999</c:v>
                </c:pt>
                <c:pt idx="362">
                  <c:v>893.69999999993297</c:v>
                </c:pt>
                <c:pt idx="363">
                  <c:v>879.64999999993302</c:v>
                </c:pt>
                <c:pt idx="364">
                  <c:v>865.69999999993399</c:v>
                </c:pt>
                <c:pt idx="365">
                  <c:v>851.84999999993397</c:v>
                </c:pt>
                <c:pt idx="366">
                  <c:v>838.09999999993499</c:v>
                </c:pt>
                <c:pt idx="367">
                  <c:v>824.44999999993502</c:v>
                </c:pt>
                <c:pt idx="368">
                  <c:v>810.89999999993597</c:v>
                </c:pt>
                <c:pt idx="369">
                  <c:v>797.44999999993604</c:v>
                </c:pt>
                <c:pt idx="370">
                  <c:v>784.09999999993704</c:v>
                </c:pt>
                <c:pt idx="371">
                  <c:v>770.84999999993704</c:v>
                </c:pt>
                <c:pt idx="372">
                  <c:v>757.69999999993797</c:v>
                </c:pt>
                <c:pt idx="373">
                  <c:v>744.64999999993904</c:v>
                </c:pt>
                <c:pt idx="374">
                  <c:v>731.69999999994002</c:v>
                </c:pt>
                <c:pt idx="375">
                  <c:v>718.84999999994102</c:v>
                </c:pt>
                <c:pt idx="376">
                  <c:v>706.09999999994102</c:v>
                </c:pt>
                <c:pt idx="377">
                  <c:v>693.44999999994104</c:v>
                </c:pt>
                <c:pt idx="378">
                  <c:v>680.899999999942</c:v>
                </c:pt>
                <c:pt idx="379">
                  <c:v>668.44999999994195</c:v>
                </c:pt>
                <c:pt idx="380">
                  <c:v>656.09999999994295</c:v>
                </c:pt>
                <c:pt idx="381">
                  <c:v>643.84999999994295</c:v>
                </c:pt>
                <c:pt idx="382">
                  <c:v>631.699999999944</c:v>
                </c:pt>
                <c:pt idx="383">
                  <c:v>619.64999999994404</c:v>
                </c:pt>
                <c:pt idx="384">
                  <c:v>607.69999999994502</c:v>
                </c:pt>
                <c:pt idx="385">
                  <c:v>595.849999999945</c:v>
                </c:pt>
                <c:pt idx="386">
                  <c:v>584.09999999994602</c:v>
                </c:pt>
                <c:pt idx="387">
                  <c:v>572.44999999994604</c:v>
                </c:pt>
                <c:pt idx="388">
                  <c:v>560.899999999947</c:v>
                </c:pt>
                <c:pt idx="389">
                  <c:v>549.44999999994695</c:v>
                </c:pt>
                <c:pt idx="390">
                  <c:v>538.09999999994795</c:v>
                </c:pt>
                <c:pt idx="391">
                  <c:v>526.84999999994795</c:v>
                </c:pt>
                <c:pt idx="392">
                  <c:v>515.699999999949</c:v>
                </c:pt>
                <c:pt idx="393">
                  <c:v>504.64999999994899</c:v>
                </c:pt>
                <c:pt idx="394">
                  <c:v>493.69999999995002</c:v>
                </c:pt>
                <c:pt idx="395">
                  <c:v>482.84999999995</c:v>
                </c:pt>
                <c:pt idx="396">
                  <c:v>472.09999999995102</c:v>
                </c:pt>
                <c:pt idx="397">
                  <c:v>461.44999999995099</c:v>
                </c:pt>
                <c:pt idx="398">
                  <c:v>450.899999999952</c:v>
                </c:pt>
                <c:pt idx="399">
                  <c:v>440.44999999995201</c:v>
                </c:pt>
                <c:pt idx="400">
                  <c:v>430.09999999995301</c:v>
                </c:pt>
                <c:pt idx="401">
                  <c:v>419.84999999995301</c:v>
                </c:pt>
                <c:pt idx="402">
                  <c:v>409.699999999954</c:v>
                </c:pt>
                <c:pt idx="403">
                  <c:v>399.64999999995399</c:v>
                </c:pt>
                <c:pt idx="404">
                  <c:v>389.699999999954</c:v>
                </c:pt>
                <c:pt idx="405">
                  <c:v>379.849999999955</c:v>
                </c:pt>
                <c:pt idx="406">
                  <c:v>370.099999999955</c:v>
                </c:pt>
                <c:pt idx="407">
                  <c:v>360.44999999995599</c:v>
                </c:pt>
                <c:pt idx="408">
                  <c:v>350.89999999995598</c:v>
                </c:pt>
                <c:pt idx="409">
                  <c:v>341.44999999995702</c:v>
                </c:pt>
                <c:pt idx="410">
                  <c:v>332.09999999995699</c:v>
                </c:pt>
                <c:pt idx="411">
                  <c:v>322.84999999995802</c:v>
                </c:pt>
                <c:pt idx="412">
                  <c:v>313.69999999995798</c:v>
                </c:pt>
                <c:pt idx="413">
                  <c:v>304.64999999995899</c:v>
                </c:pt>
                <c:pt idx="414">
                  <c:v>295.699999999959</c:v>
                </c:pt>
                <c:pt idx="415">
                  <c:v>286.84999999996</c:v>
                </c:pt>
                <c:pt idx="416">
                  <c:v>278.09999999996</c:v>
                </c:pt>
                <c:pt idx="417">
                  <c:v>269.44999999996099</c:v>
                </c:pt>
                <c:pt idx="418">
                  <c:v>260.89999999996098</c:v>
                </c:pt>
                <c:pt idx="419">
                  <c:v>252.44999999996199</c:v>
                </c:pt>
                <c:pt idx="420">
                  <c:v>244.09999999996199</c:v>
                </c:pt>
                <c:pt idx="421">
                  <c:v>235.84999999996299</c:v>
                </c:pt>
                <c:pt idx="422">
                  <c:v>227.69999999996301</c:v>
                </c:pt>
                <c:pt idx="423">
                  <c:v>219.649999999964</c:v>
                </c:pt>
                <c:pt idx="424">
                  <c:v>211.69999999996401</c:v>
                </c:pt>
                <c:pt idx="425">
                  <c:v>203.84999999996401</c:v>
                </c:pt>
                <c:pt idx="426">
                  <c:v>196.09999999996501</c:v>
                </c:pt>
                <c:pt idx="427">
                  <c:v>188.449999999965</c:v>
                </c:pt>
                <c:pt idx="428">
                  <c:v>180.89999999996601</c:v>
                </c:pt>
                <c:pt idx="429">
                  <c:v>173.44999999996699</c:v>
                </c:pt>
                <c:pt idx="430">
                  <c:v>166.099999999967</c:v>
                </c:pt>
                <c:pt idx="431">
                  <c:v>158.84999999996799</c:v>
                </c:pt>
                <c:pt idx="432">
                  <c:v>151.69999999996799</c:v>
                </c:pt>
                <c:pt idx="433">
                  <c:v>144.649999999969</c:v>
                </c:pt>
                <c:pt idx="434">
                  <c:v>137.69999999996901</c:v>
                </c:pt>
                <c:pt idx="435">
                  <c:v>130.84999999997001</c:v>
                </c:pt>
                <c:pt idx="436">
                  <c:v>124.09999999997</c:v>
                </c:pt>
                <c:pt idx="437">
                  <c:v>117.449999999971</c:v>
                </c:pt>
                <c:pt idx="438">
                  <c:v>110.899999999971</c:v>
                </c:pt>
                <c:pt idx="439">
                  <c:v>104.44999999997199</c:v>
                </c:pt>
                <c:pt idx="440">
                  <c:v>98.099999999971999</c:v>
                </c:pt>
                <c:pt idx="441">
                  <c:v>91.849999999972994</c:v>
                </c:pt>
                <c:pt idx="442">
                  <c:v>85.699999999973002</c:v>
                </c:pt>
                <c:pt idx="443">
                  <c:v>79.649999999973005</c:v>
                </c:pt>
                <c:pt idx="444">
                  <c:v>73.699999999973997</c:v>
                </c:pt>
                <c:pt idx="445">
                  <c:v>67.849999999974003</c:v>
                </c:pt>
                <c:pt idx="446">
                  <c:v>62.099999999974997</c:v>
                </c:pt>
                <c:pt idx="447">
                  <c:v>56.449999999974999</c:v>
                </c:pt>
                <c:pt idx="448">
                  <c:v>50.899999999976004</c:v>
                </c:pt>
                <c:pt idx="449">
                  <c:v>45.449999999976001</c:v>
                </c:pt>
                <c:pt idx="450">
                  <c:v>40.099999999977001</c:v>
                </c:pt>
                <c:pt idx="451">
                  <c:v>34.849999999977001</c:v>
                </c:pt>
                <c:pt idx="452">
                  <c:v>29.699999999978001</c:v>
                </c:pt>
                <c:pt idx="453">
                  <c:v>24.649999999978</c:v>
                </c:pt>
                <c:pt idx="454">
                  <c:v>19.699999999978001</c:v>
                </c:pt>
                <c:pt idx="455">
                  <c:v>14.849999999979</c:v>
                </c:pt>
                <c:pt idx="456">
                  <c:v>10.099999999979</c:v>
                </c:pt>
                <c:pt idx="457">
                  <c:v>5.4499999999799904</c:v>
                </c:pt>
                <c:pt idx="458">
                  <c:v>0.89999999997999702</c:v>
                </c:pt>
                <c:pt idx="459">
                  <c:v>-3.5500000000193102</c:v>
                </c:pt>
                <c:pt idx="460">
                  <c:v>-7.9000000000189097</c:v>
                </c:pt>
                <c:pt idx="461">
                  <c:v>-12.150000000018499</c:v>
                </c:pt>
                <c:pt idx="462">
                  <c:v>-16.300000000017999</c:v>
                </c:pt>
                <c:pt idx="463">
                  <c:v>-20.350000000017602</c:v>
                </c:pt>
                <c:pt idx="464">
                  <c:v>-24.3000000000171</c:v>
                </c:pt>
                <c:pt idx="465">
                  <c:v>-28.1500000000167</c:v>
                </c:pt>
                <c:pt idx="466">
                  <c:v>-31.900000000016298</c:v>
                </c:pt>
                <c:pt idx="467">
                  <c:v>-35.5500000000158</c:v>
                </c:pt>
                <c:pt idx="468">
                  <c:v>-39.100000000015399</c:v>
                </c:pt>
                <c:pt idx="469">
                  <c:v>-42.550000000014997</c:v>
                </c:pt>
                <c:pt idx="470">
                  <c:v>-45.900000000014501</c:v>
                </c:pt>
                <c:pt idx="471">
                  <c:v>-49.150000000014103</c:v>
                </c:pt>
                <c:pt idx="472">
                  <c:v>-52.300000000013597</c:v>
                </c:pt>
                <c:pt idx="473">
                  <c:v>-55.350000000013203</c:v>
                </c:pt>
                <c:pt idx="474">
                  <c:v>-58.300000000012801</c:v>
                </c:pt>
                <c:pt idx="475">
                  <c:v>-61.150000000012298</c:v>
                </c:pt>
                <c:pt idx="476">
                  <c:v>-63.9000000000119</c:v>
                </c:pt>
                <c:pt idx="477">
                  <c:v>-66.550000000011394</c:v>
                </c:pt>
                <c:pt idx="478">
                  <c:v>-69.100000000010994</c:v>
                </c:pt>
                <c:pt idx="479">
                  <c:v>-71.550000000010598</c:v>
                </c:pt>
                <c:pt idx="480">
                  <c:v>-73.900000000010095</c:v>
                </c:pt>
                <c:pt idx="481">
                  <c:v>-76.150000000009697</c:v>
                </c:pt>
                <c:pt idx="482">
                  <c:v>-78.300000000009305</c:v>
                </c:pt>
                <c:pt idx="483">
                  <c:v>-80.350000000008805</c:v>
                </c:pt>
                <c:pt idx="484">
                  <c:v>-82.300000000008396</c:v>
                </c:pt>
                <c:pt idx="485">
                  <c:v>-84.150000000007907</c:v>
                </c:pt>
                <c:pt idx="486">
                  <c:v>-85.900000000007495</c:v>
                </c:pt>
                <c:pt idx="487">
                  <c:v>-87.550000000007103</c:v>
                </c:pt>
                <c:pt idx="488">
                  <c:v>-89.100000000006602</c:v>
                </c:pt>
                <c:pt idx="489">
                  <c:v>-90.550000000006193</c:v>
                </c:pt>
                <c:pt idx="490">
                  <c:v>-91.900000000005704</c:v>
                </c:pt>
                <c:pt idx="491">
                  <c:v>-93.150000000005306</c:v>
                </c:pt>
                <c:pt idx="492">
                  <c:v>-94.3000000000049</c:v>
                </c:pt>
                <c:pt idx="493">
                  <c:v>-95.3500000000044</c:v>
                </c:pt>
                <c:pt idx="494">
                  <c:v>-96.300000000004005</c:v>
                </c:pt>
                <c:pt idx="495">
                  <c:v>-97.150000000003502</c:v>
                </c:pt>
                <c:pt idx="496">
                  <c:v>-97.900000000003104</c:v>
                </c:pt>
                <c:pt idx="497">
                  <c:v>-98.550000000002697</c:v>
                </c:pt>
                <c:pt idx="498">
                  <c:v>-99.100000000002197</c:v>
                </c:pt>
                <c:pt idx="499">
                  <c:v>-99.550000000001802</c:v>
                </c:pt>
                <c:pt idx="500">
                  <c:v>-99.900000000001299</c:v>
                </c:pt>
                <c:pt idx="501">
                  <c:v>-100.150000000001</c:v>
                </c:pt>
                <c:pt idx="502">
                  <c:v>-100.3</c:v>
                </c:pt>
                <c:pt idx="503">
                  <c:v>-100.35</c:v>
                </c:pt>
                <c:pt idx="504">
                  <c:v>-100.3</c:v>
                </c:pt>
                <c:pt idx="505">
                  <c:v>-100.149999999999</c:v>
                </c:pt>
                <c:pt idx="506">
                  <c:v>-99.899999999998698</c:v>
                </c:pt>
                <c:pt idx="507">
                  <c:v>-99.549999999998207</c:v>
                </c:pt>
                <c:pt idx="508">
                  <c:v>-99.099999999997806</c:v>
                </c:pt>
                <c:pt idx="509">
                  <c:v>-98.549999999997397</c:v>
                </c:pt>
                <c:pt idx="510">
                  <c:v>-97.899999999996894</c:v>
                </c:pt>
                <c:pt idx="511">
                  <c:v>-97.149999999996496</c:v>
                </c:pt>
                <c:pt idx="512">
                  <c:v>-96.299999999996004</c:v>
                </c:pt>
                <c:pt idx="513">
                  <c:v>-95.349999999995603</c:v>
                </c:pt>
                <c:pt idx="514">
                  <c:v>-94.299999999995194</c:v>
                </c:pt>
                <c:pt idx="515">
                  <c:v>-93.149999999994705</c:v>
                </c:pt>
                <c:pt idx="516">
                  <c:v>-91.899999999994293</c:v>
                </c:pt>
                <c:pt idx="517">
                  <c:v>-90.549999999993801</c:v>
                </c:pt>
                <c:pt idx="518">
                  <c:v>-89.0999999999934</c:v>
                </c:pt>
                <c:pt idx="519">
                  <c:v>-87.549999999992906</c:v>
                </c:pt>
                <c:pt idx="520">
                  <c:v>-85.899999999992502</c:v>
                </c:pt>
                <c:pt idx="521">
                  <c:v>-84.149999999992104</c:v>
                </c:pt>
                <c:pt idx="522">
                  <c:v>-82.299999999991599</c:v>
                </c:pt>
                <c:pt idx="523">
                  <c:v>-80.349999999991198</c:v>
                </c:pt>
                <c:pt idx="524">
                  <c:v>-78.299999999990703</c:v>
                </c:pt>
                <c:pt idx="525">
                  <c:v>-76.1499999999903</c:v>
                </c:pt>
                <c:pt idx="526">
                  <c:v>-73.899999999989902</c:v>
                </c:pt>
                <c:pt idx="527">
                  <c:v>-71.549999999989396</c:v>
                </c:pt>
                <c:pt idx="528">
                  <c:v>-69.099999999988995</c:v>
                </c:pt>
                <c:pt idx="529">
                  <c:v>-66.549999999988501</c:v>
                </c:pt>
                <c:pt idx="530">
                  <c:v>-63.899999999988097</c:v>
                </c:pt>
                <c:pt idx="531">
                  <c:v>-61.1499999999876</c:v>
                </c:pt>
                <c:pt idx="532">
                  <c:v>-58.2999999999872</c:v>
                </c:pt>
                <c:pt idx="533">
                  <c:v>-55.3499999999868</c:v>
                </c:pt>
                <c:pt idx="534">
                  <c:v>-52.299999999986298</c:v>
                </c:pt>
                <c:pt idx="535">
                  <c:v>-49.149999999985901</c:v>
                </c:pt>
                <c:pt idx="536">
                  <c:v>-45.899999999985397</c:v>
                </c:pt>
                <c:pt idx="537">
                  <c:v>-42.549999999984998</c:v>
                </c:pt>
                <c:pt idx="538">
                  <c:v>-39.099999999984497</c:v>
                </c:pt>
                <c:pt idx="539">
                  <c:v>-35.549999999984102</c:v>
                </c:pt>
                <c:pt idx="540">
                  <c:v>-31.899999999983699</c:v>
                </c:pt>
                <c:pt idx="541">
                  <c:v>-28.149999999983201</c:v>
                </c:pt>
                <c:pt idx="542">
                  <c:v>-24.299999999982798</c:v>
                </c:pt>
                <c:pt idx="543">
                  <c:v>-20.349999999982401</c:v>
                </c:pt>
                <c:pt idx="544">
                  <c:v>-16.2999999999819</c:v>
                </c:pt>
                <c:pt idx="545">
                  <c:v>-12.1499999999815</c:v>
                </c:pt>
                <c:pt idx="546">
                  <c:v>-7.8999999999810102</c:v>
                </c:pt>
                <c:pt idx="547">
                  <c:v>-3.5499999999805998</c:v>
                </c:pt>
                <c:pt idx="548">
                  <c:v>0.90000000002000002</c:v>
                </c:pt>
                <c:pt idx="549">
                  <c:v>5.4500000000200002</c:v>
                </c:pt>
                <c:pt idx="550">
                  <c:v>10.100000000021</c:v>
                </c:pt>
                <c:pt idx="551">
                  <c:v>14.850000000021</c:v>
                </c:pt>
                <c:pt idx="552">
                  <c:v>19.700000000022001</c:v>
                </c:pt>
                <c:pt idx="553">
                  <c:v>24.650000000022001</c:v>
                </c:pt>
                <c:pt idx="554">
                  <c:v>29.700000000022001</c:v>
                </c:pt>
                <c:pt idx="555">
                  <c:v>34.850000000023002</c:v>
                </c:pt>
                <c:pt idx="556">
                  <c:v>40.100000000023002</c:v>
                </c:pt>
                <c:pt idx="557">
                  <c:v>45.450000000023998</c:v>
                </c:pt>
                <c:pt idx="558">
                  <c:v>50.900000000024001</c:v>
                </c:pt>
                <c:pt idx="559">
                  <c:v>56.450000000025</c:v>
                </c:pt>
                <c:pt idx="560">
                  <c:v>62.100000000024998</c:v>
                </c:pt>
                <c:pt idx="561">
                  <c:v>67.850000000025005</c:v>
                </c:pt>
                <c:pt idx="562">
                  <c:v>73.700000000025994</c:v>
                </c:pt>
                <c:pt idx="563">
                  <c:v>79.650000000025997</c:v>
                </c:pt>
                <c:pt idx="564">
                  <c:v>85.700000000027003</c:v>
                </c:pt>
                <c:pt idx="565">
                  <c:v>91.850000000026995</c:v>
                </c:pt>
                <c:pt idx="566">
                  <c:v>98.100000000028004</c:v>
                </c:pt>
                <c:pt idx="567">
                  <c:v>104.450000000028</c:v>
                </c:pt>
                <c:pt idx="568">
                  <c:v>110.900000000028</c:v>
                </c:pt>
                <c:pt idx="569">
                  <c:v>117.45000000002899</c:v>
                </c:pt>
                <c:pt idx="570">
                  <c:v>124.100000000029</c:v>
                </c:pt>
                <c:pt idx="571">
                  <c:v>130.85000000003001</c:v>
                </c:pt>
                <c:pt idx="572">
                  <c:v>137.70000000003</c:v>
                </c:pt>
                <c:pt idx="573">
                  <c:v>144.65000000003101</c:v>
                </c:pt>
                <c:pt idx="574">
                  <c:v>151.700000000031</c:v>
                </c:pt>
                <c:pt idx="575">
                  <c:v>158.850000000031</c:v>
                </c:pt>
                <c:pt idx="576">
                  <c:v>166.100000000032</c:v>
                </c:pt>
                <c:pt idx="577">
                  <c:v>173.45000000003199</c:v>
                </c:pt>
                <c:pt idx="578">
                  <c:v>180.900000000033</c:v>
                </c:pt>
                <c:pt idx="579">
                  <c:v>188.45000000003299</c:v>
                </c:pt>
                <c:pt idx="580">
                  <c:v>196.10000000003299</c:v>
                </c:pt>
                <c:pt idx="581">
                  <c:v>203.85000000003299</c:v>
                </c:pt>
                <c:pt idx="582">
                  <c:v>211.70000000003401</c:v>
                </c:pt>
                <c:pt idx="583">
                  <c:v>219.650000000034</c:v>
                </c:pt>
                <c:pt idx="584">
                  <c:v>227.70000000003401</c:v>
                </c:pt>
                <c:pt idx="585">
                  <c:v>235.85000000003501</c:v>
                </c:pt>
                <c:pt idx="586">
                  <c:v>244.10000000003501</c:v>
                </c:pt>
                <c:pt idx="587">
                  <c:v>252.450000000036</c:v>
                </c:pt>
                <c:pt idx="588">
                  <c:v>260.90000000003602</c:v>
                </c:pt>
                <c:pt idx="589">
                  <c:v>269.45000000003603</c:v>
                </c:pt>
                <c:pt idx="590">
                  <c:v>278.10000000003703</c:v>
                </c:pt>
                <c:pt idx="591">
                  <c:v>286.85000000003703</c:v>
                </c:pt>
                <c:pt idx="592">
                  <c:v>295.70000000003802</c:v>
                </c:pt>
                <c:pt idx="593">
                  <c:v>304.65000000003801</c:v>
                </c:pt>
                <c:pt idx="594">
                  <c:v>313.70000000003802</c:v>
                </c:pt>
                <c:pt idx="595">
                  <c:v>322.85000000003902</c:v>
                </c:pt>
                <c:pt idx="596">
                  <c:v>332.10000000003902</c:v>
                </c:pt>
                <c:pt idx="597">
                  <c:v>341.45000000004001</c:v>
                </c:pt>
                <c:pt idx="598">
                  <c:v>350.90000000004</c:v>
                </c:pt>
                <c:pt idx="599">
                  <c:v>360.45000000004001</c:v>
                </c:pt>
                <c:pt idx="600">
                  <c:v>370.10000000004101</c:v>
                </c:pt>
                <c:pt idx="601">
                  <c:v>379.85000000004101</c:v>
                </c:pt>
                <c:pt idx="602">
                  <c:v>389.700000000042</c:v>
                </c:pt>
                <c:pt idx="603">
                  <c:v>399.65000000004198</c:v>
                </c:pt>
                <c:pt idx="604">
                  <c:v>409.70000000004302</c:v>
                </c:pt>
                <c:pt idx="605">
                  <c:v>419.850000000043</c:v>
                </c:pt>
                <c:pt idx="606">
                  <c:v>430.100000000043</c:v>
                </c:pt>
                <c:pt idx="607">
                  <c:v>440.45000000004399</c:v>
                </c:pt>
                <c:pt idx="608">
                  <c:v>450.90000000004397</c:v>
                </c:pt>
                <c:pt idx="609">
                  <c:v>461.45000000004501</c:v>
                </c:pt>
                <c:pt idx="610">
                  <c:v>472.10000000004499</c:v>
                </c:pt>
                <c:pt idx="611">
                  <c:v>482.85000000004499</c:v>
                </c:pt>
                <c:pt idx="612">
                  <c:v>493.70000000004597</c:v>
                </c:pt>
                <c:pt idx="613">
                  <c:v>504.65000000004602</c:v>
                </c:pt>
                <c:pt idx="614">
                  <c:v>515.700000000047</c:v>
                </c:pt>
                <c:pt idx="615">
                  <c:v>526.85000000004698</c:v>
                </c:pt>
                <c:pt idx="616">
                  <c:v>538.10000000004698</c:v>
                </c:pt>
                <c:pt idx="617">
                  <c:v>549.45000000004802</c:v>
                </c:pt>
                <c:pt idx="618">
                  <c:v>560.90000000004795</c:v>
                </c:pt>
                <c:pt idx="619">
                  <c:v>572.45000000004904</c:v>
                </c:pt>
                <c:pt idx="620">
                  <c:v>584.10000000004902</c:v>
                </c:pt>
                <c:pt idx="621">
                  <c:v>595.85000000004902</c:v>
                </c:pt>
                <c:pt idx="622">
                  <c:v>607.70000000004995</c:v>
                </c:pt>
                <c:pt idx="623">
                  <c:v>619.65000000005</c:v>
                </c:pt>
                <c:pt idx="624">
                  <c:v>631.70000000004995</c:v>
                </c:pt>
                <c:pt idx="625">
                  <c:v>643.85000000005095</c:v>
                </c:pt>
                <c:pt idx="626">
                  <c:v>656.10000000005095</c:v>
                </c:pt>
                <c:pt idx="627">
                  <c:v>668.450000000052</c:v>
                </c:pt>
                <c:pt idx="628">
                  <c:v>680.90000000005205</c:v>
                </c:pt>
                <c:pt idx="629">
                  <c:v>693.45000000005302</c:v>
                </c:pt>
                <c:pt idx="630">
                  <c:v>706.100000000053</c:v>
                </c:pt>
                <c:pt idx="631">
                  <c:v>718.850000000053</c:v>
                </c:pt>
                <c:pt idx="632">
                  <c:v>731.70000000005405</c:v>
                </c:pt>
                <c:pt idx="633">
                  <c:v>744.65000000005398</c:v>
                </c:pt>
                <c:pt idx="634">
                  <c:v>757.70000000005302</c:v>
                </c:pt>
                <c:pt idx="635">
                  <c:v>770.85000000005402</c:v>
                </c:pt>
                <c:pt idx="636">
                  <c:v>784.10000000005402</c:v>
                </c:pt>
                <c:pt idx="637">
                  <c:v>797.45000000005405</c:v>
                </c:pt>
                <c:pt idx="638">
                  <c:v>810.900000000055</c:v>
                </c:pt>
                <c:pt idx="639">
                  <c:v>824.45000000005496</c:v>
                </c:pt>
                <c:pt idx="640">
                  <c:v>838.10000000005505</c:v>
                </c:pt>
                <c:pt idx="641">
                  <c:v>851.85000000005596</c:v>
                </c:pt>
                <c:pt idx="642">
                  <c:v>865.70000000005598</c:v>
                </c:pt>
                <c:pt idx="643">
                  <c:v>879.65000000005705</c:v>
                </c:pt>
                <c:pt idx="644">
                  <c:v>893.700000000057</c:v>
                </c:pt>
                <c:pt idx="645">
                  <c:v>907.85000000006005</c:v>
                </c:pt>
                <c:pt idx="646">
                  <c:v>922.10000000006005</c:v>
                </c:pt>
                <c:pt idx="647">
                  <c:v>936.45000000005996</c:v>
                </c:pt>
                <c:pt idx="648">
                  <c:v>950.90000000006</c:v>
                </c:pt>
                <c:pt idx="649">
                  <c:v>965.45000000005996</c:v>
                </c:pt>
                <c:pt idx="650">
                  <c:v>980.10000000006005</c:v>
                </c:pt>
                <c:pt idx="651">
                  <c:v>994.85000000006005</c:v>
                </c:pt>
                <c:pt idx="652">
                  <c:v>1009.70000000006</c:v>
                </c:pt>
                <c:pt idx="653">
                  <c:v>1024.6500000000599</c:v>
                </c:pt>
                <c:pt idx="654">
                  <c:v>1039.7000000000601</c:v>
                </c:pt>
                <c:pt idx="655">
                  <c:v>1054.8500000000599</c:v>
                </c:pt>
                <c:pt idx="656">
                  <c:v>1070.1000000000599</c:v>
                </c:pt>
                <c:pt idx="657">
                  <c:v>1085.4500000000601</c:v>
                </c:pt>
                <c:pt idx="658">
                  <c:v>1100.9000000000599</c:v>
                </c:pt>
                <c:pt idx="659">
                  <c:v>1116.4500000000601</c:v>
                </c:pt>
                <c:pt idx="660">
                  <c:v>1132.1000000000599</c:v>
                </c:pt>
                <c:pt idx="661">
                  <c:v>1147.8500000000599</c:v>
                </c:pt>
                <c:pt idx="662">
                  <c:v>1163.7000000000601</c:v>
                </c:pt>
                <c:pt idx="663">
                  <c:v>1179.6500000000599</c:v>
                </c:pt>
                <c:pt idx="664">
                  <c:v>1195.7000000000601</c:v>
                </c:pt>
                <c:pt idx="665">
                  <c:v>1211.8500000000699</c:v>
                </c:pt>
                <c:pt idx="666">
                  <c:v>1228.1000000000699</c:v>
                </c:pt>
                <c:pt idx="667">
                  <c:v>1244.4500000000701</c:v>
                </c:pt>
                <c:pt idx="668">
                  <c:v>1260.9000000000699</c:v>
                </c:pt>
                <c:pt idx="669">
                  <c:v>1277.4500000000701</c:v>
                </c:pt>
                <c:pt idx="670">
                  <c:v>1294.1000000000699</c:v>
                </c:pt>
                <c:pt idx="671">
                  <c:v>1310.8500000000699</c:v>
                </c:pt>
                <c:pt idx="672">
                  <c:v>1327.7000000000701</c:v>
                </c:pt>
                <c:pt idx="673">
                  <c:v>1344.6500000000699</c:v>
                </c:pt>
                <c:pt idx="674">
                  <c:v>1361.7000000000701</c:v>
                </c:pt>
                <c:pt idx="675">
                  <c:v>1378.8500000000699</c:v>
                </c:pt>
                <c:pt idx="676">
                  <c:v>1396.1000000000699</c:v>
                </c:pt>
                <c:pt idx="677">
                  <c:v>1413.4500000000701</c:v>
                </c:pt>
                <c:pt idx="678">
                  <c:v>1430.9000000000699</c:v>
                </c:pt>
                <c:pt idx="679">
                  <c:v>1448.4500000000701</c:v>
                </c:pt>
                <c:pt idx="680">
                  <c:v>1466.1000000000799</c:v>
                </c:pt>
                <c:pt idx="681">
                  <c:v>1483.8500000000799</c:v>
                </c:pt>
                <c:pt idx="682">
                  <c:v>1501.7000000000801</c:v>
                </c:pt>
                <c:pt idx="683">
                  <c:v>1519.6500000000799</c:v>
                </c:pt>
                <c:pt idx="684">
                  <c:v>1537.7000000000801</c:v>
                </c:pt>
                <c:pt idx="685">
                  <c:v>1555.8500000000799</c:v>
                </c:pt>
                <c:pt idx="686">
                  <c:v>1574.1000000000799</c:v>
                </c:pt>
                <c:pt idx="687">
                  <c:v>1592.4500000000801</c:v>
                </c:pt>
                <c:pt idx="688">
                  <c:v>1610.9000000000799</c:v>
                </c:pt>
                <c:pt idx="689">
                  <c:v>1629.4500000000801</c:v>
                </c:pt>
                <c:pt idx="690">
                  <c:v>1648.1000000000799</c:v>
                </c:pt>
                <c:pt idx="691">
                  <c:v>1666.8500000000799</c:v>
                </c:pt>
                <c:pt idx="692">
                  <c:v>1685.7000000000801</c:v>
                </c:pt>
                <c:pt idx="693">
                  <c:v>1704.6500000000799</c:v>
                </c:pt>
                <c:pt idx="694">
                  <c:v>1723.7000000000801</c:v>
                </c:pt>
                <c:pt idx="695">
                  <c:v>1742.8500000000899</c:v>
                </c:pt>
                <c:pt idx="696">
                  <c:v>1762.1000000000899</c:v>
                </c:pt>
                <c:pt idx="697">
                  <c:v>1781.4500000000901</c:v>
                </c:pt>
                <c:pt idx="698">
                  <c:v>1800.9000000000899</c:v>
                </c:pt>
                <c:pt idx="699">
                  <c:v>1820.4500000000901</c:v>
                </c:pt>
                <c:pt idx="700">
                  <c:v>1840.1000000000799</c:v>
                </c:pt>
                <c:pt idx="701">
                  <c:v>1859.8500000000899</c:v>
                </c:pt>
                <c:pt idx="702">
                  <c:v>1879.7000000000901</c:v>
                </c:pt>
                <c:pt idx="703">
                  <c:v>1899.6500000000899</c:v>
                </c:pt>
                <c:pt idx="704">
                  <c:v>1919.7000000000901</c:v>
                </c:pt>
                <c:pt idx="705">
                  <c:v>1939.8500000000899</c:v>
                </c:pt>
                <c:pt idx="706">
                  <c:v>1960.1000000000899</c:v>
                </c:pt>
                <c:pt idx="707">
                  <c:v>1980.4500000000901</c:v>
                </c:pt>
                <c:pt idx="708">
                  <c:v>2000.9000000000899</c:v>
                </c:pt>
                <c:pt idx="709">
                  <c:v>2021.4500000000901</c:v>
                </c:pt>
                <c:pt idx="710">
                  <c:v>2042.1000000000899</c:v>
                </c:pt>
                <c:pt idx="711">
                  <c:v>2062.8500000000899</c:v>
                </c:pt>
                <c:pt idx="712">
                  <c:v>2083.7000000000899</c:v>
                </c:pt>
                <c:pt idx="713">
                  <c:v>2104.6500000000901</c:v>
                </c:pt>
                <c:pt idx="714">
                  <c:v>2125.7000000000899</c:v>
                </c:pt>
                <c:pt idx="715">
                  <c:v>2146.8500000000899</c:v>
                </c:pt>
                <c:pt idx="716">
                  <c:v>2168.1000000000899</c:v>
                </c:pt>
                <c:pt idx="717">
                  <c:v>2189.4500000000899</c:v>
                </c:pt>
                <c:pt idx="718">
                  <c:v>2210.9000000000901</c:v>
                </c:pt>
                <c:pt idx="719">
                  <c:v>2232.4500000000999</c:v>
                </c:pt>
                <c:pt idx="720">
                  <c:v>2254.1000000001</c:v>
                </c:pt>
                <c:pt idx="721">
                  <c:v>2275.8500000001</c:v>
                </c:pt>
                <c:pt idx="722">
                  <c:v>2297.7000000000999</c:v>
                </c:pt>
                <c:pt idx="723">
                  <c:v>2319.6500000001001</c:v>
                </c:pt>
                <c:pt idx="724">
                  <c:v>2341.7000000000999</c:v>
                </c:pt>
                <c:pt idx="725">
                  <c:v>2363.8500000001</c:v>
                </c:pt>
                <c:pt idx="726">
                  <c:v>2386.1000000001</c:v>
                </c:pt>
                <c:pt idx="727">
                  <c:v>2408.4500000000999</c:v>
                </c:pt>
                <c:pt idx="728">
                  <c:v>2430.9000000001001</c:v>
                </c:pt>
                <c:pt idx="729">
                  <c:v>2453.4500000001199</c:v>
                </c:pt>
                <c:pt idx="730">
                  <c:v>2476.10000000013</c:v>
                </c:pt>
                <c:pt idx="731">
                  <c:v>2498.85000000013</c:v>
                </c:pt>
                <c:pt idx="732">
                  <c:v>2521.7000000001299</c:v>
                </c:pt>
                <c:pt idx="733">
                  <c:v>2544.6500000001301</c:v>
                </c:pt>
                <c:pt idx="734">
                  <c:v>2567.7000000001299</c:v>
                </c:pt>
                <c:pt idx="735">
                  <c:v>2590.85000000013</c:v>
                </c:pt>
                <c:pt idx="736">
                  <c:v>2614.10000000013</c:v>
                </c:pt>
                <c:pt idx="737">
                  <c:v>2637.4500000001299</c:v>
                </c:pt>
                <c:pt idx="738">
                  <c:v>2660.9000000001301</c:v>
                </c:pt>
                <c:pt idx="739">
                  <c:v>2684.4500000001299</c:v>
                </c:pt>
                <c:pt idx="740">
                  <c:v>2708.10000000013</c:v>
                </c:pt>
                <c:pt idx="741">
                  <c:v>2731.85000000013</c:v>
                </c:pt>
                <c:pt idx="742">
                  <c:v>2755.7000000001299</c:v>
                </c:pt>
                <c:pt idx="743">
                  <c:v>2779.6500000001301</c:v>
                </c:pt>
                <c:pt idx="744">
                  <c:v>2803.7000000001299</c:v>
                </c:pt>
                <c:pt idx="745">
                  <c:v>2827.85000000014</c:v>
                </c:pt>
                <c:pt idx="746">
                  <c:v>2852.10000000014</c:v>
                </c:pt>
                <c:pt idx="747">
                  <c:v>2876.4500000001399</c:v>
                </c:pt>
                <c:pt idx="748">
                  <c:v>2900.9000000001402</c:v>
                </c:pt>
                <c:pt idx="749">
                  <c:v>2925.4500000001399</c:v>
                </c:pt>
                <c:pt idx="750">
                  <c:v>2950.10000000014</c:v>
                </c:pt>
                <c:pt idx="751">
                  <c:v>2974.85000000014</c:v>
                </c:pt>
                <c:pt idx="752">
                  <c:v>2999.7000000001399</c:v>
                </c:pt>
                <c:pt idx="753">
                  <c:v>3024.6500000001402</c:v>
                </c:pt>
                <c:pt idx="754">
                  <c:v>3049.7000000001399</c:v>
                </c:pt>
                <c:pt idx="755">
                  <c:v>3074.85000000014</c:v>
                </c:pt>
                <c:pt idx="756">
                  <c:v>3100.10000000014</c:v>
                </c:pt>
                <c:pt idx="757">
                  <c:v>3125.4500000001399</c:v>
                </c:pt>
                <c:pt idx="758">
                  <c:v>3150.9000000001502</c:v>
                </c:pt>
                <c:pt idx="759">
                  <c:v>3176.4500000001499</c:v>
                </c:pt>
                <c:pt idx="760">
                  <c:v>3202.10000000015</c:v>
                </c:pt>
                <c:pt idx="761">
                  <c:v>3227.85000000015</c:v>
                </c:pt>
                <c:pt idx="762">
                  <c:v>3253.7000000001499</c:v>
                </c:pt>
                <c:pt idx="763">
                  <c:v>3279.6500000001502</c:v>
                </c:pt>
                <c:pt idx="764">
                  <c:v>3305.7000000001499</c:v>
                </c:pt>
                <c:pt idx="765">
                  <c:v>3331.85000000015</c:v>
                </c:pt>
                <c:pt idx="766">
                  <c:v>3358.10000000015</c:v>
                </c:pt>
                <c:pt idx="767">
                  <c:v>3384.4500000001499</c:v>
                </c:pt>
                <c:pt idx="768">
                  <c:v>3410.9000000001502</c:v>
                </c:pt>
                <c:pt idx="769">
                  <c:v>3437.4500000001499</c:v>
                </c:pt>
                <c:pt idx="770">
                  <c:v>3464.10000000016</c:v>
                </c:pt>
                <c:pt idx="771">
                  <c:v>3490.85000000016</c:v>
                </c:pt>
                <c:pt idx="772">
                  <c:v>3517.7000000001599</c:v>
                </c:pt>
                <c:pt idx="773">
                  <c:v>3544.6500000001602</c:v>
                </c:pt>
                <c:pt idx="774">
                  <c:v>3571.7000000001599</c:v>
                </c:pt>
                <c:pt idx="775">
                  <c:v>3598.85000000016</c:v>
                </c:pt>
                <c:pt idx="776">
                  <c:v>3626.10000000016</c:v>
                </c:pt>
                <c:pt idx="777">
                  <c:v>3653.4500000001599</c:v>
                </c:pt>
                <c:pt idx="778">
                  <c:v>3680.9000000001602</c:v>
                </c:pt>
                <c:pt idx="779">
                  <c:v>3708.4500000001599</c:v>
                </c:pt>
                <c:pt idx="780">
                  <c:v>3736.10000000016</c:v>
                </c:pt>
                <c:pt idx="781">
                  <c:v>3763.85000000016</c:v>
                </c:pt>
                <c:pt idx="782">
                  <c:v>3791.7000000001599</c:v>
                </c:pt>
                <c:pt idx="783">
                  <c:v>3819.6500000001702</c:v>
                </c:pt>
                <c:pt idx="784">
                  <c:v>3847.7000000001699</c:v>
                </c:pt>
                <c:pt idx="785">
                  <c:v>3875.85000000017</c:v>
                </c:pt>
                <c:pt idx="786">
                  <c:v>3904.10000000017</c:v>
                </c:pt>
                <c:pt idx="787">
                  <c:v>3932.4500000001699</c:v>
                </c:pt>
                <c:pt idx="788">
                  <c:v>3960.9000000001702</c:v>
                </c:pt>
                <c:pt idx="789">
                  <c:v>3989.4500000001699</c:v>
                </c:pt>
                <c:pt idx="790">
                  <c:v>4018.10000000017</c:v>
                </c:pt>
                <c:pt idx="791">
                  <c:v>4046.85000000017</c:v>
                </c:pt>
                <c:pt idx="792">
                  <c:v>4075.7000000001699</c:v>
                </c:pt>
                <c:pt idx="793">
                  <c:v>4104.6500000001697</c:v>
                </c:pt>
                <c:pt idx="794">
                  <c:v>4133.7000000001699</c:v>
                </c:pt>
                <c:pt idx="795">
                  <c:v>4162.8500000001704</c:v>
                </c:pt>
                <c:pt idx="796">
                  <c:v>4192.1000000001804</c:v>
                </c:pt>
                <c:pt idx="797">
                  <c:v>4221.4500000001799</c:v>
                </c:pt>
                <c:pt idx="798">
                  <c:v>4250.9000000001797</c:v>
                </c:pt>
                <c:pt idx="799">
                  <c:v>4280.4500000001799</c:v>
                </c:pt>
                <c:pt idx="800">
                  <c:v>4310.1000000001804</c:v>
                </c:pt>
                <c:pt idx="801">
                  <c:v>4339.8500000001804</c:v>
                </c:pt>
                <c:pt idx="802">
                  <c:v>4369.7000000001799</c:v>
                </c:pt>
                <c:pt idx="803">
                  <c:v>4399.6500000001797</c:v>
                </c:pt>
                <c:pt idx="804">
                  <c:v>4429.7000000001799</c:v>
                </c:pt>
                <c:pt idx="805">
                  <c:v>4459.8500000001804</c:v>
                </c:pt>
                <c:pt idx="806">
                  <c:v>4490.1000000001804</c:v>
                </c:pt>
                <c:pt idx="807">
                  <c:v>4520.4500000001799</c:v>
                </c:pt>
                <c:pt idx="808">
                  <c:v>4550.9000000001797</c:v>
                </c:pt>
                <c:pt idx="809">
                  <c:v>4581.4500000001899</c:v>
                </c:pt>
                <c:pt idx="810">
                  <c:v>4612.1000000001904</c:v>
                </c:pt>
                <c:pt idx="811">
                  <c:v>4642.8500000001904</c:v>
                </c:pt>
                <c:pt idx="812">
                  <c:v>4673.7000000001899</c:v>
                </c:pt>
                <c:pt idx="813">
                  <c:v>4704.6500000001897</c:v>
                </c:pt>
                <c:pt idx="814">
                  <c:v>4735.7000000001899</c:v>
                </c:pt>
                <c:pt idx="815">
                  <c:v>4766.8500000001904</c:v>
                </c:pt>
                <c:pt idx="816">
                  <c:v>4798.1000000001904</c:v>
                </c:pt>
                <c:pt idx="817">
                  <c:v>4829.4500000001899</c:v>
                </c:pt>
                <c:pt idx="818">
                  <c:v>4860.9000000001897</c:v>
                </c:pt>
                <c:pt idx="819">
                  <c:v>4892.4500000001899</c:v>
                </c:pt>
                <c:pt idx="820">
                  <c:v>4924.1000000001904</c:v>
                </c:pt>
                <c:pt idx="821">
                  <c:v>4955.8500000002005</c:v>
                </c:pt>
                <c:pt idx="822">
                  <c:v>4987.7000000001999</c:v>
                </c:pt>
                <c:pt idx="823">
                  <c:v>5019.6500000001997</c:v>
                </c:pt>
                <c:pt idx="824">
                  <c:v>5051.7000000001999</c:v>
                </c:pt>
                <c:pt idx="825">
                  <c:v>5083.8500000002005</c:v>
                </c:pt>
                <c:pt idx="826">
                  <c:v>5116.1000000002005</c:v>
                </c:pt>
                <c:pt idx="827">
                  <c:v>5148.4500000001999</c:v>
                </c:pt>
                <c:pt idx="828">
                  <c:v>5180.9000000001997</c:v>
                </c:pt>
                <c:pt idx="829">
                  <c:v>5213.4500000001999</c:v>
                </c:pt>
                <c:pt idx="830">
                  <c:v>5246.1000000002005</c:v>
                </c:pt>
                <c:pt idx="831">
                  <c:v>5278.8500000002005</c:v>
                </c:pt>
                <c:pt idx="832">
                  <c:v>5311.7000000002099</c:v>
                </c:pt>
                <c:pt idx="833">
                  <c:v>5344.6500000002097</c:v>
                </c:pt>
                <c:pt idx="834">
                  <c:v>5377.7000000002099</c:v>
                </c:pt>
                <c:pt idx="835">
                  <c:v>5410.8500000002095</c:v>
                </c:pt>
                <c:pt idx="836">
                  <c:v>5444.1000000002095</c:v>
                </c:pt>
                <c:pt idx="837">
                  <c:v>5477.4500000002099</c:v>
                </c:pt>
                <c:pt idx="838">
                  <c:v>5510.9000000002097</c:v>
                </c:pt>
                <c:pt idx="839">
                  <c:v>5544.4500000002099</c:v>
                </c:pt>
                <c:pt idx="840">
                  <c:v>5578.1000000002095</c:v>
                </c:pt>
                <c:pt idx="841">
                  <c:v>5611.8500000002095</c:v>
                </c:pt>
                <c:pt idx="842">
                  <c:v>5645.7000000002099</c:v>
                </c:pt>
                <c:pt idx="843">
                  <c:v>5679.6500000002097</c:v>
                </c:pt>
                <c:pt idx="844">
                  <c:v>5713.7000000002199</c:v>
                </c:pt>
                <c:pt idx="845">
                  <c:v>5747.8500000002196</c:v>
                </c:pt>
                <c:pt idx="846">
                  <c:v>5782.1000000002196</c:v>
                </c:pt>
                <c:pt idx="847">
                  <c:v>5816.4500000002199</c:v>
                </c:pt>
                <c:pt idx="848">
                  <c:v>5850.9000000002197</c:v>
                </c:pt>
                <c:pt idx="849">
                  <c:v>5885.4500000002199</c:v>
                </c:pt>
                <c:pt idx="850">
                  <c:v>5920.1000000002196</c:v>
                </c:pt>
                <c:pt idx="851">
                  <c:v>5954.8500000002196</c:v>
                </c:pt>
                <c:pt idx="852">
                  <c:v>5989.7000000002199</c:v>
                </c:pt>
                <c:pt idx="853">
                  <c:v>6024.6500000002197</c:v>
                </c:pt>
                <c:pt idx="854">
                  <c:v>6059.7000000002199</c:v>
                </c:pt>
                <c:pt idx="855">
                  <c:v>6094.8500000002196</c:v>
                </c:pt>
                <c:pt idx="856">
                  <c:v>6130.1000000002296</c:v>
                </c:pt>
                <c:pt idx="857">
                  <c:v>6165.4500000002299</c:v>
                </c:pt>
                <c:pt idx="858">
                  <c:v>6200.9000000002297</c:v>
                </c:pt>
                <c:pt idx="859">
                  <c:v>6236.4500000002299</c:v>
                </c:pt>
                <c:pt idx="860">
                  <c:v>6272.1000000002296</c:v>
                </c:pt>
                <c:pt idx="861">
                  <c:v>6307.8500000002296</c:v>
                </c:pt>
                <c:pt idx="862">
                  <c:v>6343.7000000002299</c:v>
                </c:pt>
                <c:pt idx="863">
                  <c:v>6379.6500000002297</c:v>
                </c:pt>
                <c:pt idx="864">
                  <c:v>6415.7000000002299</c:v>
                </c:pt>
                <c:pt idx="865">
                  <c:v>6451.8500000002296</c:v>
                </c:pt>
                <c:pt idx="866">
                  <c:v>6488.1000000002296</c:v>
                </c:pt>
                <c:pt idx="867">
                  <c:v>6524.4500000002399</c:v>
                </c:pt>
                <c:pt idx="868">
                  <c:v>6560.9000000002397</c:v>
                </c:pt>
                <c:pt idx="869">
                  <c:v>6597.4500000002399</c:v>
                </c:pt>
                <c:pt idx="870">
                  <c:v>6634.1000000002396</c:v>
                </c:pt>
                <c:pt idx="871">
                  <c:v>6670.8500000002396</c:v>
                </c:pt>
                <c:pt idx="872">
                  <c:v>6707.7000000002399</c:v>
                </c:pt>
                <c:pt idx="873">
                  <c:v>6744.6500000002397</c:v>
                </c:pt>
                <c:pt idx="874">
                  <c:v>6781.7000000002799</c:v>
                </c:pt>
                <c:pt idx="875">
                  <c:v>6818.8500000002796</c:v>
                </c:pt>
                <c:pt idx="876">
                  <c:v>6856.1000000002796</c:v>
                </c:pt>
                <c:pt idx="877">
                  <c:v>6893.4500000002799</c:v>
                </c:pt>
                <c:pt idx="878">
                  <c:v>6930.9000000002798</c:v>
                </c:pt>
                <c:pt idx="879">
                  <c:v>6968.4500000002799</c:v>
                </c:pt>
                <c:pt idx="880">
                  <c:v>7006.1000000002896</c:v>
                </c:pt>
                <c:pt idx="881">
                  <c:v>7043.8500000002896</c:v>
                </c:pt>
                <c:pt idx="882">
                  <c:v>7081.7000000002899</c:v>
                </c:pt>
                <c:pt idx="883">
                  <c:v>7119.6500000002898</c:v>
                </c:pt>
                <c:pt idx="884">
                  <c:v>7157.7000000002899</c:v>
                </c:pt>
                <c:pt idx="885">
                  <c:v>7195.8500000002896</c:v>
                </c:pt>
                <c:pt idx="886">
                  <c:v>7234.1000000002896</c:v>
                </c:pt>
                <c:pt idx="887">
                  <c:v>7272.4500000002899</c:v>
                </c:pt>
                <c:pt idx="888">
                  <c:v>7310.9000000002898</c:v>
                </c:pt>
                <c:pt idx="889">
                  <c:v>7349.4500000002899</c:v>
                </c:pt>
                <c:pt idx="890">
                  <c:v>7388.1000000002996</c:v>
                </c:pt>
                <c:pt idx="891">
                  <c:v>7426.8500000002996</c:v>
                </c:pt>
                <c:pt idx="892">
                  <c:v>7465.7000000003</c:v>
                </c:pt>
                <c:pt idx="893">
                  <c:v>7504.6500000002998</c:v>
                </c:pt>
                <c:pt idx="894">
                  <c:v>7543.7000000003</c:v>
                </c:pt>
                <c:pt idx="895">
                  <c:v>7582.8500000002996</c:v>
                </c:pt>
                <c:pt idx="896">
                  <c:v>7622.1000000002996</c:v>
                </c:pt>
                <c:pt idx="897">
                  <c:v>7661.4500000003</c:v>
                </c:pt>
                <c:pt idx="898">
                  <c:v>7700.9000000002998</c:v>
                </c:pt>
                <c:pt idx="899">
                  <c:v>7740.45000000031</c:v>
                </c:pt>
                <c:pt idx="900">
                  <c:v>7780.1000000003096</c:v>
                </c:pt>
                <c:pt idx="901">
                  <c:v>7819.8500000003096</c:v>
                </c:pt>
                <c:pt idx="902">
                  <c:v>7859.70000000031</c:v>
                </c:pt>
                <c:pt idx="903">
                  <c:v>7899.6500000003098</c:v>
                </c:pt>
                <c:pt idx="904">
                  <c:v>7939.70000000031</c:v>
                </c:pt>
                <c:pt idx="905">
                  <c:v>7979.8500000003096</c:v>
                </c:pt>
                <c:pt idx="906">
                  <c:v>8020.1000000003096</c:v>
                </c:pt>
                <c:pt idx="907">
                  <c:v>8060.45000000031</c:v>
                </c:pt>
                <c:pt idx="908">
                  <c:v>8100.9000000003098</c:v>
                </c:pt>
                <c:pt idx="909">
                  <c:v>8141.45000000032</c:v>
                </c:pt>
                <c:pt idx="910">
                  <c:v>8182.1000000003196</c:v>
                </c:pt>
                <c:pt idx="911">
                  <c:v>8222.8500000003205</c:v>
                </c:pt>
                <c:pt idx="912">
                  <c:v>8263.7000000003209</c:v>
                </c:pt>
                <c:pt idx="913">
                  <c:v>8304.6500000003198</c:v>
                </c:pt>
                <c:pt idx="914">
                  <c:v>8345.7000000003209</c:v>
                </c:pt>
                <c:pt idx="915">
                  <c:v>8386.8500000003205</c:v>
                </c:pt>
                <c:pt idx="916">
                  <c:v>8428.1000000003205</c:v>
                </c:pt>
                <c:pt idx="917">
                  <c:v>8469.4500000003209</c:v>
                </c:pt>
                <c:pt idx="918">
                  <c:v>8510.9000000003198</c:v>
                </c:pt>
                <c:pt idx="919">
                  <c:v>8552.45000000033</c:v>
                </c:pt>
                <c:pt idx="920">
                  <c:v>8594.1000000003296</c:v>
                </c:pt>
                <c:pt idx="921">
                  <c:v>8635.8500000003296</c:v>
                </c:pt>
                <c:pt idx="922">
                  <c:v>8677.70000000033</c:v>
                </c:pt>
                <c:pt idx="923">
                  <c:v>8719.6500000003307</c:v>
                </c:pt>
                <c:pt idx="924">
                  <c:v>8761.70000000033</c:v>
                </c:pt>
                <c:pt idx="925">
                  <c:v>8803.8500000003296</c:v>
                </c:pt>
                <c:pt idx="926">
                  <c:v>8846.1000000003296</c:v>
                </c:pt>
                <c:pt idx="927">
                  <c:v>8888.4500000003409</c:v>
                </c:pt>
                <c:pt idx="928">
                  <c:v>8930.9000000003398</c:v>
                </c:pt>
                <c:pt idx="929">
                  <c:v>8973.4500000003409</c:v>
                </c:pt>
                <c:pt idx="930">
                  <c:v>9016.1000000003405</c:v>
                </c:pt>
                <c:pt idx="931">
                  <c:v>9058.8500000003405</c:v>
                </c:pt>
                <c:pt idx="932">
                  <c:v>9101.7000000003409</c:v>
                </c:pt>
                <c:pt idx="933">
                  <c:v>9144.6500000003398</c:v>
                </c:pt>
                <c:pt idx="934">
                  <c:v>9187.7000000003409</c:v>
                </c:pt>
                <c:pt idx="935">
                  <c:v>9230.8500000003405</c:v>
                </c:pt>
                <c:pt idx="936">
                  <c:v>9274.1000000003405</c:v>
                </c:pt>
                <c:pt idx="937">
                  <c:v>9317.45000000035</c:v>
                </c:pt>
                <c:pt idx="938">
                  <c:v>9360.9000000003507</c:v>
                </c:pt>
                <c:pt idx="939">
                  <c:v>9404.45000000035</c:v>
                </c:pt>
                <c:pt idx="940">
                  <c:v>9448.1000000003496</c:v>
                </c:pt>
                <c:pt idx="941">
                  <c:v>9491.8500000003496</c:v>
                </c:pt>
                <c:pt idx="942">
                  <c:v>9535.70000000035</c:v>
                </c:pt>
                <c:pt idx="943">
                  <c:v>9579.6500000003507</c:v>
                </c:pt>
                <c:pt idx="944">
                  <c:v>9623.70000000035</c:v>
                </c:pt>
                <c:pt idx="945">
                  <c:v>9667.8500000003496</c:v>
                </c:pt>
                <c:pt idx="946">
                  <c:v>9712.1000000003605</c:v>
                </c:pt>
                <c:pt idx="947">
                  <c:v>9756.4500000003609</c:v>
                </c:pt>
                <c:pt idx="948">
                  <c:v>9800.9000000003598</c:v>
                </c:pt>
                <c:pt idx="949">
                  <c:v>9845.4500000003609</c:v>
                </c:pt>
                <c:pt idx="950">
                  <c:v>9890.1000000003605</c:v>
                </c:pt>
                <c:pt idx="951">
                  <c:v>9934.8500000004005</c:v>
                </c:pt>
                <c:pt idx="952">
                  <c:v>9979.7000000004009</c:v>
                </c:pt>
                <c:pt idx="953">
                  <c:v>10024.6500000004</c:v>
                </c:pt>
                <c:pt idx="954">
                  <c:v>10069.700000000401</c:v>
                </c:pt>
                <c:pt idx="955">
                  <c:v>10114.850000000401</c:v>
                </c:pt>
                <c:pt idx="956">
                  <c:v>10160.100000000401</c:v>
                </c:pt>
                <c:pt idx="957">
                  <c:v>10205.450000000401</c:v>
                </c:pt>
                <c:pt idx="958">
                  <c:v>10250.9000000004</c:v>
                </c:pt>
                <c:pt idx="959">
                  <c:v>10296.450000000401</c:v>
                </c:pt>
                <c:pt idx="960">
                  <c:v>10342.100000000401</c:v>
                </c:pt>
                <c:pt idx="961">
                  <c:v>10387.850000000401</c:v>
                </c:pt>
                <c:pt idx="962">
                  <c:v>10433.700000000401</c:v>
                </c:pt>
                <c:pt idx="963">
                  <c:v>10479.6500000004</c:v>
                </c:pt>
                <c:pt idx="964">
                  <c:v>10525.700000000401</c:v>
                </c:pt>
                <c:pt idx="965">
                  <c:v>10571.850000000401</c:v>
                </c:pt>
                <c:pt idx="966">
                  <c:v>10618.100000000401</c:v>
                </c:pt>
                <c:pt idx="967">
                  <c:v>10664.450000000401</c:v>
                </c:pt>
                <c:pt idx="968">
                  <c:v>10710.9000000004</c:v>
                </c:pt>
                <c:pt idx="969">
                  <c:v>10757.450000000401</c:v>
                </c:pt>
                <c:pt idx="970">
                  <c:v>10804.100000000401</c:v>
                </c:pt>
                <c:pt idx="971">
                  <c:v>10850.850000000401</c:v>
                </c:pt>
                <c:pt idx="972">
                  <c:v>10897.700000000401</c:v>
                </c:pt>
                <c:pt idx="973">
                  <c:v>10944.6500000004</c:v>
                </c:pt>
                <c:pt idx="974">
                  <c:v>10991.700000000401</c:v>
                </c:pt>
                <c:pt idx="975">
                  <c:v>11038.850000000401</c:v>
                </c:pt>
                <c:pt idx="976">
                  <c:v>11086.100000000401</c:v>
                </c:pt>
                <c:pt idx="977">
                  <c:v>11133.450000000401</c:v>
                </c:pt>
                <c:pt idx="978">
                  <c:v>11180.9000000004</c:v>
                </c:pt>
                <c:pt idx="979">
                  <c:v>11228.450000000401</c:v>
                </c:pt>
                <c:pt idx="980">
                  <c:v>11276.100000000401</c:v>
                </c:pt>
                <c:pt idx="981">
                  <c:v>11323.850000000401</c:v>
                </c:pt>
                <c:pt idx="982">
                  <c:v>11371.700000000401</c:v>
                </c:pt>
                <c:pt idx="983">
                  <c:v>11419.6500000004</c:v>
                </c:pt>
                <c:pt idx="984">
                  <c:v>11467.700000000401</c:v>
                </c:pt>
                <c:pt idx="985">
                  <c:v>11515.850000000401</c:v>
                </c:pt>
                <c:pt idx="986">
                  <c:v>11564.100000000401</c:v>
                </c:pt>
                <c:pt idx="987">
                  <c:v>11612.450000000401</c:v>
                </c:pt>
                <c:pt idx="988">
                  <c:v>11660.9000000004</c:v>
                </c:pt>
                <c:pt idx="989">
                  <c:v>11709.450000000401</c:v>
                </c:pt>
                <c:pt idx="990">
                  <c:v>11758.100000000401</c:v>
                </c:pt>
                <c:pt idx="991">
                  <c:v>11806.850000000401</c:v>
                </c:pt>
                <c:pt idx="992">
                  <c:v>11855.700000000401</c:v>
                </c:pt>
                <c:pt idx="993">
                  <c:v>11904.6500000004</c:v>
                </c:pt>
                <c:pt idx="994">
                  <c:v>11953.700000000401</c:v>
                </c:pt>
                <c:pt idx="995">
                  <c:v>12002.850000000401</c:v>
                </c:pt>
                <c:pt idx="996">
                  <c:v>12052.100000000401</c:v>
                </c:pt>
                <c:pt idx="997">
                  <c:v>12101.450000000401</c:v>
                </c:pt>
                <c:pt idx="998">
                  <c:v>12150.9000000004</c:v>
                </c:pt>
                <c:pt idx="999">
                  <c:v>12200.450000000401</c:v>
                </c:pt>
                <c:pt idx="1000">
                  <c:v>12250.100000000401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96F-4FDF-8C4C-0119BC4CF7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5637791"/>
        <c:axId val="345818656"/>
      </c:scatterChart>
      <c:valAx>
        <c:axId val="102563779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45818656"/>
        <c:crosses val="autoZero"/>
        <c:crossBetween val="midCat"/>
      </c:valAx>
      <c:valAx>
        <c:axId val="34581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563779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'Etude convergence racine'!$D$1</c:f>
          <c:strCache>
            <c:ptCount val="1"/>
            <c:pt idx="0">
              <c:v>P(𝑥) =  + 3𝑥^3 + 4𝑥^2 - 150𝑥 + 200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xVal>
            <c:numRef>
              <c:f>'Etude convergence racine'!$U$2:$U$1009</c:f>
              <c:numCache>
                <c:formatCode>General</c:formatCode>
                <c:ptCount val="1008"/>
                <c:pt idx="0">
                  <c:v>-10</c:v>
                </c:pt>
                <c:pt idx="1">
                  <c:v>-9.98</c:v>
                </c:pt>
                <c:pt idx="2">
                  <c:v>-9.9600000000000009</c:v>
                </c:pt>
                <c:pt idx="3">
                  <c:v>-9.9400000000000013</c:v>
                </c:pt>
                <c:pt idx="4">
                  <c:v>-9.9200000000000017</c:v>
                </c:pt>
                <c:pt idx="5">
                  <c:v>-9.9000000000000021</c:v>
                </c:pt>
                <c:pt idx="6">
                  <c:v>-9.8800000000000026</c:v>
                </c:pt>
                <c:pt idx="7">
                  <c:v>-9.860000000000003</c:v>
                </c:pt>
                <c:pt idx="8">
                  <c:v>-9.8400000000000034</c:v>
                </c:pt>
                <c:pt idx="9">
                  <c:v>-9.8200000000000038</c:v>
                </c:pt>
                <c:pt idx="10">
                  <c:v>-9.8000000000000043</c:v>
                </c:pt>
                <c:pt idx="11">
                  <c:v>-9.7800000000000047</c:v>
                </c:pt>
                <c:pt idx="12">
                  <c:v>-9.7600000000000051</c:v>
                </c:pt>
                <c:pt idx="13">
                  <c:v>-9.7400000000000055</c:v>
                </c:pt>
                <c:pt idx="14">
                  <c:v>-9.720000000000006</c:v>
                </c:pt>
                <c:pt idx="15">
                  <c:v>-9.7000000000000064</c:v>
                </c:pt>
                <c:pt idx="16">
                  <c:v>-9.6800000000000068</c:v>
                </c:pt>
                <c:pt idx="17">
                  <c:v>-9.6600000000000072</c:v>
                </c:pt>
                <c:pt idx="18">
                  <c:v>-9.6400000000000077</c:v>
                </c:pt>
                <c:pt idx="19">
                  <c:v>-9.6200000000000081</c:v>
                </c:pt>
                <c:pt idx="20">
                  <c:v>-9.6000000000000085</c:v>
                </c:pt>
                <c:pt idx="21">
                  <c:v>-9.580000000000009</c:v>
                </c:pt>
                <c:pt idx="22">
                  <c:v>-9.5600000000000094</c:v>
                </c:pt>
                <c:pt idx="23">
                  <c:v>-9.5400000000000098</c:v>
                </c:pt>
                <c:pt idx="24">
                  <c:v>-9.5200000000000102</c:v>
                </c:pt>
                <c:pt idx="25">
                  <c:v>-9.5000000000000107</c:v>
                </c:pt>
                <c:pt idx="26">
                  <c:v>-9.4800000000000111</c:v>
                </c:pt>
                <c:pt idx="27">
                  <c:v>-9.4600000000000115</c:v>
                </c:pt>
                <c:pt idx="28">
                  <c:v>-9.4400000000000119</c:v>
                </c:pt>
                <c:pt idx="29">
                  <c:v>-9.4200000000000124</c:v>
                </c:pt>
                <c:pt idx="30">
                  <c:v>-9.4000000000000128</c:v>
                </c:pt>
                <c:pt idx="31">
                  <c:v>-9.3800000000000132</c:v>
                </c:pt>
                <c:pt idx="32">
                  <c:v>-9.3600000000000136</c:v>
                </c:pt>
                <c:pt idx="33">
                  <c:v>-9.3400000000000141</c:v>
                </c:pt>
                <c:pt idx="34">
                  <c:v>-9.3200000000000145</c:v>
                </c:pt>
                <c:pt idx="35">
                  <c:v>-9.3000000000000149</c:v>
                </c:pt>
                <c:pt idx="36">
                  <c:v>-9.2800000000000153</c:v>
                </c:pt>
                <c:pt idx="37">
                  <c:v>-9.2600000000000158</c:v>
                </c:pt>
                <c:pt idx="38">
                  <c:v>-9.2400000000000162</c:v>
                </c:pt>
                <c:pt idx="39">
                  <c:v>-9.2200000000000166</c:v>
                </c:pt>
                <c:pt idx="40">
                  <c:v>-9.2000000000000171</c:v>
                </c:pt>
                <c:pt idx="41">
                  <c:v>-9.1800000000000175</c:v>
                </c:pt>
                <c:pt idx="42">
                  <c:v>-9.1600000000000179</c:v>
                </c:pt>
                <c:pt idx="43">
                  <c:v>-9.1400000000000183</c:v>
                </c:pt>
                <c:pt idx="44">
                  <c:v>-9.1200000000000188</c:v>
                </c:pt>
                <c:pt idx="45">
                  <c:v>-9.1000000000000192</c:v>
                </c:pt>
                <c:pt idx="46">
                  <c:v>-9.0800000000000196</c:v>
                </c:pt>
                <c:pt idx="47">
                  <c:v>-9.06000000000002</c:v>
                </c:pt>
                <c:pt idx="48">
                  <c:v>-9.0400000000000205</c:v>
                </c:pt>
                <c:pt idx="49">
                  <c:v>-9.0200000000000209</c:v>
                </c:pt>
                <c:pt idx="50">
                  <c:v>-9.0000000000000213</c:v>
                </c:pt>
                <c:pt idx="51">
                  <c:v>-8.9800000000000217</c:v>
                </c:pt>
                <c:pt idx="52">
                  <c:v>-8.9600000000000222</c:v>
                </c:pt>
                <c:pt idx="53">
                  <c:v>-8.9400000000000226</c:v>
                </c:pt>
                <c:pt idx="54">
                  <c:v>-8.920000000000023</c:v>
                </c:pt>
                <c:pt idx="55">
                  <c:v>-8.9000000000000234</c:v>
                </c:pt>
                <c:pt idx="56">
                  <c:v>-8.8800000000000239</c:v>
                </c:pt>
                <c:pt idx="57">
                  <c:v>-8.8600000000000243</c:v>
                </c:pt>
                <c:pt idx="58">
                  <c:v>-8.8400000000000247</c:v>
                </c:pt>
                <c:pt idx="59">
                  <c:v>-8.8200000000000252</c:v>
                </c:pt>
                <c:pt idx="60">
                  <c:v>-8.8000000000000256</c:v>
                </c:pt>
                <c:pt idx="61">
                  <c:v>-8.780000000000026</c:v>
                </c:pt>
                <c:pt idx="62">
                  <c:v>-8.7600000000000264</c:v>
                </c:pt>
                <c:pt idx="63">
                  <c:v>-8.7400000000000269</c:v>
                </c:pt>
                <c:pt idx="64">
                  <c:v>-8.7200000000000273</c:v>
                </c:pt>
                <c:pt idx="65">
                  <c:v>-8.7000000000000277</c:v>
                </c:pt>
                <c:pt idx="66">
                  <c:v>-8.6800000000000281</c:v>
                </c:pt>
                <c:pt idx="67">
                  <c:v>-8.6600000000000286</c:v>
                </c:pt>
                <c:pt idx="68">
                  <c:v>-8.640000000000029</c:v>
                </c:pt>
                <c:pt idx="69">
                  <c:v>-8.6200000000000294</c:v>
                </c:pt>
                <c:pt idx="70">
                  <c:v>-8.6000000000000298</c:v>
                </c:pt>
                <c:pt idx="71">
                  <c:v>-8.5800000000000303</c:v>
                </c:pt>
                <c:pt idx="72">
                  <c:v>-8.5600000000000307</c:v>
                </c:pt>
                <c:pt idx="73">
                  <c:v>-8.5400000000000311</c:v>
                </c:pt>
                <c:pt idx="74">
                  <c:v>-8.5200000000000315</c:v>
                </c:pt>
                <c:pt idx="75">
                  <c:v>-8.500000000000032</c:v>
                </c:pt>
                <c:pt idx="76">
                  <c:v>-8.4800000000000324</c:v>
                </c:pt>
                <c:pt idx="77">
                  <c:v>-8.4600000000000328</c:v>
                </c:pt>
                <c:pt idx="78">
                  <c:v>-8.4400000000000333</c:v>
                </c:pt>
                <c:pt idx="79">
                  <c:v>-8.4200000000000337</c:v>
                </c:pt>
                <c:pt idx="80">
                  <c:v>-8.4000000000000341</c:v>
                </c:pt>
                <c:pt idx="81">
                  <c:v>-8.3800000000000345</c:v>
                </c:pt>
                <c:pt idx="82">
                  <c:v>-8.360000000000035</c:v>
                </c:pt>
                <c:pt idx="83">
                  <c:v>-8.3400000000000354</c:v>
                </c:pt>
                <c:pt idx="84">
                  <c:v>-8.3200000000000358</c:v>
                </c:pt>
                <c:pt idx="85">
                  <c:v>-8.3000000000000362</c:v>
                </c:pt>
                <c:pt idx="86">
                  <c:v>-8.2800000000000367</c:v>
                </c:pt>
                <c:pt idx="87">
                  <c:v>-8.2600000000000371</c:v>
                </c:pt>
                <c:pt idx="88">
                  <c:v>-8.2400000000000375</c:v>
                </c:pt>
                <c:pt idx="89">
                  <c:v>-8.2200000000000379</c:v>
                </c:pt>
                <c:pt idx="90">
                  <c:v>-8.2000000000000384</c:v>
                </c:pt>
                <c:pt idx="91">
                  <c:v>-8.1800000000000388</c:v>
                </c:pt>
                <c:pt idx="92">
                  <c:v>-8.1600000000000392</c:v>
                </c:pt>
                <c:pt idx="93">
                  <c:v>-8.1400000000000396</c:v>
                </c:pt>
                <c:pt idx="94">
                  <c:v>-8.1200000000000401</c:v>
                </c:pt>
                <c:pt idx="95">
                  <c:v>-8.1000000000000405</c:v>
                </c:pt>
                <c:pt idx="96">
                  <c:v>-8.0800000000000409</c:v>
                </c:pt>
                <c:pt idx="97">
                  <c:v>-8.0600000000000414</c:v>
                </c:pt>
                <c:pt idx="98">
                  <c:v>-8.0400000000000418</c:v>
                </c:pt>
                <c:pt idx="99">
                  <c:v>-8.0200000000000422</c:v>
                </c:pt>
                <c:pt idx="100">
                  <c:v>-8.0000000000000426</c:v>
                </c:pt>
                <c:pt idx="101">
                  <c:v>-7.9800000000000431</c:v>
                </c:pt>
                <c:pt idx="102">
                  <c:v>-7.9600000000000435</c:v>
                </c:pt>
                <c:pt idx="103">
                  <c:v>-7.9400000000000439</c:v>
                </c:pt>
                <c:pt idx="104">
                  <c:v>-7.9200000000000443</c:v>
                </c:pt>
                <c:pt idx="105">
                  <c:v>-7.9000000000000448</c:v>
                </c:pt>
                <c:pt idx="106">
                  <c:v>-7.8800000000000452</c:v>
                </c:pt>
                <c:pt idx="107">
                  <c:v>-7.8600000000000456</c:v>
                </c:pt>
                <c:pt idx="108">
                  <c:v>-7.840000000000046</c:v>
                </c:pt>
                <c:pt idx="109">
                  <c:v>-7.8200000000000465</c:v>
                </c:pt>
                <c:pt idx="110">
                  <c:v>-7.8000000000000469</c:v>
                </c:pt>
                <c:pt idx="111">
                  <c:v>-7.7800000000000473</c:v>
                </c:pt>
                <c:pt idx="112">
                  <c:v>-7.7600000000000477</c:v>
                </c:pt>
                <c:pt idx="113">
                  <c:v>-7.7400000000000482</c:v>
                </c:pt>
                <c:pt idx="114">
                  <c:v>-7.7200000000000486</c:v>
                </c:pt>
                <c:pt idx="115">
                  <c:v>-7.700000000000049</c:v>
                </c:pt>
                <c:pt idx="116">
                  <c:v>-7.6800000000000495</c:v>
                </c:pt>
                <c:pt idx="117">
                  <c:v>-7.6600000000000499</c:v>
                </c:pt>
                <c:pt idx="118">
                  <c:v>-7.6400000000000503</c:v>
                </c:pt>
                <c:pt idx="119">
                  <c:v>-7.6200000000000507</c:v>
                </c:pt>
                <c:pt idx="120">
                  <c:v>-7.6000000000000512</c:v>
                </c:pt>
                <c:pt idx="121">
                  <c:v>-7.5800000000000516</c:v>
                </c:pt>
                <c:pt idx="122">
                  <c:v>-7.560000000000052</c:v>
                </c:pt>
                <c:pt idx="123">
                  <c:v>-7.5400000000000524</c:v>
                </c:pt>
                <c:pt idx="124">
                  <c:v>-7.5200000000000529</c:v>
                </c:pt>
                <c:pt idx="125">
                  <c:v>-7.5000000000000533</c:v>
                </c:pt>
                <c:pt idx="126">
                  <c:v>-7.4800000000000537</c:v>
                </c:pt>
                <c:pt idx="127">
                  <c:v>-7.4600000000000541</c:v>
                </c:pt>
                <c:pt idx="128">
                  <c:v>-7.4400000000000546</c:v>
                </c:pt>
                <c:pt idx="129">
                  <c:v>-7.420000000000055</c:v>
                </c:pt>
                <c:pt idx="130">
                  <c:v>-7.4000000000000554</c:v>
                </c:pt>
                <c:pt idx="131">
                  <c:v>-7.3800000000000558</c:v>
                </c:pt>
                <c:pt idx="132">
                  <c:v>-7.3600000000000563</c:v>
                </c:pt>
                <c:pt idx="133">
                  <c:v>-7.3400000000000567</c:v>
                </c:pt>
                <c:pt idx="134">
                  <c:v>-7.3200000000000571</c:v>
                </c:pt>
                <c:pt idx="135">
                  <c:v>-7.3000000000000576</c:v>
                </c:pt>
                <c:pt idx="136">
                  <c:v>-7.280000000000058</c:v>
                </c:pt>
                <c:pt idx="137">
                  <c:v>-7.2600000000000584</c:v>
                </c:pt>
                <c:pt idx="138">
                  <c:v>-7.2400000000000588</c:v>
                </c:pt>
                <c:pt idx="139">
                  <c:v>-7.2200000000000593</c:v>
                </c:pt>
                <c:pt idx="140">
                  <c:v>-7.2000000000000597</c:v>
                </c:pt>
                <c:pt idx="141">
                  <c:v>-7.1800000000000601</c:v>
                </c:pt>
                <c:pt idx="142">
                  <c:v>-7.1600000000000605</c:v>
                </c:pt>
                <c:pt idx="143">
                  <c:v>-7.140000000000061</c:v>
                </c:pt>
                <c:pt idx="144">
                  <c:v>-7.1200000000000614</c:v>
                </c:pt>
                <c:pt idx="145">
                  <c:v>-7.1000000000000618</c:v>
                </c:pt>
                <c:pt idx="146">
                  <c:v>-7.0800000000000622</c:v>
                </c:pt>
                <c:pt idx="147">
                  <c:v>-7.0600000000000627</c:v>
                </c:pt>
                <c:pt idx="148">
                  <c:v>-7.0400000000000631</c:v>
                </c:pt>
                <c:pt idx="149">
                  <c:v>-7.0200000000000635</c:v>
                </c:pt>
                <c:pt idx="150">
                  <c:v>-7.0000000000000639</c:v>
                </c:pt>
                <c:pt idx="151">
                  <c:v>-6.9800000000000644</c:v>
                </c:pt>
                <c:pt idx="152">
                  <c:v>-6.9600000000000648</c:v>
                </c:pt>
                <c:pt idx="153">
                  <c:v>-6.9400000000000652</c:v>
                </c:pt>
                <c:pt idx="154">
                  <c:v>-6.9200000000000657</c:v>
                </c:pt>
                <c:pt idx="155">
                  <c:v>-6.9000000000000661</c:v>
                </c:pt>
                <c:pt idx="156">
                  <c:v>-6.8800000000000665</c:v>
                </c:pt>
                <c:pt idx="157">
                  <c:v>-6.8600000000000669</c:v>
                </c:pt>
                <c:pt idx="158">
                  <c:v>-6.8400000000000674</c:v>
                </c:pt>
                <c:pt idx="159">
                  <c:v>-6.8200000000000678</c:v>
                </c:pt>
                <c:pt idx="160">
                  <c:v>-6.8000000000000682</c:v>
                </c:pt>
                <c:pt idx="161">
                  <c:v>-6.7800000000000686</c:v>
                </c:pt>
                <c:pt idx="162">
                  <c:v>-6.7600000000000691</c:v>
                </c:pt>
                <c:pt idx="163">
                  <c:v>-6.7400000000000695</c:v>
                </c:pt>
                <c:pt idx="164">
                  <c:v>-6.7200000000000699</c:v>
                </c:pt>
                <c:pt idx="165">
                  <c:v>-6.7000000000000703</c:v>
                </c:pt>
                <c:pt idx="166">
                  <c:v>-6.6800000000000708</c:v>
                </c:pt>
                <c:pt idx="167">
                  <c:v>-6.6600000000000712</c:v>
                </c:pt>
                <c:pt idx="168">
                  <c:v>-6.6400000000000716</c:v>
                </c:pt>
                <c:pt idx="169">
                  <c:v>-6.620000000000072</c:v>
                </c:pt>
                <c:pt idx="170">
                  <c:v>-6.6000000000000725</c:v>
                </c:pt>
                <c:pt idx="171">
                  <c:v>-6.5800000000000729</c:v>
                </c:pt>
                <c:pt idx="172">
                  <c:v>-6.5600000000000733</c:v>
                </c:pt>
                <c:pt idx="173">
                  <c:v>-6.5400000000000738</c:v>
                </c:pt>
                <c:pt idx="174">
                  <c:v>-6.5200000000000742</c:v>
                </c:pt>
                <c:pt idx="175">
                  <c:v>-6.5000000000000746</c:v>
                </c:pt>
                <c:pt idx="176">
                  <c:v>-6.480000000000075</c:v>
                </c:pt>
                <c:pt idx="177">
                  <c:v>-6.4600000000000755</c:v>
                </c:pt>
                <c:pt idx="178">
                  <c:v>-6.4400000000000759</c:v>
                </c:pt>
                <c:pt idx="179">
                  <c:v>-6.4200000000000763</c:v>
                </c:pt>
                <c:pt idx="180">
                  <c:v>-6.4000000000000767</c:v>
                </c:pt>
                <c:pt idx="181">
                  <c:v>-6.3800000000000772</c:v>
                </c:pt>
                <c:pt idx="182">
                  <c:v>-6.3600000000000776</c:v>
                </c:pt>
                <c:pt idx="183">
                  <c:v>-6.340000000000078</c:v>
                </c:pt>
                <c:pt idx="184">
                  <c:v>-6.3200000000000784</c:v>
                </c:pt>
                <c:pt idx="185">
                  <c:v>-6.3000000000000789</c:v>
                </c:pt>
                <c:pt idx="186">
                  <c:v>-6.2800000000000793</c:v>
                </c:pt>
                <c:pt idx="187">
                  <c:v>-6.2600000000000797</c:v>
                </c:pt>
                <c:pt idx="188">
                  <c:v>-6.2400000000000801</c:v>
                </c:pt>
                <c:pt idx="189">
                  <c:v>-6.2200000000000806</c:v>
                </c:pt>
                <c:pt idx="190">
                  <c:v>-6.200000000000081</c:v>
                </c:pt>
                <c:pt idx="191">
                  <c:v>-6.1800000000000814</c:v>
                </c:pt>
                <c:pt idx="192">
                  <c:v>-6.1600000000000819</c:v>
                </c:pt>
                <c:pt idx="193">
                  <c:v>-6.1400000000000823</c:v>
                </c:pt>
                <c:pt idx="194">
                  <c:v>-6.1200000000000827</c:v>
                </c:pt>
                <c:pt idx="195">
                  <c:v>-6.1000000000000831</c:v>
                </c:pt>
                <c:pt idx="196">
                  <c:v>-6.0800000000000836</c:v>
                </c:pt>
                <c:pt idx="197">
                  <c:v>-6.060000000000084</c:v>
                </c:pt>
                <c:pt idx="198">
                  <c:v>-6.0400000000000844</c:v>
                </c:pt>
                <c:pt idx="199">
                  <c:v>-6.0200000000000848</c:v>
                </c:pt>
                <c:pt idx="200">
                  <c:v>-6.0000000000000853</c:v>
                </c:pt>
                <c:pt idx="201">
                  <c:v>-5.9800000000000857</c:v>
                </c:pt>
                <c:pt idx="202">
                  <c:v>-5.9600000000000861</c:v>
                </c:pt>
                <c:pt idx="203">
                  <c:v>-5.9400000000000865</c:v>
                </c:pt>
                <c:pt idx="204">
                  <c:v>-5.920000000000087</c:v>
                </c:pt>
                <c:pt idx="205">
                  <c:v>-5.9000000000000874</c:v>
                </c:pt>
                <c:pt idx="206">
                  <c:v>-5.8800000000000878</c:v>
                </c:pt>
                <c:pt idx="207">
                  <c:v>-5.8600000000000882</c:v>
                </c:pt>
                <c:pt idx="208">
                  <c:v>-5.8400000000000887</c:v>
                </c:pt>
                <c:pt idx="209">
                  <c:v>-5.8200000000000891</c:v>
                </c:pt>
                <c:pt idx="210">
                  <c:v>-5.8000000000000895</c:v>
                </c:pt>
                <c:pt idx="211">
                  <c:v>-5.78000000000009</c:v>
                </c:pt>
                <c:pt idx="212">
                  <c:v>-5.7600000000000904</c:v>
                </c:pt>
                <c:pt idx="213">
                  <c:v>-5.7400000000000908</c:v>
                </c:pt>
                <c:pt idx="214">
                  <c:v>-5.7200000000000912</c:v>
                </c:pt>
                <c:pt idx="215">
                  <c:v>-5.7000000000000917</c:v>
                </c:pt>
                <c:pt idx="216">
                  <c:v>-5.6800000000000921</c:v>
                </c:pt>
                <c:pt idx="217">
                  <c:v>-5.6600000000000925</c:v>
                </c:pt>
                <c:pt idx="218">
                  <c:v>-5.6400000000000929</c:v>
                </c:pt>
                <c:pt idx="219">
                  <c:v>-5.6200000000000934</c:v>
                </c:pt>
                <c:pt idx="220">
                  <c:v>-5.6000000000000938</c:v>
                </c:pt>
                <c:pt idx="221">
                  <c:v>-5.5800000000000942</c:v>
                </c:pt>
                <c:pt idx="222">
                  <c:v>-5.5600000000000946</c:v>
                </c:pt>
                <c:pt idx="223">
                  <c:v>-5.5400000000000951</c:v>
                </c:pt>
                <c:pt idx="224">
                  <c:v>-5.5200000000000955</c:v>
                </c:pt>
                <c:pt idx="225">
                  <c:v>-5.5000000000000959</c:v>
                </c:pt>
                <c:pt idx="226">
                  <c:v>-5.4800000000000963</c:v>
                </c:pt>
                <c:pt idx="227">
                  <c:v>-5.4600000000000968</c:v>
                </c:pt>
                <c:pt idx="228">
                  <c:v>-5.4400000000000972</c:v>
                </c:pt>
                <c:pt idx="229">
                  <c:v>-5.4200000000000976</c:v>
                </c:pt>
                <c:pt idx="230">
                  <c:v>-5.4000000000000981</c:v>
                </c:pt>
                <c:pt idx="231">
                  <c:v>-5.3800000000000985</c:v>
                </c:pt>
                <c:pt idx="232">
                  <c:v>-5.3600000000000989</c:v>
                </c:pt>
                <c:pt idx="233">
                  <c:v>-5.3400000000000993</c:v>
                </c:pt>
                <c:pt idx="234">
                  <c:v>-5.3200000000000998</c:v>
                </c:pt>
                <c:pt idx="235">
                  <c:v>-5.3000000000001002</c:v>
                </c:pt>
                <c:pt idx="236">
                  <c:v>-5.2800000000001006</c:v>
                </c:pt>
                <c:pt idx="237">
                  <c:v>-5.260000000000101</c:v>
                </c:pt>
                <c:pt idx="238">
                  <c:v>-5.2400000000001015</c:v>
                </c:pt>
                <c:pt idx="239">
                  <c:v>-5.2200000000001019</c:v>
                </c:pt>
                <c:pt idx="240">
                  <c:v>-5.2000000000001023</c:v>
                </c:pt>
                <c:pt idx="241">
                  <c:v>-5.1800000000001027</c:v>
                </c:pt>
                <c:pt idx="242">
                  <c:v>-5.1600000000001032</c:v>
                </c:pt>
                <c:pt idx="243">
                  <c:v>-5.1400000000001036</c:v>
                </c:pt>
                <c:pt idx="244">
                  <c:v>-5.120000000000104</c:v>
                </c:pt>
                <c:pt idx="245">
                  <c:v>-5.1000000000001044</c:v>
                </c:pt>
                <c:pt idx="246">
                  <c:v>-5.0800000000001049</c:v>
                </c:pt>
                <c:pt idx="247">
                  <c:v>-5.0600000000001053</c:v>
                </c:pt>
                <c:pt idx="248">
                  <c:v>-5.0400000000001057</c:v>
                </c:pt>
                <c:pt idx="249">
                  <c:v>-5.0200000000001062</c:v>
                </c:pt>
                <c:pt idx="250">
                  <c:v>-5.0000000000001066</c:v>
                </c:pt>
                <c:pt idx="251">
                  <c:v>-4.980000000000107</c:v>
                </c:pt>
                <c:pt idx="252">
                  <c:v>-4.9600000000001074</c:v>
                </c:pt>
                <c:pt idx="253">
                  <c:v>-4.9400000000001079</c:v>
                </c:pt>
                <c:pt idx="254">
                  <c:v>-4.9200000000001083</c:v>
                </c:pt>
                <c:pt idx="255">
                  <c:v>-4.9000000000001087</c:v>
                </c:pt>
                <c:pt idx="256">
                  <c:v>-4.8800000000001091</c:v>
                </c:pt>
                <c:pt idx="257">
                  <c:v>-4.8600000000001096</c:v>
                </c:pt>
                <c:pt idx="258">
                  <c:v>-4.84000000000011</c:v>
                </c:pt>
                <c:pt idx="259">
                  <c:v>-4.8200000000001104</c:v>
                </c:pt>
                <c:pt idx="260">
                  <c:v>-4.8000000000001108</c:v>
                </c:pt>
                <c:pt idx="261">
                  <c:v>-4.7800000000001113</c:v>
                </c:pt>
                <c:pt idx="262">
                  <c:v>-4.7600000000001117</c:v>
                </c:pt>
                <c:pt idx="263">
                  <c:v>-4.7400000000001121</c:v>
                </c:pt>
                <c:pt idx="264">
                  <c:v>-4.7200000000001125</c:v>
                </c:pt>
                <c:pt idx="265">
                  <c:v>-4.700000000000113</c:v>
                </c:pt>
                <c:pt idx="266">
                  <c:v>-4.6800000000001134</c:v>
                </c:pt>
                <c:pt idx="267">
                  <c:v>-4.6600000000001138</c:v>
                </c:pt>
                <c:pt idx="268">
                  <c:v>-4.6400000000001143</c:v>
                </c:pt>
                <c:pt idx="269">
                  <c:v>-4.6200000000001147</c:v>
                </c:pt>
                <c:pt idx="270">
                  <c:v>-4.6000000000001151</c:v>
                </c:pt>
                <c:pt idx="271">
                  <c:v>-4.5800000000001155</c:v>
                </c:pt>
                <c:pt idx="272">
                  <c:v>-4.560000000000116</c:v>
                </c:pt>
                <c:pt idx="273">
                  <c:v>-4.5400000000001164</c:v>
                </c:pt>
                <c:pt idx="274">
                  <c:v>-4.5200000000001168</c:v>
                </c:pt>
                <c:pt idx="275">
                  <c:v>-4.5000000000001172</c:v>
                </c:pt>
                <c:pt idx="276">
                  <c:v>-4.4800000000001177</c:v>
                </c:pt>
                <c:pt idx="277">
                  <c:v>-4.4600000000001181</c:v>
                </c:pt>
                <c:pt idx="278">
                  <c:v>-4.4400000000001185</c:v>
                </c:pt>
                <c:pt idx="279">
                  <c:v>-4.4200000000001189</c:v>
                </c:pt>
                <c:pt idx="280">
                  <c:v>-4.4000000000001194</c:v>
                </c:pt>
                <c:pt idx="281">
                  <c:v>-4.3800000000001198</c:v>
                </c:pt>
                <c:pt idx="282">
                  <c:v>-4.3600000000001202</c:v>
                </c:pt>
                <c:pt idx="283">
                  <c:v>-4.3400000000001207</c:v>
                </c:pt>
                <c:pt idx="284">
                  <c:v>-4.3200000000001211</c:v>
                </c:pt>
                <c:pt idx="285">
                  <c:v>-4.3000000000001215</c:v>
                </c:pt>
                <c:pt idx="286">
                  <c:v>-4.2800000000001219</c:v>
                </c:pt>
                <c:pt idx="287">
                  <c:v>-4.2600000000001224</c:v>
                </c:pt>
                <c:pt idx="288">
                  <c:v>-4.2400000000001228</c:v>
                </c:pt>
                <c:pt idx="289">
                  <c:v>-4.2200000000001232</c:v>
                </c:pt>
                <c:pt idx="290">
                  <c:v>-4.2000000000001236</c:v>
                </c:pt>
                <c:pt idx="291">
                  <c:v>-4.1800000000001241</c:v>
                </c:pt>
                <c:pt idx="292">
                  <c:v>-4.1600000000001245</c:v>
                </c:pt>
                <c:pt idx="293">
                  <c:v>-4.1400000000001249</c:v>
                </c:pt>
                <c:pt idx="294">
                  <c:v>-4.1200000000001253</c:v>
                </c:pt>
                <c:pt idx="295">
                  <c:v>-4.1000000000001258</c:v>
                </c:pt>
                <c:pt idx="296">
                  <c:v>-4.0800000000001262</c:v>
                </c:pt>
                <c:pt idx="297">
                  <c:v>-4.0600000000001266</c:v>
                </c:pt>
                <c:pt idx="298">
                  <c:v>-4.040000000000127</c:v>
                </c:pt>
                <c:pt idx="299">
                  <c:v>-4.0200000000001275</c:v>
                </c:pt>
                <c:pt idx="300">
                  <c:v>-4.0000000000001279</c:v>
                </c:pt>
                <c:pt idx="301">
                  <c:v>-3.9800000000001279</c:v>
                </c:pt>
                <c:pt idx="302">
                  <c:v>-3.9600000000001279</c:v>
                </c:pt>
                <c:pt idx="303">
                  <c:v>-3.9400000000001278</c:v>
                </c:pt>
                <c:pt idx="304">
                  <c:v>-3.9200000000001278</c:v>
                </c:pt>
                <c:pt idx="305">
                  <c:v>-3.9000000000001278</c:v>
                </c:pt>
                <c:pt idx="306">
                  <c:v>-3.8800000000001278</c:v>
                </c:pt>
                <c:pt idx="307">
                  <c:v>-3.8600000000001278</c:v>
                </c:pt>
                <c:pt idx="308">
                  <c:v>-3.8400000000001278</c:v>
                </c:pt>
                <c:pt idx="309">
                  <c:v>-3.8200000000001277</c:v>
                </c:pt>
                <c:pt idx="310">
                  <c:v>-3.8000000000001277</c:v>
                </c:pt>
                <c:pt idx="311">
                  <c:v>-3.7800000000001277</c:v>
                </c:pt>
                <c:pt idx="312">
                  <c:v>-3.7600000000001277</c:v>
                </c:pt>
                <c:pt idx="313">
                  <c:v>-3.7400000000001277</c:v>
                </c:pt>
                <c:pt idx="314">
                  <c:v>-3.7200000000001276</c:v>
                </c:pt>
                <c:pt idx="315">
                  <c:v>-3.7000000000001276</c:v>
                </c:pt>
                <c:pt idx="316">
                  <c:v>-3.6800000000001276</c:v>
                </c:pt>
                <c:pt idx="317">
                  <c:v>-3.6600000000001276</c:v>
                </c:pt>
                <c:pt idx="318">
                  <c:v>-3.6400000000001276</c:v>
                </c:pt>
                <c:pt idx="319">
                  <c:v>-3.6200000000001276</c:v>
                </c:pt>
                <c:pt idx="320">
                  <c:v>-3.6000000000001275</c:v>
                </c:pt>
                <c:pt idx="321">
                  <c:v>-3.5800000000001275</c:v>
                </c:pt>
                <c:pt idx="322">
                  <c:v>-3.5600000000001275</c:v>
                </c:pt>
                <c:pt idx="323">
                  <c:v>-3.5400000000001275</c:v>
                </c:pt>
                <c:pt idx="324">
                  <c:v>-3.5200000000001275</c:v>
                </c:pt>
                <c:pt idx="325">
                  <c:v>-3.5000000000001275</c:v>
                </c:pt>
                <c:pt idx="326">
                  <c:v>-3.4800000000001274</c:v>
                </c:pt>
                <c:pt idx="327">
                  <c:v>-3.4600000000001274</c:v>
                </c:pt>
                <c:pt idx="328">
                  <c:v>-3.4400000000001274</c:v>
                </c:pt>
                <c:pt idx="329">
                  <c:v>-3.4200000000001274</c:v>
                </c:pt>
                <c:pt idx="330">
                  <c:v>-3.4000000000001274</c:v>
                </c:pt>
                <c:pt idx="331">
                  <c:v>-3.3800000000001273</c:v>
                </c:pt>
                <c:pt idx="332">
                  <c:v>-3.3600000000001273</c:v>
                </c:pt>
                <c:pt idx="333">
                  <c:v>-3.3400000000001273</c:v>
                </c:pt>
                <c:pt idx="334">
                  <c:v>-3.3200000000001273</c:v>
                </c:pt>
                <c:pt idx="335">
                  <c:v>-3.3000000000001273</c:v>
                </c:pt>
                <c:pt idx="336">
                  <c:v>-3.2800000000001273</c:v>
                </c:pt>
                <c:pt idx="337">
                  <c:v>-3.2600000000001272</c:v>
                </c:pt>
                <c:pt idx="338">
                  <c:v>-3.2400000000001272</c:v>
                </c:pt>
                <c:pt idx="339">
                  <c:v>-3.2200000000001272</c:v>
                </c:pt>
                <c:pt idx="340">
                  <c:v>-3.2000000000001272</c:v>
                </c:pt>
                <c:pt idx="341">
                  <c:v>-3.1800000000001272</c:v>
                </c:pt>
                <c:pt idx="342">
                  <c:v>-3.1600000000001272</c:v>
                </c:pt>
                <c:pt idx="343">
                  <c:v>-3.1400000000001271</c:v>
                </c:pt>
                <c:pt idx="344">
                  <c:v>-3.1200000000001271</c:v>
                </c:pt>
                <c:pt idx="345">
                  <c:v>-3.1000000000001271</c:v>
                </c:pt>
                <c:pt idx="346">
                  <c:v>-3.0800000000001271</c:v>
                </c:pt>
                <c:pt idx="347">
                  <c:v>-3.0600000000001271</c:v>
                </c:pt>
                <c:pt idx="348">
                  <c:v>-3.040000000000127</c:v>
                </c:pt>
                <c:pt idx="349">
                  <c:v>-3.020000000000127</c:v>
                </c:pt>
                <c:pt idx="350">
                  <c:v>-3.000000000000127</c:v>
                </c:pt>
                <c:pt idx="351">
                  <c:v>-2.980000000000127</c:v>
                </c:pt>
                <c:pt idx="352">
                  <c:v>-2.960000000000127</c:v>
                </c:pt>
                <c:pt idx="353">
                  <c:v>-2.940000000000127</c:v>
                </c:pt>
                <c:pt idx="354">
                  <c:v>-2.9200000000001269</c:v>
                </c:pt>
                <c:pt idx="355">
                  <c:v>-2.9000000000001269</c:v>
                </c:pt>
                <c:pt idx="356">
                  <c:v>-2.8800000000001269</c:v>
                </c:pt>
                <c:pt idx="357">
                  <c:v>-2.8600000000001269</c:v>
                </c:pt>
                <c:pt idx="358">
                  <c:v>-2.8400000000001269</c:v>
                </c:pt>
                <c:pt idx="359">
                  <c:v>-2.8200000000001268</c:v>
                </c:pt>
                <c:pt idx="360">
                  <c:v>-2.8000000000001268</c:v>
                </c:pt>
                <c:pt idx="361">
                  <c:v>-2.7800000000001268</c:v>
                </c:pt>
                <c:pt idx="362">
                  <c:v>-2.7600000000001268</c:v>
                </c:pt>
                <c:pt idx="363">
                  <c:v>-2.7400000000001268</c:v>
                </c:pt>
                <c:pt idx="364">
                  <c:v>-2.7200000000001268</c:v>
                </c:pt>
                <c:pt idx="365">
                  <c:v>-2.7000000000001267</c:v>
                </c:pt>
                <c:pt idx="366">
                  <c:v>-2.6800000000001267</c:v>
                </c:pt>
                <c:pt idx="367">
                  <c:v>-2.6600000000001267</c:v>
                </c:pt>
                <c:pt idx="368">
                  <c:v>-2.6400000000001267</c:v>
                </c:pt>
                <c:pt idx="369">
                  <c:v>-2.6200000000001267</c:v>
                </c:pt>
                <c:pt idx="370">
                  <c:v>-2.6000000000001267</c:v>
                </c:pt>
                <c:pt idx="371">
                  <c:v>-2.5800000000001266</c:v>
                </c:pt>
                <c:pt idx="372">
                  <c:v>-2.5600000000001266</c:v>
                </c:pt>
                <c:pt idx="373">
                  <c:v>-2.5400000000001266</c:v>
                </c:pt>
                <c:pt idx="374">
                  <c:v>-2.5200000000001266</c:v>
                </c:pt>
                <c:pt idx="375">
                  <c:v>-2.5000000000001266</c:v>
                </c:pt>
                <c:pt idx="376">
                  <c:v>-2.4800000000001265</c:v>
                </c:pt>
                <c:pt idx="377">
                  <c:v>-2.4600000000001265</c:v>
                </c:pt>
                <c:pt idx="378">
                  <c:v>-2.4400000000001265</c:v>
                </c:pt>
                <c:pt idx="379">
                  <c:v>-2.4200000000001265</c:v>
                </c:pt>
                <c:pt idx="380">
                  <c:v>-2.4000000000001265</c:v>
                </c:pt>
                <c:pt idx="381">
                  <c:v>-2.3800000000001265</c:v>
                </c:pt>
                <c:pt idx="382">
                  <c:v>-2.3600000000001264</c:v>
                </c:pt>
                <c:pt idx="383">
                  <c:v>-2.3400000000001264</c:v>
                </c:pt>
                <c:pt idx="384">
                  <c:v>-2.3200000000001264</c:v>
                </c:pt>
                <c:pt idx="385">
                  <c:v>-2.3000000000001264</c:v>
                </c:pt>
                <c:pt idx="386">
                  <c:v>-2.2800000000001264</c:v>
                </c:pt>
                <c:pt idx="387">
                  <c:v>-2.2600000000001264</c:v>
                </c:pt>
                <c:pt idx="388">
                  <c:v>-2.2400000000001263</c:v>
                </c:pt>
                <c:pt idx="389">
                  <c:v>-2.2200000000001263</c:v>
                </c:pt>
                <c:pt idx="390">
                  <c:v>-2.2000000000001263</c:v>
                </c:pt>
                <c:pt idx="391">
                  <c:v>-2.1800000000001263</c:v>
                </c:pt>
                <c:pt idx="392">
                  <c:v>-2.1600000000001263</c:v>
                </c:pt>
                <c:pt idx="393">
                  <c:v>-2.1400000000001262</c:v>
                </c:pt>
                <c:pt idx="394">
                  <c:v>-2.1200000000001262</c:v>
                </c:pt>
                <c:pt idx="395">
                  <c:v>-2.1000000000001262</c:v>
                </c:pt>
                <c:pt idx="396">
                  <c:v>-2.0800000000001262</c:v>
                </c:pt>
                <c:pt idx="397">
                  <c:v>-2.0600000000001262</c:v>
                </c:pt>
                <c:pt idx="398">
                  <c:v>-2.0400000000001262</c:v>
                </c:pt>
                <c:pt idx="399">
                  <c:v>-2.0200000000001261</c:v>
                </c:pt>
                <c:pt idx="400">
                  <c:v>-2.0000000000001261</c:v>
                </c:pt>
                <c:pt idx="401">
                  <c:v>-1.9800000000001261</c:v>
                </c:pt>
                <c:pt idx="402">
                  <c:v>-1.9600000000001261</c:v>
                </c:pt>
                <c:pt idx="403">
                  <c:v>-1.9400000000001261</c:v>
                </c:pt>
                <c:pt idx="404">
                  <c:v>-1.9200000000001261</c:v>
                </c:pt>
                <c:pt idx="405">
                  <c:v>-1.900000000000126</c:v>
                </c:pt>
                <c:pt idx="406">
                  <c:v>-1.880000000000126</c:v>
                </c:pt>
                <c:pt idx="407">
                  <c:v>-1.860000000000126</c:v>
                </c:pt>
                <c:pt idx="408">
                  <c:v>-1.840000000000126</c:v>
                </c:pt>
                <c:pt idx="409">
                  <c:v>-1.820000000000126</c:v>
                </c:pt>
                <c:pt idx="410">
                  <c:v>-1.8000000000001259</c:v>
                </c:pt>
                <c:pt idx="411">
                  <c:v>-1.7800000000001259</c:v>
                </c:pt>
                <c:pt idx="412">
                  <c:v>-1.7600000000001259</c:v>
                </c:pt>
                <c:pt idx="413">
                  <c:v>-1.7400000000001259</c:v>
                </c:pt>
                <c:pt idx="414">
                  <c:v>-1.7200000000001259</c:v>
                </c:pt>
                <c:pt idx="415">
                  <c:v>-1.7000000000001259</c:v>
                </c:pt>
                <c:pt idx="416">
                  <c:v>-1.6800000000001258</c:v>
                </c:pt>
                <c:pt idx="417">
                  <c:v>-1.6600000000001258</c:v>
                </c:pt>
                <c:pt idx="418">
                  <c:v>-1.6400000000001258</c:v>
                </c:pt>
                <c:pt idx="419">
                  <c:v>-1.6200000000001258</c:v>
                </c:pt>
                <c:pt idx="420">
                  <c:v>-1.6000000000001258</c:v>
                </c:pt>
                <c:pt idx="421">
                  <c:v>-1.5800000000001257</c:v>
                </c:pt>
                <c:pt idx="422">
                  <c:v>-1.5600000000001257</c:v>
                </c:pt>
                <c:pt idx="423">
                  <c:v>-1.5400000000001257</c:v>
                </c:pt>
                <c:pt idx="424">
                  <c:v>-1.5200000000001257</c:v>
                </c:pt>
                <c:pt idx="425">
                  <c:v>-1.5000000000001257</c:v>
                </c:pt>
                <c:pt idx="426">
                  <c:v>-1.4800000000001257</c:v>
                </c:pt>
                <c:pt idx="427">
                  <c:v>-1.4600000000001256</c:v>
                </c:pt>
                <c:pt idx="428">
                  <c:v>-1.4400000000001256</c:v>
                </c:pt>
                <c:pt idx="429">
                  <c:v>-1.4200000000001256</c:v>
                </c:pt>
                <c:pt idx="430">
                  <c:v>-1.4000000000001256</c:v>
                </c:pt>
                <c:pt idx="431">
                  <c:v>-1.3800000000001256</c:v>
                </c:pt>
                <c:pt idx="432">
                  <c:v>-1.3600000000001256</c:v>
                </c:pt>
                <c:pt idx="433">
                  <c:v>-1.3400000000001255</c:v>
                </c:pt>
                <c:pt idx="434">
                  <c:v>-1.3200000000001255</c:v>
                </c:pt>
                <c:pt idx="435">
                  <c:v>-1.3000000000001255</c:v>
                </c:pt>
                <c:pt idx="436">
                  <c:v>-1.2800000000001255</c:v>
                </c:pt>
                <c:pt idx="437">
                  <c:v>-1.2600000000001255</c:v>
                </c:pt>
                <c:pt idx="438">
                  <c:v>-1.2400000000001254</c:v>
                </c:pt>
                <c:pt idx="439">
                  <c:v>-1.2200000000001254</c:v>
                </c:pt>
                <c:pt idx="440">
                  <c:v>-1.2000000000001254</c:v>
                </c:pt>
                <c:pt idx="441">
                  <c:v>-1.1800000000001254</c:v>
                </c:pt>
                <c:pt idx="442">
                  <c:v>-1.1600000000001254</c:v>
                </c:pt>
                <c:pt idx="443">
                  <c:v>-1.1400000000001254</c:v>
                </c:pt>
                <c:pt idx="444">
                  <c:v>-1.1200000000001253</c:v>
                </c:pt>
                <c:pt idx="445">
                  <c:v>-1.1000000000001253</c:v>
                </c:pt>
                <c:pt idx="446">
                  <c:v>-1.0800000000001253</c:v>
                </c:pt>
                <c:pt idx="447">
                  <c:v>-1.0600000000001253</c:v>
                </c:pt>
                <c:pt idx="448">
                  <c:v>-1.0400000000001253</c:v>
                </c:pt>
                <c:pt idx="449">
                  <c:v>-1.0200000000001253</c:v>
                </c:pt>
                <c:pt idx="450">
                  <c:v>-1.0000000000001252</c:v>
                </c:pt>
                <c:pt idx="451">
                  <c:v>-0.98000000000012522</c:v>
                </c:pt>
                <c:pt idx="452">
                  <c:v>-0.9600000000001252</c:v>
                </c:pt>
                <c:pt idx="453">
                  <c:v>-0.94000000000012518</c:v>
                </c:pt>
                <c:pt idx="454">
                  <c:v>-0.92000000000012516</c:v>
                </c:pt>
                <c:pt idx="455">
                  <c:v>-0.90000000000012514</c:v>
                </c:pt>
                <c:pt idx="456">
                  <c:v>-0.88000000000012513</c:v>
                </c:pt>
                <c:pt idx="457">
                  <c:v>-0.86000000000012511</c:v>
                </c:pt>
                <c:pt idx="458">
                  <c:v>-0.84000000000012509</c:v>
                </c:pt>
                <c:pt idx="459">
                  <c:v>-0.82000000000012507</c:v>
                </c:pt>
                <c:pt idx="460">
                  <c:v>-0.80000000000012506</c:v>
                </c:pt>
                <c:pt idx="461">
                  <c:v>-0.78000000000012504</c:v>
                </c:pt>
                <c:pt idx="462">
                  <c:v>-0.76000000000012502</c:v>
                </c:pt>
                <c:pt idx="463">
                  <c:v>-0.740000000000125</c:v>
                </c:pt>
                <c:pt idx="464">
                  <c:v>-0.72000000000012498</c:v>
                </c:pt>
                <c:pt idx="465">
                  <c:v>-0.70000000000012497</c:v>
                </c:pt>
                <c:pt idx="466">
                  <c:v>-0.68000000000012495</c:v>
                </c:pt>
                <c:pt idx="467">
                  <c:v>-0.66000000000012493</c:v>
                </c:pt>
                <c:pt idx="468">
                  <c:v>-0.64000000000012491</c:v>
                </c:pt>
                <c:pt idx="469">
                  <c:v>-0.6200000000001249</c:v>
                </c:pt>
                <c:pt idx="470">
                  <c:v>-0.60000000000012488</c:v>
                </c:pt>
                <c:pt idx="471">
                  <c:v>-0.58000000000012486</c:v>
                </c:pt>
                <c:pt idx="472">
                  <c:v>-0.56000000000012484</c:v>
                </c:pt>
                <c:pt idx="473">
                  <c:v>-0.54000000000012482</c:v>
                </c:pt>
                <c:pt idx="474">
                  <c:v>-0.52000000000012481</c:v>
                </c:pt>
                <c:pt idx="475">
                  <c:v>-0.50000000000012479</c:v>
                </c:pt>
                <c:pt idx="476">
                  <c:v>-0.48000000000012477</c:v>
                </c:pt>
                <c:pt idx="477">
                  <c:v>-0.46000000000012475</c:v>
                </c:pt>
                <c:pt idx="478">
                  <c:v>-0.44000000000012474</c:v>
                </c:pt>
                <c:pt idx="479">
                  <c:v>-0.42000000000012472</c:v>
                </c:pt>
                <c:pt idx="480">
                  <c:v>-0.4000000000001247</c:v>
                </c:pt>
                <c:pt idx="481">
                  <c:v>-0.38000000000012468</c:v>
                </c:pt>
                <c:pt idx="482">
                  <c:v>-0.36000000000012466</c:v>
                </c:pt>
                <c:pt idx="483">
                  <c:v>-0.34000000000012465</c:v>
                </c:pt>
                <c:pt idx="484">
                  <c:v>-0.32000000000012463</c:v>
                </c:pt>
                <c:pt idx="485">
                  <c:v>-0.30000000000012461</c:v>
                </c:pt>
                <c:pt idx="486">
                  <c:v>-0.28000000000012459</c:v>
                </c:pt>
                <c:pt idx="487">
                  <c:v>-0.26000000000012458</c:v>
                </c:pt>
                <c:pt idx="488">
                  <c:v>-0.24000000000012459</c:v>
                </c:pt>
                <c:pt idx="489">
                  <c:v>-0.2200000000001246</c:v>
                </c:pt>
                <c:pt idx="490">
                  <c:v>-0.20000000000012461</c:v>
                </c:pt>
                <c:pt idx="491">
                  <c:v>-0.18000000000012462</c:v>
                </c:pt>
                <c:pt idx="492">
                  <c:v>-0.16000000000012463</c:v>
                </c:pt>
                <c:pt idx="493">
                  <c:v>-0.14000000000012464</c:v>
                </c:pt>
                <c:pt idx="494">
                  <c:v>-0.12000000000012463</c:v>
                </c:pt>
                <c:pt idx="495">
                  <c:v>-0.10000000000012463</c:v>
                </c:pt>
                <c:pt idx="496">
                  <c:v>-8.0000000000124624E-2</c:v>
                </c:pt>
                <c:pt idx="497">
                  <c:v>-6.000000000012462E-2</c:v>
                </c:pt>
                <c:pt idx="498">
                  <c:v>-4.0000000000124616E-2</c:v>
                </c:pt>
                <c:pt idx="499">
                  <c:v>-2.0000000000124616E-2</c:v>
                </c:pt>
                <c:pt idx="500">
                  <c:v>-1.2461559562026991E-13</c:v>
                </c:pt>
                <c:pt idx="501">
                  <c:v>1.9999999999875385E-2</c:v>
                </c:pt>
                <c:pt idx="502">
                  <c:v>3.9999999999875385E-2</c:v>
                </c:pt>
                <c:pt idx="503">
                  <c:v>5.9999999999875389E-2</c:v>
                </c:pt>
                <c:pt idx="504">
                  <c:v>7.9999999999875393E-2</c:v>
                </c:pt>
                <c:pt idx="505">
                  <c:v>9.9999999999875397E-2</c:v>
                </c:pt>
                <c:pt idx="506">
                  <c:v>0.1199999999998754</c:v>
                </c:pt>
                <c:pt idx="507">
                  <c:v>0.13999999999987539</c:v>
                </c:pt>
                <c:pt idx="508">
                  <c:v>0.15999999999987538</c:v>
                </c:pt>
                <c:pt idx="509">
                  <c:v>0.17999999999987537</c:v>
                </c:pt>
                <c:pt idx="510">
                  <c:v>0.19999999999987536</c:v>
                </c:pt>
                <c:pt idx="511">
                  <c:v>0.21999999999987535</c:v>
                </c:pt>
                <c:pt idx="512">
                  <c:v>0.23999999999987534</c:v>
                </c:pt>
                <c:pt idx="513">
                  <c:v>0.25999999999987533</c:v>
                </c:pt>
                <c:pt idx="514">
                  <c:v>0.27999999999987535</c:v>
                </c:pt>
                <c:pt idx="515">
                  <c:v>0.29999999999987537</c:v>
                </c:pt>
                <c:pt idx="516">
                  <c:v>0.31999999999987538</c:v>
                </c:pt>
                <c:pt idx="517">
                  <c:v>0.3399999999998754</c:v>
                </c:pt>
                <c:pt idx="518">
                  <c:v>0.35999999999987542</c:v>
                </c:pt>
                <c:pt idx="519">
                  <c:v>0.37999999999987544</c:v>
                </c:pt>
                <c:pt idx="520">
                  <c:v>0.39999999999987546</c:v>
                </c:pt>
                <c:pt idx="521">
                  <c:v>0.41999999999987547</c:v>
                </c:pt>
                <c:pt idx="522">
                  <c:v>0.43999999999987549</c:v>
                </c:pt>
                <c:pt idx="523">
                  <c:v>0.45999999999987551</c:v>
                </c:pt>
                <c:pt idx="524">
                  <c:v>0.47999999999987553</c:v>
                </c:pt>
                <c:pt idx="525">
                  <c:v>0.49999999999987554</c:v>
                </c:pt>
                <c:pt idx="526">
                  <c:v>0.51999999999987556</c:v>
                </c:pt>
                <c:pt idx="527">
                  <c:v>0.53999999999987558</c:v>
                </c:pt>
                <c:pt idx="528">
                  <c:v>0.5599999999998756</c:v>
                </c:pt>
                <c:pt idx="529">
                  <c:v>0.57999999999987562</c:v>
                </c:pt>
                <c:pt idx="530">
                  <c:v>0.59999999999987563</c:v>
                </c:pt>
                <c:pt idx="531">
                  <c:v>0.61999999999987565</c:v>
                </c:pt>
                <c:pt idx="532">
                  <c:v>0.63999999999987567</c:v>
                </c:pt>
                <c:pt idx="533">
                  <c:v>0.65999999999987569</c:v>
                </c:pt>
                <c:pt idx="534">
                  <c:v>0.6799999999998757</c:v>
                </c:pt>
                <c:pt idx="535">
                  <c:v>0.69999999999987572</c:v>
                </c:pt>
                <c:pt idx="536">
                  <c:v>0.71999999999987574</c:v>
                </c:pt>
                <c:pt idx="537">
                  <c:v>0.73999999999987576</c:v>
                </c:pt>
                <c:pt idx="538">
                  <c:v>0.75999999999987577</c:v>
                </c:pt>
                <c:pt idx="539">
                  <c:v>0.77999999999987579</c:v>
                </c:pt>
                <c:pt idx="540">
                  <c:v>0.79999999999987581</c:v>
                </c:pt>
                <c:pt idx="541">
                  <c:v>0.81999999999987583</c:v>
                </c:pt>
                <c:pt idx="542">
                  <c:v>0.83999999999987585</c:v>
                </c:pt>
                <c:pt idx="543">
                  <c:v>0.85999999999987586</c:v>
                </c:pt>
                <c:pt idx="544">
                  <c:v>0.87999999999987588</c:v>
                </c:pt>
                <c:pt idx="545">
                  <c:v>0.8999999999998759</c:v>
                </c:pt>
                <c:pt idx="546">
                  <c:v>0.91999999999987592</c:v>
                </c:pt>
                <c:pt idx="547">
                  <c:v>0.93999999999987593</c:v>
                </c:pt>
                <c:pt idx="548">
                  <c:v>0.95999999999987595</c:v>
                </c:pt>
                <c:pt idx="549">
                  <c:v>0.97999999999987597</c:v>
                </c:pt>
                <c:pt idx="550">
                  <c:v>0.99999999999987599</c:v>
                </c:pt>
                <c:pt idx="551">
                  <c:v>1.0199999999998759</c:v>
                </c:pt>
                <c:pt idx="552">
                  <c:v>1.0399999999998759</c:v>
                </c:pt>
                <c:pt idx="553">
                  <c:v>1.0599999999998759</c:v>
                </c:pt>
                <c:pt idx="554">
                  <c:v>1.0799999999998759</c:v>
                </c:pt>
                <c:pt idx="555">
                  <c:v>1.099999999999876</c:v>
                </c:pt>
                <c:pt idx="556">
                  <c:v>1.119999999999876</c:v>
                </c:pt>
                <c:pt idx="557">
                  <c:v>1.139999999999876</c:v>
                </c:pt>
                <c:pt idx="558">
                  <c:v>1.159999999999876</c:v>
                </c:pt>
                <c:pt idx="559">
                  <c:v>1.179999999999876</c:v>
                </c:pt>
                <c:pt idx="560">
                  <c:v>1.1999999999998761</c:v>
                </c:pt>
                <c:pt idx="561">
                  <c:v>1.2199999999998761</c:v>
                </c:pt>
                <c:pt idx="562">
                  <c:v>1.2399999999998761</c:v>
                </c:pt>
                <c:pt idx="563">
                  <c:v>1.2599999999998761</c:v>
                </c:pt>
                <c:pt idx="564">
                  <c:v>1.2799999999998761</c:v>
                </c:pt>
                <c:pt idx="565">
                  <c:v>1.2999999999998761</c:v>
                </c:pt>
                <c:pt idx="566">
                  <c:v>1.3199999999998762</c:v>
                </c:pt>
                <c:pt idx="567">
                  <c:v>1.3399999999998762</c:v>
                </c:pt>
                <c:pt idx="568">
                  <c:v>1.3599999999998762</c:v>
                </c:pt>
                <c:pt idx="569">
                  <c:v>1.3799999999998762</c:v>
                </c:pt>
                <c:pt idx="570">
                  <c:v>1.3999999999998762</c:v>
                </c:pt>
                <c:pt idx="571">
                  <c:v>1.4199999999998763</c:v>
                </c:pt>
                <c:pt idx="572">
                  <c:v>1.4399999999998763</c:v>
                </c:pt>
                <c:pt idx="573">
                  <c:v>1.4599999999998763</c:v>
                </c:pt>
                <c:pt idx="574">
                  <c:v>1.4799999999998763</c:v>
                </c:pt>
                <c:pt idx="575">
                  <c:v>1.4999999999998763</c:v>
                </c:pt>
                <c:pt idx="576">
                  <c:v>1.5199999999998763</c:v>
                </c:pt>
                <c:pt idx="577">
                  <c:v>1.5399999999998764</c:v>
                </c:pt>
                <c:pt idx="578">
                  <c:v>1.5599999999998764</c:v>
                </c:pt>
                <c:pt idx="579">
                  <c:v>1.5799999999998764</c:v>
                </c:pt>
                <c:pt idx="580">
                  <c:v>1.5999999999998764</c:v>
                </c:pt>
                <c:pt idx="581">
                  <c:v>1.6199999999998764</c:v>
                </c:pt>
                <c:pt idx="582">
                  <c:v>1.6399999999998764</c:v>
                </c:pt>
                <c:pt idx="583">
                  <c:v>1.6599999999998765</c:v>
                </c:pt>
                <c:pt idx="584">
                  <c:v>1.6799999999998765</c:v>
                </c:pt>
                <c:pt idx="585">
                  <c:v>1.6999999999998765</c:v>
                </c:pt>
                <c:pt idx="586">
                  <c:v>1.7199999999998765</c:v>
                </c:pt>
                <c:pt idx="587">
                  <c:v>1.7399999999998765</c:v>
                </c:pt>
                <c:pt idx="588">
                  <c:v>1.7599999999998766</c:v>
                </c:pt>
                <c:pt idx="589">
                  <c:v>1.7799999999998766</c:v>
                </c:pt>
                <c:pt idx="590">
                  <c:v>1.7999999999998766</c:v>
                </c:pt>
                <c:pt idx="591">
                  <c:v>1.8199999999998766</c:v>
                </c:pt>
                <c:pt idx="592">
                  <c:v>1.8399999999998766</c:v>
                </c:pt>
                <c:pt idx="593">
                  <c:v>1.8599999999998766</c:v>
                </c:pt>
                <c:pt idx="594">
                  <c:v>1.8799999999998767</c:v>
                </c:pt>
                <c:pt idx="595">
                  <c:v>1.8999999999998767</c:v>
                </c:pt>
                <c:pt idx="596">
                  <c:v>1.9199999999998767</c:v>
                </c:pt>
                <c:pt idx="597">
                  <c:v>1.9399999999998767</c:v>
                </c:pt>
                <c:pt idx="598">
                  <c:v>1.9599999999998767</c:v>
                </c:pt>
                <c:pt idx="599">
                  <c:v>1.9799999999998767</c:v>
                </c:pt>
                <c:pt idx="600">
                  <c:v>1.9999999999998768</c:v>
                </c:pt>
                <c:pt idx="601">
                  <c:v>2.0199999999998766</c:v>
                </c:pt>
                <c:pt idx="602">
                  <c:v>2.0399999999998766</c:v>
                </c:pt>
                <c:pt idx="603">
                  <c:v>2.0599999999998766</c:v>
                </c:pt>
                <c:pt idx="604">
                  <c:v>2.0799999999998766</c:v>
                </c:pt>
                <c:pt idx="605">
                  <c:v>2.0999999999998766</c:v>
                </c:pt>
                <c:pt idx="606">
                  <c:v>2.1199999999998766</c:v>
                </c:pt>
                <c:pt idx="607">
                  <c:v>2.1399999999998767</c:v>
                </c:pt>
                <c:pt idx="608">
                  <c:v>2.1599999999998767</c:v>
                </c:pt>
                <c:pt idx="609">
                  <c:v>2.1799999999998767</c:v>
                </c:pt>
                <c:pt idx="610">
                  <c:v>2.1999999999998767</c:v>
                </c:pt>
                <c:pt idx="611">
                  <c:v>2.2199999999998767</c:v>
                </c:pt>
                <c:pt idx="612">
                  <c:v>2.2399999999998768</c:v>
                </c:pt>
                <c:pt idx="613">
                  <c:v>2.2599999999998768</c:v>
                </c:pt>
                <c:pt idx="614">
                  <c:v>2.2799999999998768</c:v>
                </c:pt>
                <c:pt idx="615">
                  <c:v>2.2999999999998768</c:v>
                </c:pt>
                <c:pt idx="616">
                  <c:v>2.3199999999998768</c:v>
                </c:pt>
                <c:pt idx="617">
                  <c:v>2.3399999999998768</c:v>
                </c:pt>
                <c:pt idx="618">
                  <c:v>2.3599999999998769</c:v>
                </c:pt>
                <c:pt idx="619">
                  <c:v>2.3799999999998769</c:v>
                </c:pt>
                <c:pt idx="620">
                  <c:v>2.3999999999998769</c:v>
                </c:pt>
                <c:pt idx="621">
                  <c:v>2.4199999999998769</c:v>
                </c:pt>
                <c:pt idx="622">
                  <c:v>2.4399999999998769</c:v>
                </c:pt>
                <c:pt idx="623">
                  <c:v>2.459999999999877</c:v>
                </c:pt>
                <c:pt idx="624">
                  <c:v>2.479999999999877</c:v>
                </c:pt>
                <c:pt idx="625">
                  <c:v>2.499999999999877</c:v>
                </c:pt>
                <c:pt idx="626">
                  <c:v>2.519999999999877</c:v>
                </c:pt>
                <c:pt idx="627">
                  <c:v>2.539999999999877</c:v>
                </c:pt>
                <c:pt idx="628">
                  <c:v>2.559999999999877</c:v>
                </c:pt>
                <c:pt idx="629">
                  <c:v>2.5799999999998771</c:v>
                </c:pt>
                <c:pt idx="630">
                  <c:v>2.5999999999998771</c:v>
                </c:pt>
                <c:pt idx="631">
                  <c:v>2.6199999999998771</c:v>
                </c:pt>
                <c:pt idx="632">
                  <c:v>2.6399999999998771</c:v>
                </c:pt>
                <c:pt idx="633">
                  <c:v>2.6599999999998771</c:v>
                </c:pt>
                <c:pt idx="634">
                  <c:v>2.6799999999998771</c:v>
                </c:pt>
                <c:pt idx="635">
                  <c:v>2.6999999999998772</c:v>
                </c:pt>
                <c:pt idx="636">
                  <c:v>2.7199999999998772</c:v>
                </c:pt>
                <c:pt idx="637">
                  <c:v>2.7399999999998772</c:v>
                </c:pt>
                <c:pt idx="638">
                  <c:v>2.7599999999998772</c:v>
                </c:pt>
                <c:pt idx="639">
                  <c:v>2.7799999999998772</c:v>
                </c:pt>
                <c:pt idx="640">
                  <c:v>2.7999999999998773</c:v>
                </c:pt>
                <c:pt idx="641">
                  <c:v>2.8199999999998773</c:v>
                </c:pt>
                <c:pt idx="642">
                  <c:v>2.8399999999998773</c:v>
                </c:pt>
                <c:pt idx="643">
                  <c:v>2.8599999999998773</c:v>
                </c:pt>
                <c:pt idx="644">
                  <c:v>2.8799999999998773</c:v>
                </c:pt>
                <c:pt idx="645">
                  <c:v>2.8999999999998773</c:v>
                </c:pt>
                <c:pt idx="646">
                  <c:v>2.9199999999998774</c:v>
                </c:pt>
                <c:pt idx="647">
                  <c:v>2.9399999999998774</c:v>
                </c:pt>
                <c:pt idx="648">
                  <c:v>2.9599999999998774</c:v>
                </c:pt>
                <c:pt idx="649">
                  <c:v>2.9799999999998774</c:v>
                </c:pt>
                <c:pt idx="650">
                  <c:v>2.9999999999998774</c:v>
                </c:pt>
                <c:pt idx="651">
                  <c:v>3.0199999999998774</c:v>
                </c:pt>
                <c:pt idx="652">
                  <c:v>3.0399999999998775</c:v>
                </c:pt>
                <c:pt idx="653">
                  <c:v>3.0599999999998775</c:v>
                </c:pt>
                <c:pt idx="654">
                  <c:v>3.0799999999998775</c:v>
                </c:pt>
                <c:pt idx="655">
                  <c:v>3.0999999999998775</c:v>
                </c:pt>
                <c:pt idx="656">
                  <c:v>3.1199999999998775</c:v>
                </c:pt>
                <c:pt idx="657">
                  <c:v>3.1399999999998776</c:v>
                </c:pt>
                <c:pt idx="658">
                  <c:v>3.1599999999998776</c:v>
                </c:pt>
                <c:pt idx="659">
                  <c:v>3.1799999999998776</c:v>
                </c:pt>
                <c:pt idx="660">
                  <c:v>3.1999999999998776</c:v>
                </c:pt>
                <c:pt idx="661">
                  <c:v>3.2199999999998776</c:v>
                </c:pt>
                <c:pt idx="662">
                  <c:v>3.2399999999998776</c:v>
                </c:pt>
                <c:pt idx="663">
                  <c:v>3.2599999999998777</c:v>
                </c:pt>
                <c:pt idx="664">
                  <c:v>3.2799999999998777</c:v>
                </c:pt>
                <c:pt idx="665">
                  <c:v>3.2999999999998777</c:v>
                </c:pt>
                <c:pt idx="666">
                  <c:v>3.3199999999998777</c:v>
                </c:pt>
                <c:pt idx="667">
                  <c:v>3.3399999999998777</c:v>
                </c:pt>
                <c:pt idx="668">
                  <c:v>3.3599999999998778</c:v>
                </c:pt>
                <c:pt idx="669">
                  <c:v>3.3799999999998778</c:v>
                </c:pt>
                <c:pt idx="670">
                  <c:v>3.3999999999998778</c:v>
                </c:pt>
                <c:pt idx="671">
                  <c:v>3.4199999999998778</c:v>
                </c:pt>
                <c:pt idx="672">
                  <c:v>3.4399999999998778</c:v>
                </c:pt>
                <c:pt idx="673">
                  <c:v>3.4599999999998778</c:v>
                </c:pt>
                <c:pt idx="674">
                  <c:v>3.4799999999998779</c:v>
                </c:pt>
                <c:pt idx="675">
                  <c:v>3.4999999999998779</c:v>
                </c:pt>
                <c:pt idx="676">
                  <c:v>3.5199999999998779</c:v>
                </c:pt>
                <c:pt idx="677">
                  <c:v>3.5399999999998779</c:v>
                </c:pt>
                <c:pt idx="678">
                  <c:v>3.5599999999998779</c:v>
                </c:pt>
                <c:pt idx="679">
                  <c:v>3.5799999999998779</c:v>
                </c:pt>
                <c:pt idx="680">
                  <c:v>3.599999999999878</c:v>
                </c:pt>
                <c:pt idx="681">
                  <c:v>3.619999999999878</c:v>
                </c:pt>
                <c:pt idx="682">
                  <c:v>3.639999999999878</c:v>
                </c:pt>
                <c:pt idx="683">
                  <c:v>3.659999999999878</c:v>
                </c:pt>
                <c:pt idx="684">
                  <c:v>3.679999999999878</c:v>
                </c:pt>
                <c:pt idx="685">
                  <c:v>3.6999999999998781</c:v>
                </c:pt>
                <c:pt idx="686">
                  <c:v>3.7199999999998781</c:v>
                </c:pt>
                <c:pt idx="687">
                  <c:v>3.7399999999998781</c:v>
                </c:pt>
                <c:pt idx="688">
                  <c:v>3.7599999999998781</c:v>
                </c:pt>
                <c:pt idx="689">
                  <c:v>3.7799999999998781</c:v>
                </c:pt>
                <c:pt idx="690">
                  <c:v>3.7999999999998781</c:v>
                </c:pt>
                <c:pt idx="691">
                  <c:v>3.8199999999998782</c:v>
                </c:pt>
                <c:pt idx="692">
                  <c:v>3.8399999999998782</c:v>
                </c:pt>
                <c:pt idx="693">
                  <c:v>3.8599999999998782</c:v>
                </c:pt>
                <c:pt idx="694">
                  <c:v>3.8799999999998782</c:v>
                </c:pt>
                <c:pt idx="695">
                  <c:v>3.8999999999998782</c:v>
                </c:pt>
                <c:pt idx="696">
                  <c:v>3.9199999999998782</c:v>
                </c:pt>
                <c:pt idx="697">
                  <c:v>3.9399999999998783</c:v>
                </c:pt>
                <c:pt idx="698">
                  <c:v>3.9599999999998783</c:v>
                </c:pt>
                <c:pt idx="699">
                  <c:v>3.9799999999998783</c:v>
                </c:pt>
                <c:pt idx="700">
                  <c:v>3.9999999999998783</c:v>
                </c:pt>
                <c:pt idx="701">
                  <c:v>4.0199999999998779</c:v>
                </c:pt>
                <c:pt idx="702">
                  <c:v>4.0399999999998775</c:v>
                </c:pt>
                <c:pt idx="703">
                  <c:v>4.059999999999877</c:v>
                </c:pt>
                <c:pt idx="704">
                  <c:v>4.0799999999998766</c:v>
                </c:pt>
                <c:pt idx="705">
                  <c:v>4.0999999999998762</c:v>
                </c:pt>
                <c:pt idx="706">
                  <c:v>4.1199999999998758</c:v>
                </c:pt>
                <c:pt idx="707">
                  <c:v>4.1399999999998753</c:v>
                </c:pt>
                <c:pt idx="708">
                  <c:v>4.1599999999998749</c:v>
                </c:pt>
                <c:pt idx="709">
                  <c:v>4.1799999999998745</c:v>
                </c:pt>
                <c:pt idx="710">
                  <c:v>4.1999999999998741</c:v>
                </c:pt>
                <c:pt idx="711">
                  <c:v>4.2199999999998736</c:v>
                </c:pt>
                <c:pt idx="712">
                  <c:v>4.2399999999998732</c:v>
                </c:pt>
                <c:pt idx="713">
                  <c:v>4.2599999999998728</c:v>
                </c:pt>
                <c:pt idx="714">
                  <c:v>4.2799999999998724</c:v>
                </c:pt>
                <c:pt idx="715">
                  <c:v>4.2999999999998719</c:v>
                </c:pt>
                <c:pt idx="716">
                  <c:v>4.3199999999998715</c:v>
                </c:pt>
                <c:pt idx="717">
                  <c:v>4.3399999999998711</c:v>
                </c:pt>
                <c:pt idx="718">
                  <c:v>4.3599999999998706</c:v>
                </c:pt>
                <c:pt idx="719">
                  <c:v>4.3799999999998702</c:v>
                </c:pt>
                <c:pt idx="720">
                  <c:v>4.3999999999998698</c:v>
                </c:pt>
                <c:pt idx="721">
                  <c:v>4.4199999999998694</c:v>
                </c:pt>
                <c:pt idx="722">
                  <c:v>4.4399999999998689</c:v>
                </c:pt>
                <c:pt idx="723">
                  <c:v>4.4599999999998685</c:v>
                </c:pt>
                <c:pt idx="724">
                  <c:v>4.4799999999998681</c:v>
                </c:pt>
                <c:pt idx="725">
                  <c:v>4.4999999999998677</c:v>
                </c:pt>
                <c:pt idx="726">
                  <c:v>4.5199999999998672</c:v>
                </c:pt>
                <c:pt idx="727">
                  <c:v>4.5399999999998668</c:v>
                </c:pt>
                <c:pt idx="728">
                  <c:v>4.5599999999998664</c:v>
                </c:pt>
                <c:pt idx="729">
                  <c:v>4.579999999999866</c:v>
                </c:pt>
                <c:pt idx="730">
                  <c:v>4.5999999999998655</c:v>
                </c:pt>
                <c:pt idx="731">
                  <c:v>4.6199999999998651</c:v>
                </c:pt>
                <c:pt idx="732">
                  <c:v>4.6399999999998647</c:v>
                </c:pt>
                <c:pt idx="733">
                  <c:v>4.6599999999998643</c:v>
                </c:pt>
                <c:pt idx="734">
                  <c:v>4.6799999999998638</c:v>
                </c:pt>
                <c:pt idx="735">
                  <c:v>4.6999999999998634</c:v>
                </c:pt>
                <c:pt idx="736">
                  <c:v>4.719999999999863</c:v>
                </c:pt>
                <c:pt idx="737">
                  <c:v>4.7399999999998625</c:v>
                </c:pt>
                <c:pt idx="738">
                  <c:v>4.7599999999998621</c:v>
                </c:pt>
                <c:pt idx="739">
                  <c:v>4.7799999999998617</c:v>
                </c:pt>
                <c:pt idx="740">
                  <c:v>4.7999999999998613</c:v>
                </c:pt>
                <c:pt idx="741">
                  <c:v>4.8199999999998608</c:v>
                </c:pt>
                <c:pt idx="742">
                  <c:v>4.8399999999998604</c:v>
                </c:pt>
                <c:pt idx="743">
                  <c:v>4.85999999999986</c:v>
                </c:pt>
                <c:pt idx="744">
                  <c:v>4.8799999999998596</c:v>
                </c:pt>
                <c:pt idx="745">
                  <c:v>4.8999999999998591</c:v>
                </c:pt>
                <c:pt idx="746">
                  <c:v>4.9199999999998587</c:v>
                </c:pt>
                <c:pt idx="747">
                  <c:v>4.9399999999998583</c:v>
                </c:pt>
                <c:pt idx="748">
                  <c:v>4.9599999999998579</c:v>
                </c:pt>
                <c:pt idx="749">
                  <c:v>4.9799999999998574</c:v>
                </c:pt>
                <c:pt idx="750">
                  <c:v>4.999999999999857</c:v>
                </c:pt>
                <c:pt idx="751">
                  <c:v>5.0199999999998566</c:v>
                </c:pt>
                <c:pt idx="752">
                  <c:v>5.0399999999998562</c:v>
                </c:pt>
                <c:pt idx="753">
                  <c:v>5.0599999999998557</c:v>
                </c:pt>
                <c:pt idx="754">
                  <c:v>5.0799999999998553</c:v>
                </c:pt>
                <c:pt idx="755">
                  <c:v>5.0999999999998549</c:v>
                </c:pt>
                <c:pt idx="756">
                  <c:v>5.1199999999998544</c:v>
                </c:pt>
                <c:pt idx="757">
                  <c:v>5.139999999999854</c:v>
                </c:pt>
                <c:pt idx="758">
                  <c:v>5.1599999999998536</c:v>
                </c:pt>
                <c:pt idx="759">
                  <c:v>5.1799999999998532</c:v>
                </c:pt>
                <c:pt idx="760">
                  <c:v>5.1999999999998527</c:v>
                </c:pt>
                <c:pt idx="761">
                  <c:v>5.2199999999998523</c:v>
                </c:pt>
                <c:pt idx="762">
                  <c:v>5.2399999999998519</c:v>
                </c:pt>
                <c:pt idx="763">
                  <c:v>5.2599999999998515</c:v>
                </c:pt>
                <c:pt idx="764">
                  <c:v>5.279999999999851</c:v>
                </c:pt>
                <c:pt idx="765">
                  <c:v>5.2999999999998506</c:v>
                </c:pt>
                <c:pt idx="766">
                  <c:v>5.3199999999998502</c:v>
                </c:pt>
                <c:pt idx="767">
                  <c:v>5.3399999999998498</c:v>
                </c:pt>
                <c:pt idx="768">
                  <c:v>5.3599999999998493</c:v>
                </c:pt>
                <c:pt idx="769">
                  <c:v>5.3799999999998489</c:v>
                </c:pt>
                <c:pt idx="770">
                  <c:v>5.3999999999998485</c:v>
                </c:pt>
                <c:pt idx="771">
                  <c:v>5.4199999999998481</c:v>
                </c:pt>
                <c:pt idx="772">
                  <c:v>5.4399999999998476</c:v>
                </c:pt>
                <c:pt idx="773">
                  <c:v>5.4599999999998472</c:v>
                </c:pt>
                <c:pt idx="774">
                  <c:v>5.4799999999998468</c:v>
                </c:pt>
                <c:pt idx="775">
                  <c:v>5.4999999999998463</c:v>
                </c:pt>
                <c:pt idx="776">
                  <c:v>5.5199999999998459</c:v>
                </c:pt>
                <c:pt idx="777">
                  <c:v>5.5399999999998455</c:v>
                </c:pt>
                <c:pt idx="778">
                  <c:v>5.5599999999998451</c:v>
                </c:pt>
                <c:pt idx="779">
                  <c:v>5.5799999999998446</c:v>
                </c:pt>
                <c:pt idx="780">
                  <c:v>5.5999999999998442</c:v>
                </c:pt>
                <c:pt idx="781">
                  <c:v>5.6199999999998438</c:v>
                </c:pt>
                <c:pt idx="782">
                  <c:v>5.6399999999998434</c:v>
                </c:pt>
                <c:pt idx="783">
                  <c:v>5.6599999999998429</c:v>
                </c:pt>
                <c:pt idx="784">
                  <c:v>5.6799999999998425</c:v>
                </c:pt>
                <c:pt idx="785">
                  <c:v>5.6999999999998421</c:v>
                </c:pt>
                <c:pt idx="786">
                  <c:v>5.7199999999998417</c:v>
                </c:pt>
                <c:pt idx="787">
                  <c:v>5.7399999999998412</c:v>
                </c:pt>
                <c:pt idx="788">
                  <c:v>5.7599999999998408</c:v>
                </c:pt>
                <c:pt idx="789">
                  <c:v>5.7799999999998404</c:v>
                </c:pt>
                <c:pt idx="790">
                  <c:v>5.79999999999984</c:v>
                </c:pt>
                <c:pt idx="791">
                  <c:v>5.8199999999998395</c:v>
                </c:pt>
                <c:pt idx="792">
                  <c:v>5.8399999999998391</c:v>
                </c:pt>
                <c:pt idx="793">
                  <c:v>5.8599999999998387</c:v>
                </c:pt>
                <c:pt idx="794">
                  <c:v>5.8799999999998382</c:v>
                </c:pt>
                <c:pt idx="795">
                  <c:v>5.8999999999998378</c:v>
                </c:pt>
                <c:pt idx="796">
                  <c:v>5.9199999999998374</c:v>
                </c:pt>
                <c:pt idx="797">
                  <c:v>5.939999999999837</c:v>
                </c:pt>
                <c:pt idx="798">
                  <c:v>5.9599999999998365</c:v>
                </c:pt>
                <c:pt idx="799">
                  <c:v>5.9799999999998361</c:v>
                </c:pt>
                <c:pt idx="800">
                  <c:v>5.9999999999998357</c:v>
                </c:pt>
                <c:pt idx="801">
                  <c:v>6.0199999999998353</c:v>
                </c:pt>
                <c:pt idx="802">
                  <c:v>6.0399999999998348</c:v>
                </c:pt>
                <c:pt idx="803">
                  <c:v>6.0599999999998344</c:v>
                </c:pt>
                <c:pt idx="804">
                  <c:v>6.079999999999834</c:v>
                </c:pt>
                <c:pt idx="805">
                  <c:v>6.0999999999998336</c:v>
                </c:pt>
                <c:pt idx="806">
                  <c:v>6.1199999999998331</c:v>
                </c:pt>
                <c:pt idx="807">
                  <c:v>6.1399999999998327</c:v>
                </c:pt>
                <c:pt idx="808">
                  <c:v>6.1599999999998323</c:v>
                </c:pt>
                <c:pt idx="809">
                  <c:v>6.1799999999998319</c:v>
                </c:pt>
                <c:pt idx="810">
                  <c:v>6.1999999999998314</c:v>
                </c:pt>
                <c:pt idx="811">
                  <c:v>6.219999999999831</c:v>
                </c:pt>
                <c:pt idx="812">
                  <c:v>6.2399999999998306</c:v>
                </c:pt>
                <c:pt idx="813">
                  <c:v>6.2599999999998301</c:v>
                </c:pt>
                <c:pt idx="814">
                  <c:v>6.2799999999998297</c:v>
                </c:pt>
                <c:pt idx="815">
                  <c:v>6.2999999999998293</c:v>
                </c:pt>
                <c:pt idx="816">
                  <c:v>6.3199999999998289</c:v>
                </c:pt>
                <c:pt idx="817">
                  <c:v>6.3399999999998284</c:v>
                </c:pt>
                <c:pt idx="818">
                  <c:v>6.359999999999828</c:v>
                </c:pt>
                <c:pt idx="819">
                  <c:v>6.3799999999998276</c:v>
                </c:pt>
                <c:pt idx="820">
                  <c:v>6.3999999999998272</c:v>
                </c:pt>
                <c:pt idx="821">
                  <c:v>6.4199999999998267</c:v>
                </c:pt>
                <c:pt idx="822">
                  <c:v>6.4399999999998263</c:v>
                </c:pt>
                <c:pt idx="823">
                  <c:v>6.4599999999998259</c:v>
                </c:pt>
                <c:pt idx="824">
                  <c:v>6.4799999999998255</c:v>
                </c:pt>
                <c:pt idx="825">
                  <c:v>6.499999999999825</c:v>
                </c:pt>
                <c:pt idx="826">
                  <c:v>6.5199999999998246</c:v>
                </c:pt>
                <c:pt idx="827">
                  <c:v>6.5399999999998242</c:v>
                </c:pt>
                <c:pt idx="828">
                  <c:v>6.5599999999998237</c:v>
                </c:pt>
                <c:pt idx="829">
                  <c:v>6.5799999999998233</c:v>
                </c:pt>
                <c:pt idx="830">
                  <c:v>6.5999999999998229</c:v>
                </c:pt>
                <c:pt idx="831">
                  <c:v>6.6199999999998225</c:v>
                </c:pt>
                <c:pt idx="832">
                  <c:v>6.639999999999822</c:v>
                </c:pt>
                <c:pt idx="833">
                  <c:v>6.6599999999998216</c:v>
                </c:pt>
                <c:pt idx="834">
                  <c:v>6.6799999999998212</c:v>
                </c:pt>
                <c:pt idx="835">
                  <c:v>6.6999999999998208</c:v>
                </c:pt>
                <c:pt idx="836">
                  <c:v>6.7199999999998203</c:v>
                </c:pt>
                <c:pt idx="837">
                  <c:v>6.7399999999998199</c:v>
                </c:pt>
                <c:pt idx="838">
                  <c:v>6.7599999999998195</c:v>
                </c:pt>
                <c:pt idx="839">
                  <c:v>6.7799999999998191</c:v>
                </c:pt>
                <c:pt idx="840">
                  <c:v>6.7999999999998186</c:v>
                </c:pt>
                <c:pt idx="841">
                  <c:v>6.8199999999998182</c:v>
                </c:pt>
                <c:pt idx="842">
                  <c:v>6.8399999999998178</c:v>
                </c:pt>
                <c:pt idx="843">
                  <c:v>6.8599999999998174</c:v>
                </c:pt>
                <c:pt idx="844">
                  <c:v>6.8799999999998169</c:v>
                </c:pt>
                <c:pt idx="845">
                  <c:v>6.8999999999998165</c:v>
                </c:pt>
                <c:pt idx="846">
                  <c:v>6.9199999999998161</c:v>
                </c:pt>
                <c:pt idx="847">
                  <c:v>6.9399999999998156</c:v>
                </c:pt>
                <c:pt idx="848">
                  <c:v>6.9599999999998152</c:v>
                </c:pt>
                <c:pt idx="849">
                  <c:v>6.9799999999998148</c:v>
                </c:pt>
                <c:pt idx="850">
                  <c:v>6.9999999999998144</c:v>
                </c:pt>
                <c:pt idx="851">
                  <c:v>7.0199999999998139</c:v>
                </c:pt>
                <c:pt idx="852">
                  <c:v>7.0399999999998135</c:v>
                </c:pt>
                <c:pt idx="853">
                  <c:v>7.0599999999998131</c:v>
                </c:pt>
                <c:pt idx="854">
                  <c:v>7.0799999999998127</c:v>
                </c:pt>
                <c:pt idx="855">
                  <c:v>7.0999999999998122</c:v>
                </c:pt>
                <c:pt idx="856">
                  <c:v>7.1199999999998118</c:v>
                </c:pt>
                <c:pt idx="857">
                  <c:v>7.1399999999998114</c:v>
                </c:pt>
                <c:pt idx="858">
                  <c:v>7.159999999999811</c:v>
                </c:pt>
                <c:pt idx="859">
                  <c:v>7.1799999999998105</c:v>
                </c:pt>
                <c:pt idx="860">
                  <c:v>7.1999999999998101</c:v>
                </c:pt>
                <c:pt idx="861">
                  <c:v>7.2199999999998097</c:v>
                </c:pt>
                <c:pt idx="862">
                  <c:v>7.2399999999998093</c:v>
                </c:pt>
                <c:pt idx="863">
                  <c:v>7.2599999999998088</c:v>
                </c:pt>
                <c:pt idx="864">
                  <c:v>7.2799999999998084</c:v>
                </c:pt>
                <c:pt idx="865">
                  <c:v>7.299999999999808</c:v>
                </c:pt>
                <c:pt idx="866">
                  <c:v>7.3199999999998075</c:v>
                </c:pt>
                <c:pt idx="867">
                  <c:v>7.3399999999998071</c:v>
                </c:pt>
                <c:pt idx="868">
                  <c:v>7.3599999999998067</c:v>
                </c:pt>
                <c:pt idx="869">
                  <c:v>7.3799999999998063</c:v>
                </c:pt>
                <c:pt idx="870">
                  <c:v>7.3999999999998058</c:v>
                </c:pt>
                <c:pt idx="871">
                  <c:v>7.4199999999998054</c:v>
                </c:pt>
                <c:pt idx="872">
                  <c:v>7.439999999999805</c:v>
                </c:pt>
                <c:pt idx="873">
                  <c:v>7.4599999999998046</c:v>
                </c:pt>
                <c:pt idx="874">
                  <c:v>7.4799999999998041</c:v>
                </c:pt>
                <c:pt idx="875">
                  <c:v>7.4999999999998037</c:v>
                </c:pt>
                <c:pt idx="876">
                  <c:v>7.5199999999998033</c:v>
                </c:pt>
                <c:pt idx="877">
                  <c:v>7.5399999999998029</c:v>
                </c:pt>
                <c:pt idx="878">
                  <c:v>7.5599999999998024</c:v>
                </c:pt>
                <c:pt idx="879">
                  <c:v>7.579999999999802</c:v>
                </c:pt>
                <c:pt idx="880">
                  <c:v>7.5999999999998016</c:v>
                </c:pt>
                <c:pt idx="881">
                  <c:v>7.6199999999998012</c:v>
                </c:pt>
                <c:pt idx="882">
                  <c:v>7.6399999999998007</c:v>
                </c:pt>
                <c:pt idx="883">
                  <c:v>7.6599999999998003</c:v>
                </c:pt>
                <c:pt idx="884">
                  <c:v>7.6799999999997999</c:v>
                </c:pt>
                <c:pt idx="885">
                  <c:v>7.6999999999997994</c:v>
                </c:pt>
                <c:pt idx="886">
                  <c:v>7.719999999999799</c:v>
                </c:pt>
                <c:pt idx="887">
                  <c:v>7.7399999999997986</c:v>
                </c:pt>
                <c:pt idx="888">
                  <c:v>7.7599999999997982</c:v>
                </c:pt>
                <c:pt idx="889">
                  <c:v>7.7799999999997977</c:v>
                </c:pt>
                <c:pt idx="890">
                  <c:v>7.7999999999997973</c:v>
                </c:pt>
                <c:pt idx="891">
                  <c:v>7.8199999999997969</c:v>
                </c:pt>
                <c:pt idx="892">
                  <c:v>7.8399999999997965</c:v>
                </c:pt>
                <c:pt idx="893">
                  <c:v>7.859999999999796</c:v>
                </c:pt>
                <c:pt idx="894">
                  <c:v>7.8799999999997956</c:v>
                </c:pt>
                <c:pt idx="895">
                  <c:v>7.8999999999997952</c:v>
                </c:pt>
                <c:pt idx="896">
                  <c:v>7.9199999999997948</c:v>
                </c:pt>
                <c:pt idx="897">
                  <c:v>7.9399999999997943</c:v>
                </c:pt>
                <c:pt idx="898">
                  <c:v>7.9599999999997939</c:v>
                </c:pt>
                <c:pt idx="899">
                  <c:v>7.9799999999997935</c:v>
                </c:pt>
                <c:pt idx="900">
                  <c:v>7.9999999999997931</c:v>
                </c:pt>
                <c:pt idx="901">
                  <c:v>8.0199999999997935</c:v>
                </c:pt>
                <c:pt idx="902">
                  <c:v>8.0399999999997931</c:v>
                </c:pt>
                <c:pt idx="903">
                  <c:v>8.0599999999997927</c:v>
                </c:pt>
                <c:pt idx="904">
                  <c:v>8.0799999999997922</c:v>
                </c:pt>
                <c:pt idx="905">
                  <c:v>8.0999999999997918</c:v>
                </c:pt>
                <c:pt idx="906">
                  <c:v>8.1199999999997914</c:v>
                </c:pt>
                <c:pt idx="907">
                  <c:v>8.139999999999791</c:v>
                </c:pt>
                <c:pt idx="908">
                  <c:v>8.1599999999997905</c:v>
                </c:pt>
                <c:pt idx="909">
                  <c:v>8.1799999999997901</c:v>
                </c:pt>
                <c:pt idx="910">
                  <c:v>8.1999999999997897</c:v>
                </c:pt>
                <c:pt idx="911">
                  <c:v>8.2199999999997893</c:v>
                </c:pt>
                <c:pt idx="912">
                  <c:v>8.2399999999997888</c:v>
                </c:pt>
                <c:pt idx="913">
                  <c:v>8.2599999999997884</c:v>
                </c:pt>
                <c:pt idx="914">
                  <c:v>8.279999999999788</c:v>
                </c:pt>
                <c:pt idx="915">
                  <c:v>8.2999999999997875</c:v>
                </c:pt>
                <c:pt idx="916">
                  <c:v>8.3199999999997871</c:v>
                </c:pt>
                <c:pt idx="917">
                  <c:v>8.3399999999997867</c:v>
                </c:pt>
                <c:pt idx="918">
                  <c:v>8.3599999999997863</c:v>
                </c:pt>
                <c:pt idx="919">
                  <c:v>8.3799999999997858</c:v>
                </c:pt>
                <c:pt idx="920">
                  <c:v>8.3999999999997854</c:v>
                </c:pt>
                <c:pt idx="921">
                  <c:v>8.419999999999785</c:v>
                </c:pt>
                <c:pt idx="922">
                  <c:v>8.4399999999997846</c:v>
                </c:pt>
                <c:pt idx="923">
                  <c:v>8.4599999999997841</c:v>
                </c:pt>
                <c:pt idx="924">
                  <c:v>8.4799999999997837</c:v>
                </c:pt>
                <c:pt idx="925">
                  <c:v>8.4999999999997833</c:v>
                </c:pt>
                <c:pt idx="926">
                  <c:v>8.5199999999997829</c:v>
                </c:pt>
                <c:pt idx="927">
                  <c:v>8.5399999999997824</c:v>
                </c:pt>
                <c:pt idx="928">
                  <c:v>8.559999999999782</c:v>
                </c:pt>
                <c:pt idx="929">
                  <c:v>8.5799999999997816</c:v>
                </c:pt>
                <c:pt idx="930">
                  <c:v>8.5999999999997812</c:v>
                </c:pt>
                <c:pt idx="931">
                  <c:v>8.6199999999997807</c:v>
                </c:pt>
                <c:pt idx="932">
                  <c:v>8.6399999999997803</c:v>
                </c:pt>
                <c:pt idx="933">
                  <c:v>8.6599999999997799</c:v>
                </c:pt>
                <c:pt idx="934">
                  <c:v>8.6799999999997794</c:v>
                </c:pt>
                <c:pt idx="935">
                  <c:v>8.699999999999779</c:v>
                </c:pt>
                <c:pt idx="936">
                  <c:v>8.7199999999997786</c:v>
                </c:pt>
                <c:pt idx="937">
                  <c:v>8.7399999999997782</c:v>
                </c:pt>
                <c:pt idx="938">
                  <c:v>8.7599999999997777</c:v>
                </c:pt>
                <c:pt idx="939">
                  <c:v>8.7799999999997773</c:v>
                </c:pt>
                <c:pt idx="940">
                  <c:v>8.7999999999997769</c:v>
                </c:pt>
                <c:pt idx="941">
                  <c:v>8.8199999999997765</c:v>
                </c:pt>
                <c:pt idx="942">
                  <c:v>8.839999999999776</c:v>
                </c:pt>
                <c:pt idx="943">
                  <c:v>8.8599999999997756</c:v>
                </c:pt>
                <c:pt idx="944">
                  <c:v>8.8799999999997752</c:v>
                </c:pt>
                <c:pt idx="945">
                  <c:v>8.8999999999997748</c:v>
                </c:pt>
                <c:pt idx="946">
                  <c:v>8.9199999999997743</c:v>
                </c:pt>
                <c:pt idx="947">
                  <c:v>8.9399999999997739</c:v>
                </c:pt>
                <c:pt idx="948">
                  <c:v>8.9599999999997735</c:v>
                </c:pt>
                <c:pt idx="949">
                  <c:v>8.9799999999997731</c:v>
                </c:pt>
                <c:pt idx="950">
                  <c:v>8.9999999999997726</c:v>
                </c:pt>
                <c:pt idx="951">
                  <c:v>9.0199999999997722</c:v>
                </c:pt>
                <c:pt idx="952">
                  <c:v>9.0399999999997718</c:v>
                </c:pt>
                <c:pt idx="953">
                  <c:v>9.0599999999997713</c:v>
                </c:pt>
                <c:pt idx="954">
                  <c:v>9.0799999999997709</c:v>
                </c:pt>
                <c:pt idx="955">
                  <c:v>9.0999999999997705</c:v>
                </c:pt>
                <c:pt idx="956">
                  <c:v>9.1199999999997701</c:v>
                </c:pt>
                <c:pt idx="957">
                  <c:v>9.1399999999997696</c:v>
                </c:pt>
                <c:pt idx="958">
                  <c:v>9.1599999999997692</c:v>
                </c:pt>
                <c:pt idx="959">
                  <c:v>9.1799999999997688</c:v>
                </c:pt>
                <c:pt idx="960">
                  <c:v>9.1999999999997684</c:v>
                </c:pt>
                <c:pt idx="961">
                  <c:v>9.2199999999997679</c:v>
                </c:pt>
                <c:pt idx="962">
                  <c:v>9.2399999999997675</c:v>
                </c:pt>
                <c:pt idx="963">
                  <c:v>9.2599999999997671</c:v>
                </c:pt>
                <c:pt idx="964">
                  <c:v>9.2799999999997667</c:v>
                </c:pt>
                <c:pt idx="965">
                  <c:v>9.2999999999997662</c:v>
                </c:pt>
                <c:pt idx="966">
                  <c:v>9.3199999999997658</c:v>
                </c:pt>
                <c:pt idx="967">
                  <c:v>9.3399999999997654</c:v>
                </c:pt>
                <c:pt idx="968">
                  <c:v>9.359999999999765</c:v>
                </c:pt>
                <c:pt idx="969">
                  <c:v>9.3799999999997645</c:v>
                </c:pt>
                <c:pt idx="970">
                  <c:v>9.3999999999997641</c:v>
                </c:pt>
                <c:pt idx="971">
                  <c:v>9.4199999999997637</c:v>
                </c:pt>
                <c:pt idx="972">
                  <c:v>9.4399999999997632</c:v>
                </c:pt>
                <c:pt idx="973">
                  <c:v>9.4599999999997628</c:v>
                </c:pt>
                <c:pt idx="974">
                  <c:v>9.4799999999997624</c:v>
                </c:pt>
                <c:pt idx="975">
                  <c:v>9.499999999999762</c:v>
                </c:pt>
                <c:pt idx="976">
                  <c:v>9.5199999999997615</c:v>
                </c:pt>
                <c:pt idx="977">
                  <c:v>9.5399999999997611</c:v>
                </c:pt>
                <c:pt idx="978">
                  <c:v>9.5599999999997607</c:v>
                </c:pt>
                <c:pt idx="979">
                  <c:v>9.5799999999997603</c:v>
                </c:pt>
                <c:pt idx="980">
                  <c:v>9.5999999999997598</c:v>
                </c:pt>
                <c:pt idx="981">
                  <c:v>9.6199999999997594</c:v>
                </c:pt>
                <c:pt idx="982">
                  <c:v>9.639999999999759</c:v>
                </c:pt>
                <c:pt idx="983">
                  <c:v>9.6599999999997586</c:v>
                </c:pt>
                <c:pt idx="984">
                  <c:v>9.6799999999997581</c:v>
                </c:pt>
                <c:pt idx="985">
                  <c:v>9.6999999999997577</c:v>
                </c:pt>
                <c:pt idx="986">
                  <c:v>9.7199999999997573</c:v>
                </c:pt>
                <c:pt idx="987">
                  <c:v>9.7399999999997569</c:v>
                </c:pt>
                <c:pt idx="988">
                  <c:v>9.7599999999997564</c:v>
                </c:pt>
                <c:pt idx="989">
                  <c:v>9.779999999999756</c:v>
                </c:pt>
                <c:pt idx="990">
                  <c:v>9.7999999999997556</c:v>
                </c:pt>
                <c:pt idx="991">
                  <c:v>9.8199999999997551</c:v>
                </c:pt>
                <c:pt idx="992">
                  <c:v>9.8399999999997547</c:v>
                </c:pt>
                <c:pt idx="993">
                  <c:v>9.8599999999997543</c:v>
                </c:pt>
                <c:pt idx="994">
                  <c:v>9.8799999999997539</c:v>
                </c:pt>
                <c:pt idx="995">
                  <c:v>9.8999999999997534</c:v>
                </c:pt>
                <c:pt idx="996">
                  <c:v>9.919999999999753</c:v>
                </c:pt>
                <c:pt idx="997">
                  <c:v>9.9399999999997526</c:v>
                </c:pt>
                <c:pt idx="998">
                  <c:v>9.9599999999997522</c:v>
                </c:pt>
                <c:pt idx="999">
                  <c:v>9.9799999999997517</c:v>
                </c:pt>
                <c:pt idx="1000">
                  <c:v>9.9999999999997513</c:v>
                </c:pt>
              </c:numCache>
            </c:numRef>
          </c:xVal>
          <c:yVal>
            <c:numRef>
              <c:f>'Etude convergence racine'!$V$2:$V$1009</c:f>
              <c:numCache>
                <c:formatCode>General</c:formatCode>
                <c:ptCount val="1008"/>
                <c:pt idx="0">
                  <c:v>-900</c:v>
                </c:pt>
                <c:pt idx="1">
                  <c:v>-886.63437599999997</c:v>
                </c:pt>
                <c:pt idx="2">
                  <c:v>-873.33740799999998</c:v>
                </c:pt>
                <c:pt idx="3">
                  <c:v>-860.10895200000004</c:v>
                </c:pt>
                <c:pt idx="4">
                  <c:v>-846.94886399999996</c:v>
                </c:pt>
                <c:pt idx="5">
                  <c:v>-833.85699999999997</c:v>
                </c:pt>
                <c:pt idx="6">
                  <c:v>-820.83321599999999</c:v>
                </c:pt>
                <c:pt idx="7">
                  <c:v>-807.87736800000005</c:v>
                </c:pt>
                <c:pt idx="8">
                  <c:v>-794.98931200000004</c:v>
                </c:pt>
                <c:pt idx="9">
                  <c:v>-782.168904</c:v>
                </c:pt>
                <c:pt idx="10">
                  <c:v>-769.41600000000005</c:v>
                </c:pt>
                <c:pt idx="11">
                  <c:v>-756.730456</c:v>
                </c:pt>
                <c:pt idx="12">
                  <c:v>-744.11212799999998</c:v>
                </c:pt>
                <c:pt idx="13">
                  <c:v>-731.56087200000002</c:v>
                </c:pt>
                <c:pt idx="14">
                  <c:v>-719.07654400000104</c:v>
                </c:pt>
                <c:pt idx="15">
                  <c:v>-706.65900000000101</c:v>
                </c:pt>
                <c:pt idx="16">
                  <c:v>-694.308096000001</c:v>
                </c:pt>
                <c:pt idx="17">
                  <c:v>-682.02368800000102</c:v>
                </c:pt>
                <c:pt idx="18">
                  <c:v>-669.80563200000097</c:v>
                </c:pt>
                <c:pt idx="19">
                  <c:v>-657.653784000001</c:v>
                </c:pt>
                <c:pt idx="20">
                  <c:v>-645.56800000000101</c:v>
                </c:pt>
                <c:pt idx="21">
                  <c:v>-633.54813600000102</c:v>
                </c:pt>
                <c:pt idx="22">
                  <c:v>-621.59404800000095</c:v>
                </c:pt>
                <c:pt idx="23">
                  <c:v>-609.70559200000105</c:v>
                </c:pt>
                <c:pt idx="24">
                  <c:v>-597.88262400000099</c:v>
                </c:pt>
                <c:pt idx="25">
                  <c:v>-586.12500000000102</c:v>
                </c:pt>
                <c:pt idx="26">
                  <c:v>-574.43257600000095</c:v>
                </c:pt>
                <c:pt idx="27">
                  <c:v>-562.80520800000102</c:v>
                </c:pt>
                <c:pt idx="28">
                  <c:v>-551.24275200000102</c:v>
                </c:pt>
                <c:pt idx="29">
                  <c:v>-539.74506400000098</c:v>
                </c:pt>
                <c:pt idx="30">
                  <c:v>-528.31200000000104</c:v>
                </c:pt>
                <c:pt idx="31">
                  <c:v>-516.94341600000098</c:v>
                </c:pt>
                <c:pt idx="32">
                  <c:v>-505.63916800000101</c:v>
                </c:pt>
                <c:pt idx="33">
                  <c:v>-494.39911200000103</c:v>
                </c:pt>
                <c:pt idx="34">
                  <c:v>-483.223104000001</c:v>
                </c:pt>
                <c:pt idx="35">
                  <c:v>-472.11100000000101</c:v>
                </c:pt>
                <c:pt idx="36">
                  <c:v>-461.06265600000103</c:v>
                </c:pt>
                <c:pt idx="37">
                  <c:v>-450.07792800000101</c:v>
                </c:pt>
                <c:pt idx="38">
                  <c:v>-439.15667200000098</c:v>
                </c:pt>
                <c:pt idx="39">
                  <c:v>-428.29874400000102</c:v>
                </c:pt>
                <c:pt idx="40">
                  <c:v>-417.50400000001002</c:v>
                </c:pt>
                <c:pt idx="41">
                  <c:v>-406.77229600000999</c:v>
                </c:pt>
                <c:pt idx="42">
                  <c:v>-396.10348800000997</c:v>
                </c:pt>
                <c:pt idx="43">
                  <c:v>-385.49743200001001</c:v>
                </c:pt>
                <c:pt idx="44">
                  <c:v>-374.95398400001</c:v>
                </c:pt>
                <c:pt idx="45">
                  <c:v>-364.47300000001002</c:v>
                </c:pt>
                <c:pt idx="46">
                  <c:v>-354.05433600000998</c:v>
                </c:pt>
                <c:pt idx="47">
                  <c:v>-343.69784800001003</c:v>
                </c:pt>
                <c:pt idx="48">
                  <c:v>-333.40339200001</c:v>
                </c:pt>
                <c:pt idx="49">
                  <c:v>-323.17082400000999</c:v>
                </c:pt>
                <c:pt idx="50">
                  <c:v>-313.00000000001</c:v>
                </c:pt>
                <c:pt idx="51">
                  <c:v>-302.89077600001002</c:v>
                </c:pt>
                <c:pt idx="52">
                  <c:v>-292.84300800001</c:v>
                </c:pt>
                <c:pt idx="53">
                  <c:v>-282.85655200001003</c:v>
                </c:pt>
                <c:pt idx="54">
                  <c:v>-272.93126400001</c:v>
                </c:pt>
                <c:pt idx="55">
                  <c:v>-263.06700000001001</c:v>
                </c:pt>
                <c:pt idx="56">
                  <c:v>-253.26361600000999</c:v>
                </c:pt>
                <c:pt idx="57">
                  <c:v>-243.52096800000999</c:v>
                </c:pt>
                <c:pt idx="58">
                  <c:v>-233.83891200001</c:v>
                </c:pt>
                <c:pt idx="59">
                  <c:v>-224.21730400000999</c:v>
                </c:pt>
                <c:pt idx="60">
                  <c:v>-214.65600000001001</c:v>
                </c:pt>
                <c:pt idx="61">
                  <c:v>-205.15485600001</c:v>
                </c:pt>
                <c:pt idx="62">
                  <c:v>-195.71372800001001</c:v>
                </c:pt>
                <c:pt idx="63">
                  <c:v>-186.33247200001</c:v>
                </c:pt>
                <c:pt idx="64">
                  <c:v>-177.01094400001</c:v>
                </c:pt>
                <c:pt idx="65">
                  <c:v>-167.74900000001</c:v>
                </c:pt>
                <c:pt idx="66">
                  <c:v>-158.54649600000999</c:v>
                </c:pt>
                <c:pt idx="67">
                  <c:v>-149.40328800001001</c:v>
                </c:pt>
                <c:pt idx="68">
                  <c:v>-140.31923200001799</c:v>
                </c:pt>
                <c:pt idx="69">
                  <c:v>-131.29418400001799</c:v>
                </c:pt>
                <c:pt idx="70">
                  <c:v>-122.32800000001799</c:v>
                </c:pt>
                <c:pt idx="71">
                  <c:v>-113.420536000018</c:v>
                </c:pt>
                <c:pt idx="72">
                  <c:v>-104.571648000018</c:v>
                </c:pt>
                <c:pt idx="73">
                  <c:v>-95.781192000017995</c:v>
                </c:pt>
                <c:pt idx="74">
                  <c:v>-87.049024000017994</c:v>
                </c:pt>
                <c:pt idx="75">
                  <c:v>-78.375000000018005</c:v>
                </c:pt>
                <c:pt idx="76">
                  <c:v>-69.758976000017995</c:v>
                </c:pt>
                <c:pt idx="77">
                  <c:v>-61.200808000018</c:v>
                </c:pt>
                <c:pt idx="78">
                  <c:v>-52.700352000018</c:v>
                </c:pt>
                <c:pt idx="79">
                  <c:v>-44.257464000017997</c:v>
                </c:pt>
                <c:pt idx="80">
                  <c:v>-35.872000000017998</c:v>
                </c:pt>
                <c:pt idx="81">
                  <c:v>-27.543816000018001</c:v>
                </c:pt>
                <c:pt idx="82">
                  <c:v>-19.272768000018001</c:v>
                </c:pt>
                <c:pt idx="83">
                  <c:v>-11.058712000018</c:v>
                </c:pt>
                <c:pt idx="84">
                  <c:v>-2.9015040000180101</c:v>
                </c:pt>
                <c:pt idx="85">
                  <c:v>5.1989999999829903</c:v>
                </c:pt>
                <c:pt idx="86">
                  <c:v>13.242943999983</c:v>
                </c:pt>
                <c:pt idx="87">
                  <c:v>21.230471999982999</c:v>
                </c:pt>
                <c:pt idx="88">
                  <c:v>29.161727999983</c:v>
                </c:pt>
                <c:pt idx="89">
                  <c:v>37.036855999982997</c:v>
                </c:pt>
                <c:pt idx="90">
                  <c:v>44.855999999982998</c:v>
                </c:pt>
                <c:pt idx="91">
                  <c:v>52.619303999983003</c:v>
                </c:pt>
                <c:pt idx="92">
                  <c:v>60.326911999982997</c:v>
                </c:pt>
                <c:pt idx="93">
                  <c:v>67.978967999982999</c:v>
                </c:pt>
                <c:pt idx="94">
                  <c:v>75.575615999983</c:v>
                </c:pt>
                <c:pt idx="95">
                  <c:v>83.116999999982994</c:v>
                </c:pt>
                <c:pt idx="96">
                  <c:v>90.603263999983</c:v>
                </c:pt>
                <c:pt idx="97">
                  <c:v>98.034551999982995</c:v>
                </c:pt>
                <c:pt idx="98">
                  <c:v>105.411007999983</c:v>
                </c:pt>
                <c:pt idx="99">
                  <c:v>112.732775999984</c:v>
                </c:pt>
                <c:pt idx="100">
                  <c:v>119.999999999984</c:v>
                </c:pt>
                <c:pt idx="101">
                  <c:v>127.212823999984</c:v>
                </c:pt>
                <c:pt idx="102">
                  <c:v>134.37139199998401</c:v>
                </c:pt>
                <c:pt idx="103">
                  <c:v>141.47584799998401</c:v>
                </c:pt>
                <c:pt idx="104">
                  <c:v>148.52633599998401</c:v>
                </c:pt>
                <c:pt idx="105">
                  <c:v>155.52299999998399</c:v>
                </c:pt>
                <c:pt idx="106">
                  <c:v>162.46598399998399</c:v>
                </c:pt>
                <c:pt idx="107">
                  <c:v>169.35543199998401</c:v>
                </c:pt>
                <c:pt idx="108">
                  <c:v>176.19148799998399</c:v>
                </c:pt>
                <c:pt idx="109">
                  <c:v>182.97429599998401</c:v>
                </c:pt>
                <c:pt idx="110">
                  <c:v>189.70399999998401</c:v>
                </c:pt>
                <c:pt idx="111">
                  <c:v>196.38074399998399</c:v>
                </c:pt>
                <c:pt idx="112">
                  <c:v>203.004671999984</c:v>
                </c:pt>
                <c:pt idx="113">
                  <c:v>209.575927999985</c:v>
                </c:pt>
                <c:pt idx="114">
                  <c:v>216.09465599998501</c:v>
                </c:pt>
                <c:pt idx="115">
                  <c:v>222.560999999985</c:v>
                </c:pt>
                <c:pt idx="116">
                  <c:v>228.97510399998501</c:v>
                </c:pt>
                <c:pt idx="117">
                  <c:v>235.33711199998501</c:v>
                </c:pt>
                <c:pt idx="118">
                  <c:v>241.64716799998499</c:v>
                </c:pt>
                <c:pt idx="119">
                  <c:v>247.905415999985</c:v>
                </c:pt>
                <c:pt idx="120">
                  <c:v>254.11199999998499</c:v>
                </c:pt>
                <c:pt idx="121">
                  <c:v>260.267063999985</c:v>
                </c:pt>
                <c:pt idx="122">
                  <c:v>266.37075199998498</c:v>
                </c:pt>
                <c:pt idx="123">
                  <c:v>272.42320799998498</c:v>
                </c:pt>
                <c:pt idx="124">
                  <c:v>278.424575999978</c:v>
                </c:pt>
                <c:pt idx="125">
                  <c:v>284.37499999998602</c:v>
                </c:pt>
                <c:pt idx="126">
                  <c:v>290.27462399998598</c:v>
                </c:pt>
                <c:pt idx="127">
                  <c:v>296.12359199997798</c:v>
                </c:pt>
                <c:pt idx="128">
                  <c:v>301.92204799998598</c:v>
                </c:pt>
                <c:pt idx="129">
                  <c:v>307.67013599998597</c:v>
                </c:pt>
                <c:pt idx="130">
                  <c:v>313.36799999998601</c:v>
                </c:pt>
                <c:pt idx="131">
                  <c:v>319.01578399998601</c:v>
                </c:pt>
                <c:pt idx="132">
                  <c:v>324.61363199998601</c:v>
                </c:pt>
                <c:pt idx="133">
                  <c:v>330.16168799998599</c:v>
                </c:pt>
                <c:pt idx="134">
                  <c:v>335.66009599998603</c:v>
                </c:pt>
                <c:pt idx="135">
                  <c:v>341.10899999998702</c:v>
                </c:pt>
                <c:pt idx="136">
                  <c:v>346.50854399998701</c:v>
                </c:pt>
                <c:pt idx="137">
                  <c:v>351.858871999987</c:v>
                </c:pt>
                <c:pt idx="138">
                  <c:v>357.16012799997998</c:v>
                </c:pt>
                <c:pt idx="139">
                  <c:v>362.412455999987</c:v>
                </c:pt>
                <c:pt idx="140">
                  <c:v>367.61599999998703</c:v>
                </c:pt>
                <c:pt idx="141">
                  <c:v>372.77090399998002</c:v>
                </c:pt>
                <c:pt idx="142">
                  <c:v>377.877311999987</c:v>
                </c:pt>
                <c:pt idx="143">
                  <c:v>382.93536799998702</c:v>
                </c:pt>
                <c:pt idx="144">
                  <c:v>387.945215999987</c:v>
                </c:pt>
                <c:pt idx="145">
                  <c:v>392.90699999998702</c:v>
                </c:pt>
                <c:pt idx="146">
                  <c:v>397.82086399998798</c:v>
                </c:pt>
                <c:pt idx="147">
                  <c:v>402.68695199998803</c:v>
                </c:pt>
                <c:pt idx="148">
                  <c:v>407.50540799998799</c:v>
                </c:pt>
                <c:pt idx="149">
                  <c:v>412.27637599998798</c:v>
                </c:pt>
                <c:pt idx="150">
                  <c:v>416.99999999998801</c:v>
                </c:pt>
                <c:pt idx="151">
                  <c:v>421.676423999988</c:v>
                </c:pt>
                <c:pt idx="152">
                  <c:v>426.305791999988</c:v>
                </c:pt>
                <c:pt idx="153">
                  <c:v>430.88824799998798</c:v>
                </c:pt>
                <c:pt idx="154">
                  <c:v>435.42393599998798</c:v>
                </c:pt>
                <c:pt idx="155">
                  <c:v>439.91299999998898</c:v>
                </c:pt>
                <c:pt idx="156">
                  <c:v>444.35558399998899</c:v>
                </c:pt>
                <c:pt idx="157">
                  <c:v>448.75183199998901</c:v>
                </c:pt>
                <c:pt idx="158">
                  <c:v>453.101887999989</c:v>
                </c:pt>
                <c:pt idx="159">
                  <c:v>457.40589599998901</c:v>
                </c:pt>
                <c:pt idx="160">
                  <c:v>461.66399999998902</c:v>
                </c:pt>
                <c:pt idx="161">
                  <c:v>465.87634399998899</c:v>
                </c:pt>
                <c:pt idx="162">
                  <c:v>470.04307199998902</c:v>
                </c:pt>
                <c:pt idx="163">
                  <c:v>474.16432799998898</c:v>
                </c:pt>
                <c:pt idx="164">
                  <c:v>478.24025599998902</c:v>
                </c:pt>
                <c:pt idx="165">
                  <c:v>482.27099999999001</c:v>
                </c:pt>
                <c:pt idx="166">
                  <c:v>486.25670399999001</c:v>
                </c:pt>
                <c:pt idx="167">
                  <c:v>490.19751199999001</c:v>
                </c:pt>
                <c:pt idx="168">
                  <c:v>494.09356799999</c:v>
                </c:pt>
                <c:pt idx="169">
                  <c:v>497.94501599999001</c:v>
                </c:pt>
                <c:pt idx="170">
                  <c:v>501.75199999999001</c:v>
                </c:pt>
                <c:pt idx="171">
                  <c:v>505.51466399998998</c:v>
                </c:pt>
                <c:pt idx="172">
                  <c:v>509.23315199999001</c:v>
                </c:pt>
                <c:pt idx="173">
                  <c:v>512.90760799998998</c:v>
                </c:pt>
                <c:pt idx="174">
                  <c:v>516.53817599999104</c:v>
                </c:pt>
                <c:pt idx="175">
                  <c:v>520.12499999999102</c:v>
                </c:pt>
                <c:pt idx="176">
                  <c:v>523.66822399999103</c:v>
                </c:pt>
                <c:pt idx="177">
                  <c:v>527.16799199998798</c:v>
                </c:pt>
                <c:pt idx="178">
                  <c:v>530.62444799998798</c:v>
                </c:pt>
                <c:pt idx="179">
                  <c:v>534.03773599998897</c:v>
                </c:pt>
                <c:pt idx="180">
                  <c:v>537.40799999998899</c:v>
                </c:pt>
                <c:pt idx="181">
                  <c:v>540.73538399998904</c:v>
                </c:pt>
                <c:pt idx="182">
                  <c:v>544.02003199998899</c:v>
                </c:pt>
                <c:pt idx="183">
                  <c:v>547.26208799998903</c:v>
                </c:pt>
                <c:pt idx="184">
                  <c:v>550.46169599998905</c:v>
                </c:pt>
                <c:pt idx="185">
                  <c:v>553.618999999989</c:v>
                </c:pt>
                <c:pt idx="186">
                  <c:v>556.73414399998899</c:v>
                </c:pt>
                <c:pt idx="187">
                  <c:v>559.80727199999001</c:v>
                </c:pt>
                <c:pt idx="188">
                  <c:v>562.83852799998999</c:v>
                </c:pt>
                <c:pt idx="189">
                  <c:v>565.82805599999006</c:v>
                </c:pt>
                <c:pt idx="190">
                  <c:v>568.77599999998995</c:v>
                </c:pt>
                <c:pt idx="191">
                  <c:v>571.68250399998999</c:v>
                </c:pt>
                <c:pt idx="192">
                  <c:v>574.54771199999004</c:v>
                </c:pt>
                <c:pt idx="193">
                  <c:v>577.37176799998997</c:v>
                </c:pt>
                <c:pt idx="194">
                  <c:v>580.15481599998998</c:v>
                </c:pt>
                <c:pt idx="195">
                  <c:v>582.89699999999095</c:v>
                </c:pt>
                <c:pt idx="196">
                  <c:v>585.59846399998696</c:v>
                </c:pt>
                <c:pt idx="197">
                  <c:v>588.25935199998696</c:v>
                </c:pt>
                <c:pt idx="198">
                  <c:v>590.87980799998695</c:v>
                </c:pt>
                <c:pt idx="199">
                  <c:v>593.45997599998805</c:v>
                </c:pt>
                <c:pt idx="200">
                  <c:v>595.99999999998795</c:v>
                </c:pt>
                <c:pt idx="201">
                  <c:v>598.500023999988</c:v>
                </c:pt>
                <c:pt idx="202">
                  <c:v>600.96019199998796</c:v>
                </c:pt>
                <c:pt idx="203">
                  <c:v>603.38064799998801</c:v>
                </c:pt>
                <c:pt idx="204">
                  <c:v>605.76153599998804</c:v>
                </c:pt>
                <c:pt idx="205">
                  <c:v>608.10299999998801</c:v>
                </c:pt>
                <c:pt idx="206">
                  <c:v>610.40518399998905</c:v>
                </c:pt>
                <c:pt idx="207">
                  <c:v>612.66823199998896</c:v>
                </c:pt>
                <c:pt idx="208">
                  <c:v>614.89228799998898</c:v>
                </c:pt>
                <c:pt idx="209">
                  <c:v>617.07749599998999</c:v>
                </c:pt>
                <c:pt idx="210">
                  <c:v>619.22399999999004</c:v>
                </c:pt>
                <c:pt idx="211">
                  <c:v>621.33194399999002</c:v>
                </c:pt>
                <c:pt idx="212">
                  <c:v>623.40147199999001</c:v>
                </c:pt>
                <c:pt idx="213">
                  <c:v>625.43272799998999</c:v>
                </c:pt>
                <c:pt idx="214">
                  <c:v>627.42585599998995</c:v>
                </c:pt>
                <c:pt idx="215">
                  <c:v>629.38099999998997</c:v>
                </c:pt>
                <c:pt idx="216">
                  <c:v>631.29830399999105</c:v>
                </c:pt>
                <c:pt idx="217">
                  <c:v>633.17791199999101</c:v>
                </c:pt>
                <c:pt idx="218">
                  <c:v>635.01996799999097</c:v>
                </c:pt>
                <c:pt idx="219">
                  <c:v>636.82461599999101</c:v>
                </c:pt>
                <c:pt idx="220">
                  <c:v>638.591999999991</c:v>
                </c:pt>
                <c:pt idx="221">
                  <c:v>640.32226399999104</c:v>
                </c:pt>
                <c:pt idx="222">
                  <c:v>642.01555199999098</c:v>
                </c:pt>
                <c:pt idx="223">
                  <c:v>643.67200799999205</c:v>
                </c:pt>
                <c:pt idx="224">
                  <c:v>645.29177599999196</c:v>
                </c:pt>
                <c:pt idx="225">
                  <c:v>646.87499999999204</c:v>
                </c:pt>
                <c:pt idx="226">
                  <c:v>648.42182399999297</c:v>
                </c:pt>
                <c:pt idx="227">
                  <c:v>649.932391999993</c:v>
                </c:pt>
                <c:pt idx="228">
                  <c:v>651.40684799999303</c:v>
                </c:pt>
                <c:pt idx="229">
                  <c:v>652.84533599999304</c:v>
                </c:pt>
                <c:pt idx="230">
                  <c:v>654.247999999993</c:v>
                </c:pt>
                <c:pt idx="231">
                  <c:v>655.614983999993</c:v>
                </c:pt>
                <c:pt idx="232">
                  <c:v>656.94643199999302</c:v>
                </c:pt>
                <c:pt idx="233">
                  <c:v>658.24248799999395</c:v>
                </c:pt>
                <c:pt idx="234">
                  <c:v>659.50329599999395</c:v>
                </c:pt>
                <c:pt idx="235">
                  <c:v>660.72899999999402</c:v>
                </c:pt>
                <c:pt idx="236">
                  <c:v>661.91974399999401</c:v>
                </c:pt>
                <c:pt idx="237">
                  <c:v>663.07567199999403</c:v>
                </c:pt>
                <c:pt idx="238">
                  <c:v>664.19692799999405</c:v>
                </c:pt>
                <c:pt idx="239">
                  <c:v>665.28365599999404</c:v>
                </c:pt>
                <c:pt idx="240">
                  <c:v>666.33599999999501</c:v>
                </c:pt>
                <c:pt idx="241">
                  <c:v>667.354103999995</c:v>
                </c:pt>
                <c:pt idx="242">
                  <c:v>668.33811199999502</c:v>
                </c:pt>
                <c:pt idx="243">
                  <c:v>669.28816799999595</c:v>
                </c:pt>
                <c:pt idx="244">
                  <c:v>670.20441599999594</c:v>
                </c:pt>
                <c:pt idx="245">
                  <c:v>671.08699999999601</c:v>
                </c:pt>
                <c:pt idx="246">
                  <c:v>671.93606399999601</c:v>
                </c:pt>
                <c:pt idx="247">
                  <c:v>672.75175199999603</c:v>
                </c:pt>
                <c:pt idx="248">
                  <c:v>673.53420799999606</c:v>
                </c:pt>
                <c:pt idx="249">
                  <c:v>674.28357599999697</c:v>
                </c:pt>
                <c:pt idx="250">
                  <c:v>674.99999999999704</c:v>
                </c:pt>
                <c:pt idx="251">
                  <c:v>675.68362399999705</c:v>
                </c:pt>
                <c:pt idx="252">
                  <c:v>676.33459199999697</c:v>
                </c:pt>
                <c:pt idx="253">
                  <c:v>676.95304799999701</c:v>
                </c:pt>
                <c:pt idx="254">
                  <c:v>677.53913599999805</c:v>
                </c:pt>
                <c:pt idx="255">
                  <c:v>678.09299999999803</c:v>
                </c:pt>
                <c:pt idx="256">
                  <c:v>678.61478399999805</c:v>
                </c:pt>
                <c:pt idx="257">
                  <c:v>679.10463199999799</c:v>
                </c:pt>
                <c:pt idx="258">
                  <c:v>679.56268799999805</c:v>
                </c:pt>
                <c:pt idx="259">
                  <c:v>679.98909599999797</c:v>
                </c:pt>
                <c:pt idx="260">
                  <c:v>680.38399999999695</c:v>
                </c:pt>
                <c:pt idx="261">
                  <c:v>680.74754399999699</c:v>
                </c:pt>
                <c:pt idx="262">
                  <c:v>681.07987199999695</c:v>
                </c:pt>
                <c:pt idx="263">
                  <c:v>681.38112799999703</c:v>
                </c:pt>
                <c:pt idx="264">
                  <c:v>681.65145599999698</c:v>
                </c:pt>
                <c:pt idx="265">
                  <c:v>681.89100000000201</c:v>
                </c:pt>
                <c:pt idx="266">
                  <c:v>682.09990399999799</c:v>
                </c:pt>
                <c:pt idx="267">
                  <c:v>682.27831200000196</c:v>
                </c:pt>
                <c:pt idx="268">
                  <c:v>682.42636800000298</c:v>
                </c:pt>
                <c:pt idx="269">
                  <c:v>682.54421599999796</c:v>
                </c:pt>
                <c:pt idx="270">
                  <c:v>682.63200000000302</c:v>
                </c:pt>
                <c:pt idx="271">
                  <c:v>682.68986399999801</c:v>
                </c:pt>
                <c:pt idx="272">
                  <c:v>682.71795200000304</c:v>
                </c:pt>
                <c:pt idx="273">
                  <c:v>682.71640799999898</c:v>
                </c:pt>
                <c:pt idx="274">
                  <c:v>682.685375999999</c:v>
                </c:pt>
                <c:pt idx="275">
                  <c:v>682.62499999999898</c:v>
                </c:pt>
                <c:pt idx="276">
                  <c:v>682.53542399999901</c:v>
                </c:pt>
                <c:pt idx="277">
                  <c:v>682.41679199999896</c:v>
                </c:pt>
                <c:pt idx="278">
                  <c:v>682.26924799999995</c:v>
                </c:pt>
                <c:pt idx="279">
                  <c:v>682.09293600000001</c:v>
                </c:pt>
                <c:pt idx="280">
                  <c:v>681.88800000000003</c:v>
                </c:pt>
                <c:pt idx="281">
                  <c:v>681.654584</c:v>
                </c:pt>
                <c:pt idx="282">
                  <c:v>681.392832</c:v>
                </c:pt>
                <c:pt idx="283">
                  <c:v>681.10288800000001</c:v>
                </c:pt>
                <c:pt idx="284">
                  <c:v>680.78489600000103</c:v>
                </c:pt>
                <c:pt idx="285">
                  <c:v>680.43900000000099</c:v>
                </c:pt>
                <c:pt idx="286">
                  <c:v>680.06534400000101</c:v>
                </c:pt>
                <c:pt idx="287">
                  <c:v>679.66407200000106</c:v>
                </c:pt>
                <c:pt idx="288">
                  <c:v>679.235328000001</c:v>
                </c:pt>
                <c:pt idx="289">
                  <c:v>678.77925600000106</c:v>
                </c:pt>
                <c:pt idx="290">
                  <c:v>678.29600000000096</c:v>
                </c:pt>
                <c:pt idx="291">
                  <c:v>677.78570400000206</c:v>
                </c:pt>
                <c:pt idx="292">
                  <c:v>677.24851200000205</c:v>
                </c:pt>
                <c:pt idx="293">
                  <c:v>676.68456800000195</c:v>
                </c:pt>
                <c:pt idx="294">
                  <c:v>676.09401600000194</c:v>
                </c:pt>
                <c:pt idx="295">
                  <c:v>675.47700000000202</c:v>
                </c:pt>
                <c:pt idx="296">
                  <c:v>674.83366400000205</c:v>
                </c:pt>
                <c:pt idx="297">
                  <c:v>674.16415200000301</c:v>
                </c:pt>
                <c:pt idx="298">
                  <c:v>673.46860800000297</c:v>
                </c:pt>
                <c:pt idx="299">
                  <c:v>672.74717600000304</c:v>
                </c:pt>
                <c:pt idx="300">
                  <c:v>672.00000000000296</c:v>
                </c:pt>
                <c:pt idx="301">
                  <c:v>671.22722400000305</c:v>
                </c:pt>
                <c:pt idx="302">
                  <c:v>670.42899200000295</c:v>
                </c:pt>
                <c:pt idx="303">
                  <c:v>669.60544800000298</c:v>
                </c:pt>
                <c:pt idx="304">
                  <c:v>668.75673600000403</c:v>
                </c:pt>
                <c:pt idx="305">
                  <c:v>667.88300000000402</c:v>
                </c:pt>
                <c:pt idx="306">
                  <c:v>666.98438400000396</c:v>
                </c:pt>
                <c:pt idx="307">
                  <c:v>666.06103200000803</c:v>
                </c:pt>
                <c:pt idx="308">
                  <c:v>665.11308800000404</c:v>
                </c:pt>
                <c:pt idx="309">
                  <c:v>664.14069600000801</c:v>
                </c:pt>
                <c:pt idx="310">
                  <c:v>663.14400000000398</c:v>
                </c:pt>
                <c:pt idx="311">
                  <c:v>662.12314400000798</c:v>
                </c:pt>
                <c:pt idx="312">
                  <c:v>661.07827200000804</c:v>
                </c:pt>
                <c:pt idx="313">
                  <c:v>660.009528000008</c:v>
                </c:pt>
                <c:pt idx="314">
                  <c:v>658.91705600000796</c:v>
                </c:pt>
                <c:pt idx="315">
                  <c:v>657.801000000008</c:v>
                </c:pt>
                <c:pt idx="316">
                  <c:v>656.66150400000799</c:v>
                </c:pt>
                <c:pt idx="317">
                  <c:v>655.49871200000905</c:v>
                </c:pt>
                <c:pt idx="318">
                  <c:v>654.31276800000899</c:v>
                </c:pt>
                <c:pt idx="319">
                  <c:v>653.10381600000903</c:v>
                </c:pt>
                <c:pt idx="320">
                  <c:v>651.87200000000905</c:v>
                </c:pt>
                <c:pt idx="321">
                  <c:v>650.61746400000902</c:v>
                </c:pt>
                <c:pt idx="322">
                  <c:v>649.34035200000903</c:v>
                </c:pt>
                <c:pt idx="323">
                  <c:v>648.04080800000895</c:v>
                </c:pt>
                <c:pt idx="324">
                  <c:v>646.71897600000898</c:v>
                </c:pt>
                <c:pt idx="325">
                  <c:v>645.37500000000898</c:v>
                </c:pt>
                <c:pt idx="326">
                  <c:v>644.00902400000905</c:v>
                </c:pt>
                <c:pt idx="327">
                  <c:v>642.62119200000905</c:v>
                </c:pt>
                <c:pt idx="328">
                  <c:v>641.21164800000895</c:v>
                </c:pt>
                <c:pt idx="329">
                  <c:v>639.78053600000999</c:v>
                </c:pt>
                <c:pt idx="330">
                  <c:v>638.32800000000998</c:v>
                </c:pt>
                <c:pt idx="331">
                  <c:v>636.85418400001004</c:v>
                </c:pt>
                <c:pt idx="332">
                  <c:v>635.35923200001002</c:v>
                </c:pt>
                <c:pt idx="333">
                  <c:v>633.84328800001003</c:v>
                </c:pt>
                <c:pt idx="334">
                  <c:v>632.30649600001004</c:v>
                </c:pt>
                <c:pt idx="335">
                  <c:v>630.74900000001003</c:v>
                </c:pt>
                <c:pt idx="336">
                  <c:v>629.17094400000997</c:v>
                </c:pt>
                <c:pt idx="337">
                  <c:v>627.57247200000995</c:v>
                </c:pt>
                <c:pt idx="338">
                  <c:v>625.95372800000996</c:v>
                </c:pt>
                <c:pt idx="339">
                  <c:v>624.31485600000997</c:v>
                </c:pt>
                <c:pt idx="340">
                  <c:v>622.65600000000995</c:v>
                </c:pt>
                <c:pt idx="341">
                  <c:v>620.97730400001103</c:v>
                </c:pt>
                <c:pt idx="342">
                  <c:v>619.27891200001102</c:v>
                </c:pt>
                <c:pt idx="343">
                  <c:v>617.56096800001103</c:v>
                </c:pt>
                <c:pt idx="344">
                  <c:v>615.82361600001104</c:v>
                </c:pt>
                <c:pt idx="345">
                  <c:v>614.06700000001103</c:v>
                </c:pt>
                <c:pt idx="346">
                  <c:v>612.29126400001098</c:v>
                </c:pt>
                <c:pt idx="347">
                  <c:v>610.49655200001098</c:v>
                </c:pt>
                <c:pt idx="348">
                  <c:v>608.683008000011</c:v>
                </c:pt>
                <c:pt idx="349">
                  <c:v>606.85077600001102</c:v>
                </c:pt>
                <c:pt idx="350">
                  <c:v>605.00000000001103</c:v>
                </c:pt>
                <c:pt idx="351">
                  <c:v>603.13082400001099</c:v>
                </c:pt>
                <c:pt idx="352">
                  <c:v>601.243392000011</c:v>
                </c:pt>
                <c:pt idx="353">
                  <c:v>599.33784800001104</c:v>
                </c:pt>
                <c:pt idx="354">
                  <c:v>597.41433600001096</c:v>
                </c:pt>
                <c:pt idx="355">
                  <c:v>595.47300000001098</c:v>
                </c:pt>
                <c:pt idx="356">
                  <c:v>593.51398400001199</c:v>
                </c:pt>
                <c:pt idx="357">
                  <c:v>591.53743200001202</c:v>
                </c:pt>
                <c:pt idx="358">
                  <c:v>589.54348800001196</c:v>
                </c:pt>
                <c:pt idx="359">
                  <c:v>587.53229600001202</c:v>
                </c:pt>
                <c:pt idx="360">
                  <c:v>585.50400000001196</c:v>
                </c:pt>
                <c:pt idx="361">
                  <c:v>583.45874400001196</c:v>
                </c:pt>
                <c:pt idx="362">
                  <c:v>581.39667200001202</c:v>
                </c:pt>
                <c:pt idx="363">
                  <c:v>579.31792800001199</c:v>
                </c:pt>
                <c:pt idx="364">
                  <c:v>577.22265600001197</c:v>
                </c:pt>
                <c:pt idx="365">
                  <c:v>575.111000000015</c:v>
                </c:pt>
                <c:pt idx="366">
                  <c:v>572.98310400001196</c:v>
                </c:pt>
                <c:pt idx="367">
                  <c:v>570.83911200001501</c:v>
                </c:pt>
                <c:pt idx="368">
                  <c:v>568.67916800001501</c:v>
                </c:pt>
                <c:pt idx="369">
                  <c:v>566.50341600001195</c:v>
                </c:pt>
                <c:pt idx="370">
                  <c:v>564.31200000001502</c:v>
                </c:pt>
                <c:pt idx="371">
                  <c:v>562.10506400001498</c:v>
                </c:pt>
                <c:pt idx="372">
                  <c:v>559.88275200001499</c:v>
                </c:pt>
                <c:pt idx="373">
                  <c:v>557.64520800001503</c:v>
                </c:pt>
                <c:pt idx="374">
                  <c:v>555.39257600001497</c:v>
                </c:pt>
                <c:pt idx="375">
                  <c:v>553.12500000001501</c:v>
                </c:pt>
                <c:pt idx="376">
                  <c:v>550.84262400001501</c:v>
                </c:pt>
                <c:pt idx="377">
                  <c:v>548.54559200001597</c:v>
                </c:pt>
                <c:pt idx="378">
                  <c:v>546.23404800001595</c:v>
                </c:pt>
                <c:pt idx="379">
                  <c:v>543.90813600001604</c:v>
                </c:pt>
                <c:pt idx="380">
                  <c:v>541.56800000001601</c:v>
                </c:pt>
                <c:pt idx="381">
                  <c:v>539.21378400001595</c:v>
                </c:pt>
                <c:pt idx="382">
                  <c:v>536.84563200001605</c:v>
                </c:pt>
                <c:pt idx="383">
                  <c:v>534.46368800001596</c:v>
                </c:pt>
                <c:pt idx="384">
                  <c:v>532.068096000016</c:v>
                </c:pt>
                <c:pt idx="385">
                  <c:v>529.65900000001602</c:v>
                </c:pt>
                <c:pt idx="386">
                  <c:v>527.23654400001601</c:v>
                </c:pt>
                <c:pt idx="387">
                  <c:v>524.80087200001606</c:v>
                </c:pt>
                <c:pt idx="388">
                  <c:v>522.35212800001602</c:v>
                </c:pt>
                <c:pt idx="389">
                  <c:v>519.890456000016</c:v>
                </c:pt>
                <c:pt idx="390">
                  <c:v>517.41600000001597</c:v>
                </c:pt>
                <c:pt idx="391">
                  <c:v>514.92890400001602</c:v>
                </c:pt>
                <c:pt idx="392">
                  <c:v>512.42931200001601</c:v>
                </c:pt>
                <c:pt idx="393">
                  <c:v>509.91736800001598</c:v>
                </c:pt>
                <c:pt idx="394">
                  <c:v>507.39321600001603</c:v>
                </c:pt>
                <c:pt idx="395">
                  <c:v>504.857000000016</c:v>
                </c:pt>
                <c:pt idx="396">
                  <c:v>502.308864000016</c:v>
                </c:pt>
                <c:pt idx="397">
                  <c:v>499.748952000016</c:v>
                </c:pt>
                <c:pt idx="398">
                  <c:v>497.17740800001599</c:v>
                </c:pt>
                <c:pt idx="399">
                  <c:v>494.59437600001598</c:v>
                </c:pt>
                <c:pt idx="400">
                  <c:v>492.00000000001597</c:v>
                </c:pt>
                <c:pt idx="401">
                  <c:v>489.39442400001599</c:v>
                </c:pt>
                <c:pt idx="402">
                  <c:v>486.77779200001697</c:v>
                </c:pt>
                <c:pt idx="403">
                  <c:v>484.15024800001697</c:v>
                </c:pt>
                <c:pt idx="404">
                  <c:v>481.51193600001699</c:v>
                </c:pt>
                <c:pt idx="405">
                  <c:v>478.863000000017</c:v>
                </c:pt>
                <c:pt idx="406">
                  <c:v>476.20358400001697</c:v>
                </c:pt>
                <c:pt idx="407">
                  <c:v>473.53383200001701</c:v>
                </c:pt>
                <c:pt idx="408">
                  <c:v>470.85388800001698</c:v>
                </c:pt>
                <c:pt idx="409">
                  <c:v>468.16389600001702</c:v>
                </c:pt>
                <c:pt idx="410">
                  <c:v>465.46400000001699</c:v>
                </c:pt>
                <c:pt idx="411">
                  <c:v>462.754344000017</c:v>
                </c:pt>
                <c:pt idx="412">
                  <c:v>460.03507200001701</c:v>
                </c:pt>
                <c:pt idx="413">
                  <c:v>457.306328000017</c:v>
                </c:pt>
                <c:pt idx="414">
                  <c:v>454.56825600001702</c:v>
                </c:pt>
                <c:pt idx="415">
                  <c:v>451.82100000001702</c:v>
                </c:pt>
                <c:pt idx="416">
                  <c:v>449.064704000017</c:v>
                </c:pt>
                <c:pt idx="417">
                  <c:v>446.29951200001699</c:v>
                </c:pt>
                <c:pt idx="418">
                  <c:v>443.52556800001702</c:v>
                </c:pt>
                <c:pt idx="419">
                  <c:v>440.74301600001701</c:v>
                </c:pt>
                <c:pt idx="420">
                  <c:v>437.95200000001699</c:v>
                </c:pt>
                <c:pt idx="421">
                  <c:v>435.15266400001701</c:v>
                </c:pt>
                <c:pt idx="422">
                  <c:v>432.34515200001698</c:v>
                </c:pt>
                <c:pt idx="423">
                  <c:v>429.52960800001699</c:v>
                </c:pt>
                <c:pt idx="424">
                  <c:v>426.70617600001702</c:v>
                </c:pt>
                <c:pt idx="425">
                  <c:v>423.875000000017</c:v>
                </c:pt>
                <c:pt idx="426">
                  <c:v>421.036224000017</c:v>
                </c:pt>
                <c:pt idx="427">
                  <c:v>418.18999200001701</c:v>
                </c:pt>
                <c:pt idx="428">
                  <c:v>415.33644800001701</c:v>
                </c:pt>
                <c:pt idx="429">
                  <c:v>412.47573600001698</c:v>
                </c:pt>
                <c:pt idx="430">
                  <c:v>409.608000000017</c:v>
                </c:pt>
                <c:pt idx="431">
                  <c:v>406.733384000017</c:v>
                </c:pt>
                <c:pt idx="432">
                  <c:v>403.852032000017</c:v>
                </c:pt>
                <c:pt idx="433">
                  <c:v>400.964088000017</c:v>
                </c:pt>
                <c:pt idx="434">
                  <c:v>398.06969600001901</c:v>
                </c:pt>
                <c:pt idx="435">
                  <c:v>395.16900000001903</c:v>
                </c:pt>
                <c:pt idx="436">
                  <c:v>392.26214400001902</c:v>
                </c:pt>
                <c:pt idx="437">
                  <c:v>389.34927200001903</c:v>
                </c:pt>
                <c:pt idx="438">
                  <c:v>386.43052800001902</c:v>
                </c:pt>
                <c:pt idx="439">
                  <c:v>383.50605600001899</c:v>
                </c:pt>
                <c:pt idx="440">
                  <c:v>380.57600000001901</c:v>
                </c:pt>
                <c:pt idx="441">
                  <c:v>377.64050400001901</c:v>
                </c:pt>
                <c:pt idx="442">
                  <c:v>374.69971200001902</c:v>
                </c:pt>
                <c:pt idx="443">
                  <c:v>371.75376800001902</c:v>
                </c:pt>
                <c:pt idx="444">
                  <c:v>368.80281600001899</c:v>
                </c:pt>
                <c:pt idx="445">
                  <c:v>365.84700000001902</c:v>
                </c:pt>
                <c:pt idx="446">
                  <c:v>362.88646400001898</c:v>
                </c:pt>
                <c:pt idx="447">
                  <c:v>359.921352000019</c:v>
                </c:pt>
                <c:pt idx="448">
                  <c:v>356.95180800001901</c:v>
                </c:pt>
                <c:pt idx="449">
                  <c:v>353.977976000019</c:v>
                </c:pt>
                <c:pt idx="450">
                  <c:v>351.00000000001899</c:v>
                </c:pt>
                <c:pt idx="451">
                  <c:v>348.01802400001901</c:v>
                </c:pt>
                <c:pt idx="452">
                  <c:v>345.03219200001899</c:v>
                </c:pt>
                <c:pt idx="453">
                  <c:v>342.04264800001903</c:v>
                </c:pt>
                <c:pt idx="454">
                  <c:v>339.04953600001897</c:v>
                </c:pt>
                <c:pt idx="455">
                  <c:v>336.05300000001898</c:v>
                </c:pt>
                <c:pt idx="456">
                  <c:v>333.05318400001897</c:v>
                </c:pt>
                <c:pt idx="457">
                  <c:v>330.05023200001898</c:v>
                </c:pt>
                <c:pt idx="458">
                  <c:v>327.04428800001898</c:v>
                </c:pt>
                <c:pt idx="459">
                  <c:v>324.03549600001901</c:v>
                </c:pt>
                <c:pt idx="460">
                  <c:v>321.02400000001899</c:v>
                </c:pt>
                <c:pt idx="461">
                  <c:v>318.009944000019</c:v>
                </c:pt>
                <c:pt idx="462">
                  <c:v>314.99347200001898</c:v>
                </c:pt>
                <c:pt idx="463">
                  <c:v>311.97472800001901</c:v>
                </c:pt>
                <c:pt idx="464">
                  <c:v>308.95385600001902</c:v>
                </c:pt>
                <c:pt idx="465">
                  <c:v>305.93100000001903</c:v>
                </c:pt>
                <c:pt idx="466">
                  <c:v>302.90630400001902</c:v>
                </c:pt>
                <c:pt idx="467">
                  <c:v>299.87991200001898</c:v>
                </c:pt>
                <c:pt idx="468">
                  <c:v>296.85196800001899</c:v>
                </c:pt>
                <c:pt idx="469">
                  <c:v>293.82261600001902</c:v>
                </c:pt>
                <c:pt idx="470">
                  <c:v>290.79200000001902</c:v>
                </c:pt>
                <c:pt idx="471">
                  <c:v>287.76026400001899</c:v>
                </c:pt>
                <c:pt idx="472">
                  <c:v>284.72755200001899</c:v>
                </c:pt>
                <c:pt idx="473">
                  <c:v>281.69400800001898</c:v>
                </c:pt>
                <c:pt idx="474">
                  <c:v>278.65977600001901</c:v>
                </c:pt>
                <c:pt idx="475">
                  <c:v>275.62500000001899</c:v>
                </c:pt>
                <c:pt idx="476">
                  <c:v>272.58982400001901</c:v>
                </c:pt>
                <c:pt idx="477">
                  <c:v>269.55439200001899</c:v>
                </c:pt>
                <c:pt idx="478">
                  <c:v>266.51884800001898</c:v>
                </c:pt>
                <c:pt idx="479">
                  <c:v>263.48333600001899</c:v>
                </c:pt>
                <c:pt idx="480">
                  <c:v>260.44800000001902</c:v>
                </c:pt>
                <c:pt idx="481">
                  <c:v>257.41298400001898</c:v>
                </c:pt>
                <c:pt idx="482">
                  <c:v>254.37843200001899</c:v>
                </c:pt>
                <c:pt idx="483">
                  <c:v>251.344488000019</c:v>
                </c:pt>
                <c:pt idx="484">
                  <c:v>248.31129600001901</c:v>
                </c:pt>
                <c:pt idx="485">
                  <c:v>245.27900000001901</c:v>
                </c:pt>
                <c:pt idx="486">
                  <c:v>242.247744000019</c:v>
                </c:pt>
                <c:pt idx="487">
                  <c:v>239.21767200001901</c:v>
                </c:pt>
                <c:pt idx="488">
                  <c:v>236.18892800001899</c:v>
                </c:pt>
                <c:pt idx="489">
                  <c:v>233.16165600001901</c:v>
                </c:pt>
                <c:pt idx="490">
                  <c:v>230.13600000001901</c:v>
                </c:pt>
                <c:pt idx="491">
                  <c:v>227.112104000019</c:v>
                </c:pt>
                <c:pt idx="492">
                  <c:v>224.09011200001899</c:v>
                </c:pt>
                <c:pt idx="493">
                  <c:v>221.07016800001901</c:v>
                </c:pt>
                <c:pt idx="494">
                  <c:v>218.05241600001901</c:v>
                </c:pt>
                <c:pt idx="495">
                  <c:v>215.03700000001899</c:v>
                </c:pt>
                <c:pt idx="496">
                  <c:v>212.024064000019</c:v>
                </c:pt>
                <c:pt idx="497">
                  <c:v>209.013752000019</c:v>
                </c:pt>
                <c:pt idx="498">
                  <c:v>206.006208000019</c:v>
                </c:pt>
                <c:pt idx="499">
                  <c:v>203.00157600001901</c:v>
                </c:pt>
                <c:pt idx="500">
                  <c:v>200.00000000001901</c:v>
                </c:pt>
                <c:pt idx="501">
                  <c:v>197.00162400001901</c:v>
                </c:pt>
                <c:pt idx="502">
                  <c:v>194.006592000019</c:v>
                </c:pt>
                <c:pt idx="503">
                  <c:v>191.01504800001899</c:v>
                </c:pt>
                <c:pt idx="504">
                  <c:v>188.027136000019</c:v>
                </c:pt>
                <c:pt idx="505">
                  <c:v>185.04300000001899</c:v>
                </c:pt>
                <c:pt idx="506">
                  <c:v>182.06278400001801</c:v>
                </c:pt>
                <c:pt idx="507">
                  <c:v>179.08663200001899</c:v>
                </c:pt>
                <c:pt idx="508">
                  <c:v>176.11468800001799</c:v>
                </c:pt>
                <c:pt idx="509">
                  <c:v>173.147096000018</c:v>
                </c:pt>
                <c:pt idx="510">
                  <c:v>170.18400000001799</c:v>
                </c:pt>
                <c:pt idx="511">
                  <c:v>167.225544000018</c:v>
                </c:pt>
                <c:pt idx="512">
                  <c:v>164.27187200001799</c:v>
                </c:pt>
                <c:pt idx="513">
                  <c:v>161.32312800001799</c:v>
                </c:pt>
                <c:pt idx="514">
                  <c:v>158.379456000018</c:v>
                </c:pt>
                <c:pt idx="515">
                  <c:v>155.44100000001799</c:v>
                </c:pt>
                <c:pt idx="516">
                  <c:v>152.50790400001799</c:v>
                </c:pt>
                <c:pt idx="517">
                  <c:v>149.58031200001801</c:v>
                </c:pt>
                <c:pt idx="518">
                  <c:v>146.65836800001799</c:v>
                </c:pt>
                <c:pt idx="519">
                  <c:v>143.742216000018</c:v>
                </c:pt>
                <c:pt idx="520">
                  <c:v>140.83200000001801</c:v>
                </c:pt>
                <c:pt idx="521">
                  <c:v>137.92786400001799</c:v>
                </c:pt>
                <c:pt idx="522">
                  <c:v>135.029952000018</c:v>
                </c:pt>
                <c:pt idx="523">
                  <c:v>132.13840800001799</c:v>
                </c:pt>
                <c:pt idx="524">
                  <c:v>129.25337600001799</c:v>
                </c:pt>
                <c:pt idx="525">
                  <c:v>126.37500000001801</c:v>
                </c:pt>
                <c:pt idx="526">
                  <c:v>123.503424000018</c:v>
                </c:pt>
                <c:pt idx="527">
                  <c:v>120.638792000018</c:v>
                </c:pt>
                <c:pt idx="528">
                  <c:v>117.781248000018</c:v>
                </c:pt>
                <c:pt idx="529">
                  <c:v>114.93093600001799</c:v>
                </c:pt>
                <c:pt idx="530">
                  <c:v>112.088000000018</c:v>
                </c:pt>
                <c:pt idx="531">
                  <c:v>109.252584000018</c:v>
                </c:pt>
                <c:pt idx="532">
                  <c:v>106.424832000018</c:v>
                </c:pt>
                <c:pt idx="533">
                  <c:v>103.604888000017</c:v>
                </c:pt>
                <c:pt idx="534">
                  <c:v>100.792896000018</c:v>
                </c:pt>
                <c:pt idx="535">
                  <c:v>97.989000000017001</c:v>
                </c:pt>
                <c:pt idx="536">
                  <c:v>95.193344000017007</c:v>
                </c:pt>
                <c:pt idx="537">
                  <c:v>92.406072000017005</c:v>
                </c:pt>
                <c:pt idx="538">
                  <c:v>89.627328000017002</c:v>
                </c:pt>
                <c:pt idx="539">
                  <c:v>86.857256000017003</c:v>
                </c:pt>
                <c:pt idx="540">
                  <c:v>84.096000000017</c:v>
                </c:pt>
                <c:pt idx="541">
                  <c:v>81.343704000016999</c:v>
                </c:pt>
                <c:pt idx="542">
                  <c:v>78.600512000017005</c:v>
                </c:pt>
                <c:pt idx="543">
                  <c:v>75.866568000016997</c:v>
                </c:pt>
                <c:pt idx="544">
                  <c:v>73.142016000016994</c:v>
                </c:pt>
                <c:pt idx="545">
                  <c:v>70.427000000017003</c:v>
                </c:pt>
                <c:pt idx="546">
                  <c:v>67.721664000017</c:v>
                </c:pt>
                <c:pt idx="547">
                  <c:v>65.026152000017007</c:v>
                </c:pt>
                <c:pt idx="548">
                  <c:v>62.340608000016999</c:v>
                </c:pt>
                <c:pt idx="549">
                  <c:v>59.665176000016999</c:v>
                </c:pt>
                <c:pt idx="550">
                  <c:v>57.000000000017003</c:v>
                </c:pt>
                <c:pt idx="551">
                  <c:v>54.345224000016998</c:v>
                </c:pt>
                <c:pt idx="552">
                  <c:v>51.700992000017003</c:v>
                </c:pt>
                <c:pt idx="553">
                  <c:v>49.067448000017002</c:v>
                </c:pt>
                <c:pt idx="554">
                  <c:v>46.444736000017002</c:v>
                </c:pt>
                <c:pt idx="555">
                  <c:v>43.833000000017002</c:v>
                </c:pt>
                <c:pt idx="556">
                  <c:v>41.232384000015998</c:v>
                </c:pt>
                <c:pt idx="557">
                  <c:v>38.643032000015999</c:v>
                </c:pt>
                <c:pt idx="558">
                  <c:v>36.065088000015997</c:v>
                </c:pt>
                <c:pt idx="559">
                  <c:v>33.498696000015997</c:v>
                </c:pt>
                <c:pt idx="560">
                  <c:v>30.944000000016</c:v>
                </c:pt>
                <c:pt idx="561">
                  <c:v>28.401144000016</c:v>
                </c:pt>
                <c:pt idx="562">
                  <c:v>25.870272000016001</c:v>
                </c:pt>
                <c:pt idx="563">
                  <c:v>23.351528000016</c:v>
                </c:pt>
                <c:pt idx="564">
                  <c:v>20.845056000016001</c:v>
                </c:pt>
                <c:pt idx="565">
                  <c:v>18.351000000016001</c:v>
                </c:pt>
                <c:pt idx="566">
                  <c:v>15.869504000016001</c:v>
                </c:pt>
                <c:pt idx="567">
                  <c:v>13.400712000016</c:v>
                </c:pt>
                <c:pt idx="568">
                  <c:v>10.944768000014999</c:v>
                </c:pt>
                <c:pt idx="569">
                  <c:v>8.5018160000159906</c:v>
                </c:pt>
                <c:pt idx="570">
                  <c:v>6.0720000000159997</c:v>
                </c:pt>
                <c:pt idx="571">
                  <c:v>3.6554640000159999</c:v>
                </c:pt>
                <c:pt idx="572">
                  <c:v>1.25235200001401</c:v>
                </c:pt>
                <c:pt idx="573">
                  <c:v>-1.1371919999859901</c:v>
                </c:pt>
                <c:pt idx="574">
                  <c:v>-3.51302399998599</c:v>
                </c:pt>
                <c:pt idx="575">
                  <c:v>-5.8749999999859899</c:v>
                </c:pt>
                <c:pt idx="576">
                  <c:v>-8.2229759999860104</c:v>
                </c:pt>
                <c:pt idx="577">
                  <c:v>-10.556807999986001</c:v>
                </c:pt>
                <c:pt idx="578">
                  <c:v>-12.876351999985999</c:v>
                </c:pt>
                <c:pt idx="579">
                  <c:v>-15.181463999986001</c:v>
                </c:pt>
                <c:pt idx="580">
                  <c:v>-17.471999999986</c:v>
                </c:pt>
                <c:pt idx="581">
                  <c:v>-19.747815999985999</c:v>
                </c:pt>
                <c:pt idx="582">
                  <c:v>-22.008767999987001</c:v>
                </c:pt>
                <c:pt idx="583">
                  <c:v>-24.254711999986998</c:v>
                </c:pt>
                <c:pt idx="584">
                  <c:v>-26.485503999986999</c:v>
                </c:pt>
                <c:pt idx="585">
                  <c:v>-28.700999999987001</c:v>
                </c:pt>
                <c:pt idx="586">
                  <c:v>-30.901055999987001</c:v>
                </c:pt>
                <c:pt idx="587">
                  <c:v>-33.085527999987001</c:v>
                </c:pt>
                <c:pt idx="588">
                  <c:v>-35.254271999986997</c:v>
                </c:pt>
                <c:pt idx="589">
                  <c:v>-37.407143999986999</c:v>
                </c:pt>
                <c:pt idx="590">
                  <c:v>-39.543999999987001</c:v>
                </c:pt>
                <c:pt idx="591">
                  <c:v>-41.664695999987003</c:v>
                </c:pt>
                <c:pt idx="592">
                  <c:v>-43.769087999987001</c:v>
                </c:pt>
                <c:pt idx="593">
                  <c:v>-45.857031999987001</c:v>
                </c:pt>
                <c:pt idx="594">
                  <c:v>-47.928383999986998</c:v>
                </c:pt>
                <c:pt idx="595">
                  <c:v>-49.982999999988003</c:v>
                </c:pt>
                <c:pt idx="596">
                  <c:v>-52.020735999987998</c:v>
                </c:pt>
                <c:pt idx="597">
                  <c:v>-54.041447999988002</c:v>
                </c:pt>
                <c:pt idx="598">
                  <c:v>-56.044991999988</c:v>
                </c:pt>
                <c:pt idx="599">
                  <c:v>-58.031223999988001</c:v>
                </c:pt>
                <c:pt idx="600">
                  <c:v>-59.999999999987999</c:v>
                </c:pt>
                <c:pt idx="601">
                  <c:v>-61.951175999988003</c:v>
                </c:pt>
                <c:pt idx="602">
                  <c:v>-63.884607999987999</c:v>
                </c:pt>
                <c:pt idx="603">
                  <c:v>-65.800151999988003</c:v>
                </c:pt>
                <c:pt idx="604">
                  <c:v>-67.697663999987995</c:v>
                </c:pt>
                <c:pt idx="605">
                  <c:v>-69.576999999988004</c:v>
                </c:pt>
                <c:pt idx="606">
                  <c:v>-71.438015999987996</c:v>
                </c:pt>
                <c:pt idx="607">
                  <c:v>-73.280567999989003</c:v>
                </c:pt>
                <c:pt idx="608">
                  <c:v>-75.104511999989001</c:v>
                </c:pt>
                <c:pt idx="609">
                  <c:v>-76.909703999989006</c:v>
                </c:pt>
                <c:pt idx="610">
                  <c:v>-78.695999999988999</c:v>
                </c:pt>
                <c:pt idx="611">
                  <c:v>-80.463255999989002</c:v>
                </c:pt>
                <c:pt idx="612">
                  <c:v>-82.211327999988995</c:v>
                </c:pt>
                <c:pt idx="613">
                  <c:v>-83.940071999989001</c:v>
                </c:pt>
                <c:pt idx="614">
                  <c:v>-85.649343999989</c:v>
                </c:pt>
                <c:pt idx="615">
                  <c:v>-87.338999999988999</c:v>
                </c:pt>
                <c:pt idx="616">
                  <c:v>-89.008895999988994</c:v>
                </c:pt>
                <c:pt idx="617">
                  <c:v>-90.658887999989005</c:v>
                </c:pt>
                <c:pt idx="618">
                  <c:v>-92.288831999989</c:v>
                </c:pt>
                <c:pt idx="619">
                  <c:v>-93.898583999989995</c:v>
                </c:pt>
                <c:pt idx="620">
                  <c:v>-95.487999999989995</c:v>
                </c:pt>
                <c:pt idx="621">
                  <c:v>-97.056935999990003</c:v>
                </c:pt>
                <c:pt idx="622">
                  <c:v>-98.605247999989999</c:v>
                </c:pt>
                <c:pt idx="623">
                  <c:v>-100.13279199999</c:v>
                </c:pt>
                <c:pt idx="624">
                  <c:v>-101.63942399999</c:v>
                </c:pt>
                <c:pt idx="625">
                  <c:v>-103.12499999999</c:v>
                </c:pt>
                <c:pt idx="626">
                  <c:v>-104.58937599999</c:v>
                </c:pt>
                <c:pt idx="627">
                  <c:v>-106.03240799999</c:v>
                </c:pt>
                <c:pt idx="628">
                  <c:v>-107.45395199999</c:v>
                </c:pt>
                <c:pt idx="629">
                  <c:v>-108.853863999993</c:v>
                </c:pt>
                <c:pt idx="630">
                  <c:v>-110.231999999991</c:v>
                </c:pt>
                <c:pt idx="631">
                  <c:v>-111.588215999993</c:v>
                </c:pt>
                <c:pt idx="632">
                  <c:v>-112.922367999991</c:v>
                </c:pt>
                <c:pt idx="633">
                  <c:v>-114.234311999993</c:v>
                </c:pt>
                <c:pt idx="634">
                  <c:v>-115.523903999994</c:v>
                </c:pt>
                <c:pt idx="635">
                  <c:v>-116.790999999994</c:v>
                </c:pt>
                <c:pt idx="636">
                  <c:v>-118.035455999994</c:v>
                </c:pt>
                <c:pt idx="637">
                  <c:v>-119.257127999994</c:v>
                </c:pt>
                <c:pt idx="638">
                  <c:v>-120.455871999994</c:v>
                </c:pt>
                <c:pt idx="639">
                  <c:v>-121.63154399999399</c:v>
                </c:pt>
                <c:pt idx="640">
                  <c:v>-122.78399999999399</c:v>
                </c:pt>
                <c:pt idx="641">
                  <c:v>-123.913095999994</c:v>
                </c:pt>
                <c:pt idx="642">
                  <c:v>-125.018687999994</c:v>
                </c:pt>
                <c:pt idx="643">
                  <c:v>-126.100631999995</c:v>
                </c:pt>
                <c:pt idx="644">
                  <c:v>-127.15878399999499</c:v>
                </c:pt>
                <c:pt idx="645">
                  <c:v>-128.19299999999501</c:v>
                </c:pt>
                <c:pt idx="646">
                  <c:v>-129.203135999995</c:v>
                </c:pt>
                <c:pt idx="647">
                  <c:v>-130.18904799999501</c:v>
                </c:pt>
                <c:pt idx="648">
                  <c:v>-131.15059199999499</c:v>
                </c:pt>
                <c:pt idx="649">
                  <c:v>-132.087623999995</c:v>
                </c:pt>
                <c:pt idx="650">
                  <c:v>-132.999999999995</c:v>
                </c:pt>
                <c:pt idx="651">
                  <c:v>-133.88757599999599</c:v>
                </c:pt>
                <c:pt idx="652">
                  <c:v>-134.75020799999601</c:v>
                </c:pt>
                <c:pt idx="653">
                  <c:v>-135.58775199999599</c:v>
                </c:pt>
                <c:pt idx="654">
                  <c:v>-136.40006399999601</c:v>
                </c:pt>
                <c:pt idx="655">
                  <c:v>-137.186999999996</c:v>
                </c:pt>
                <c:pt idx="656">
                  <c:v>-137.948415999996</c:v>
                </c:pt>
                <c:pt idx="657">
                  <c:v>-138.68416799999599</c:v>
                </c:pt>
                <c:pt idx="658">
                  <c:v>-139.394111999996</c:v>
                </c:pt>
                <c:pt idx="659">
                  <c:v>-140.07810399999599</c:v>
                </c:pt>
                <c:pt idx="660">
                  <c:v>-140.73599999999701</c:v>
                </c:pt>
                <c:pt idx="661">
                  <c:v>-141.367655999997</c:v>
                </c:pt>
                <c:pt idx="662">
                  <c:v>-141.97292799999701</c:v>
                </c:pt>
                <c:pt idx="663">
                  <c:v>-142.55167199999701</c:v>
                </c:pt>
                <c:pt idx="664">
                  <c:v>-143.10374399999699</c:v>
                </c:pt>
                <c:pt idx="665">
                  <c:v>-143.62899999999701</c:v>
                </c:pt>
                <c:pt idx="666">
                  <c:v>-144.12729599999699</c:v>
                </c:pt>
                <c:pt idx="667">
                  <c:v>-144.59848799999699</c:v>
                </c:pt>
                <c:pt idx="668">
                  <c:v>-145.042431999998</c:v>
                </c:pt>
                <c:pt idx="669">
                  <c:v>-145.458983999998</c:v>
                </c:pt>
                <c:pt idx="670">
                  <c:v>-145.847999999998</c:v>
                </c:pt>
                <c:pt idx="671">
                  <c:v>-146.20933599999799</c:v>
                </c:pt>
                <c:pt idx="672">
                  <c:v>-146.542847999998</c:v>
                </c:pt>
                <c:pt idx="673">
                  <c:v>-146.848391999998</c:v>
                </c:pt>
                <c:pt idx="674">
                  <c:v>-147.125823999999</c:v>
                </c:pt>
                <c:pt idx="675">
                  <c:v>-147.37499999999901</c:v>
                </c:pt>
                <c:pt idx="676">
                  <c:v>-147.59577599999901</c:v>
                </c:pt>
                <c:pt idx="677">
                  <c:v>-147.788007999999</c:v>
                </c:pt>
                <c:pt idx="678">
                  <c:v>-147.951551999999</c:v>
                </c:pt>
                <c:pt idx="679">
                  <c:v>-148.086264</c:v>
                </c:pt>
                <c:pt idx="680">
                  <c:v>-148.19200000000001</c:v>
                </c:pt>
                <c:pt idx="681">
                  <c:v>-148.26861600000001</c:v>
                </c:pt>
                <c:pt idx="682">
                  <c:v>-148.315968</c:v>
                </c:pt>
                <c:pt idx="683">
                  <c:v>-148.33391200000099</c:v>
                </c:pt>
                <c:pt idx="684">
                  <c:v>-148.322304000001</c:v>
                </c:pt>
                <c:pt idx="685">
                  <c:v>-148.281000000001</c:v>
                </c:pt>
                <c:pt idx="686">
                  <c:v>-148.209856000001</c:v>
                </c:pt>
                <c:pt idx="687">
                  <c:v>-148.10872800000101</c:v>
                </c:pt>
                <c:pt idx="688">
                  <c:v>-147.977472000002</c:v>
                </c:pt>
                <c:pt idx="689">
                  <c:v>-147.81594400000199</c:v>
                </c:pt>
                <c:pt idx="690">
                  <c:v>-147.62400000000201</c:v>
                </c:pt>
                <c:pt idx="691">
                  <c:v>-147.401496000002</c:v>
                </c:pt>
                <c:pt idx="692">
                  <c:v>-147.148288000002</c:v>
                </c:pt>
                <c:pt idx="693">
                  <c:v>-146.864232000002</c:v>
                </c:pt>
                <c:pt idx="694">
                  <c:v>-146.54918400000301</c:v>
                </c:pt>
                <c:pt idx="695">
                  <c:v>-146.20300000000299</c:v>
                </c:pt>
                <c:pt idx="696">
                  <c:v>-145.82553600000301</c:v>
                </c:pt>
                <c:pt idx="697">
                  <c:v>-145.41664800000299</c:v>
                </c:pt>
                <c:pt idx="698">
                  <c:v>-144.97619200000301</c:v>
                </c:pt>
                <c:pt idx="699">
                  <c:v>-144.504024000003</c:v>
                </c:pt>
                <c:pt idx="700">
                  <c:v>-144.00000000000401</c:v>
                </c:pt>
                <c:pt idx="701">
                  <c:v>-143.46397600000401</c:v>
                </c:pt>
                <c:pt idx="702">
                  <c:v>-142.895808000004</c:v>
                </c:pt>
                <c:pt idx="703">
                  <c:v>-142.29535200000399</c:v>
                </c:pt>
                <c:pt idx="704">
                  <c:v>-141.66246400000401</c:v>
                </c:pt>
                <c:pt idx="705">
                  <c:v>-140.99700000000499</c:v>
                </c:pt>
                <c:pt idx="706">
                  <c:v>-140.29881600000499</c:v>
                </c:pt>
                <c:pt idx="707">
                  <c:v>-139.567768000005</c:v>
                </c:pt>
                <c:pt idx="708">
                  <c:v>-138.80371200000499</c:v>
                </c:pt>
                <c:pt idx="709">
                  <c:v>-138.00650400000501</c:v>
                </c:pt>
                <c:pt idx="710">
                  <c:v>-137.17600000000601</c:v>
                </c:pt>
                <c:pt idx="711">
                  <c:v>-136.31205600000601</c:v>
                </c:pt>
                <c:pt idx="712">
                  <c:v>-135.41452800000599</c:v>
                </c:pt>
                <c:pt idx="713">
                  <c:v>-134.483272000006</c:v>
                </c:pt>
                <c:pt idx="714">
                  <c:v>-133.518144000007</c:v>
                </c:pt>
                <c:pt idx="715">
                  <c:v>-132.519000000007</c:v>
                </c:pt>
                <c:pt idx="716">
                  <c:v>-131.48569600000701</c:v>
                </c:pt>
                <c:pt idx="717">
                  <c:v>-130.418088000007</c:v>
                </c:pt>
                <c:pt idx="718">
                  <c:v>-129.316032000007</c:v>
                </c:pt>
                <c:pt idx="719">
                  <c:v>-128.17938400000801</c:v>
                </c:pt>
                <c:pt idx="720">
                  <c:v>-127.008000000008</c:v>
                </c:pt>
                <c:pt idx="721">
                  <c:v>-125.80173600000801</c:v>
                </c:pt>
                <c:pt idx="722">
                  <c:v>-124.56044800000799</c:v>
                </c:pt>
                <c:pt idx="723">
                  <c:v>-123.28399200000899</c:v>
                </c:pt>
                <c:pt idx="724">
                  <c:v>-121.97222400000901</c:v>
                </c:pt>
                <c:pt idx="725">
                  <c:v>-120.625000000009</c:v>
                </c:pt>
                <c:pt idx="726">
                  <c:v>-119.242176000009</c:v>
                </c:pt>
                <c:pt idx="727">
                  <c:v>-117.82360800001</c:v>
                </c:pt>
                <c:pt idx="728">
                  <c:v>-116.36915200001</c:v>
                </c:pt>
                <c:pt idx="729">
                  <c:v>-114.87866400001</c:v>
                </c:pt>
                <c:pt idx="730">
                  <c:v>-113.35200000000999</c:v>
                </c:pt>
                <c:pt idx="731">
                  <c:v>-111.789016000011</c:v>
                </c:pt>
                <c:pt idx="732">
                  <c:v>-110.18956800001099</c:v>
                </c:pt>
                <c:pt idx="733">
                  <c:v>-108.553512000011</c:v>
                </c:pt>
                <c:pt idx="734">
                  <c:v>-106.88070400001099</c:v>
                </c:pt>
                <c:pt idx="735">
                  <c:v>-105.171000000012</c:v>
                </c:pt>
                <c:pt idx="736">
                  <c:v>-103.42425600001199</c:v>
                </c:pt>
                <c:pt idx="737">
                  <c:v>-101.640328000012</c:v>
                </c:pt>
                <c:pt idx="738">
                  <c:v>-99.819072000012</c:v>
                </c:pt>
                <c:pt idx="739">
                  <c:v>-97.960344000012</c:v>
                </c:pt>
                <c:pt idx="740">
                  <c:v>-96.064000000012996</c:v>
                </c:pt>
                <c:pt idx="741">
                  <c:v>-94.129896000013005</c:v>
                </c:pt>
                <c:pt idx="742">
                  <c:v>-92.157888000013003</c:v>
                </c:pt>
                <c:pt idx="743">
                  <c:v>-90.147832000014006</c:v>
                </c:pt>
                <c:pt idx="744">
                  <c:v>-88.099584000014005</c:v>
                </c:pt>
                <c:pt idx="745">
                  <c:v>-86.013000000014003</c:v>
                </c:pt>
                <c:pt idx="746">
                  <c:v>-83.887936000013994</c:v>
                </c:pt>
                <c:pt idx="747">
                  <c:v>-81.724248000014995</c:v>
                </c:pt>
                <c:pt idx="748">
                  <c:v>-79.521792000014997</c:v>
                </c:pt>
                <c:pt idx="749">
                  <c:v>-77.280424000015003</c:v>
                </c:pt>
                <c:pt idx="750">
                  <c:v>-75.000000000016001</c:v>
                </c:pt>
                <c:pt idx="751">
                  <c:v>-72.680376000015997</c:v>
                </c:pt>
                <c:pt idx="752">
                  <c:v>-70.321408000017001</c:v>
                </c:pt>
                <c:pt idx="753">
                  <c:v>-67.922952000017006</c:v>
                </c:pt>
                <c:pt idx="754">
                  <c:v>-65.484864000016998</c:v>
                </c:pt>
                <c:pt idx="755">
                  <c:v>-63.007000000017001</c:v>
                </c:pt>
                <c:pt idx="756">
                  <c:v>-60.489216000017997</c:v>
                </c:pt>
                <c:pt idx="757">
                  <c:v>-57.931368000017997</c:v>
                </c:pt>
                <c:pt idx="758">
                  <c:v>-55.333312000018999</c:v>
                </c:pt>
                <c:pt idx="759">
                  <c:v>-52.694904000019001</c:v>
                </c:pt>
                <c:pt idx="760">
                  <c:v>-50.016000000018998</c:v>
                </c:pt>
                <c:pt idx="761">
                  <c:v>-47.296456000018999</c:v>
                </c:pt>
                <c:pt idx="762">
                  <c:v>-44.536128000018998</c:v>
                </c:pt>
                <c:pt idx="763">
                  <c:v>-41.734872000019003</c:v>
                </c:pt>
                <c:pt idx="764">
                  <c:v>-38.892544000020003</c:v>
                </c:pt>
                <c:pt idx="765">
                  <c:v>-36.009000000020002</c:v>
                </c:pt>
                <c:pt idx="766">
                  <c:v>-33.084096000024999</c:v>
                </c:pt>
                <c:pt idx="767">
                  <c:v>-30.117688000026</c:v>
                </c:pt>
                <c:pt idx="768">
                  <c:v>-27.109632000026</c:v>
                </c:pt>
                <c:pt idx="769">
                  <c:v>-24.059784000025999</c:v>
                </c:pt>
                <c:pt idx="770">
                  <c:v>-20.968000000025999</c:v>
                </c:pt>
                <c:pt idx="771">
                  <c:v>-17.834136000026</c:v>
                </c:pt>
                <c:pt idx="772">
                  <c:v>-14.658048000027</c:v>
                </c:pt>
                <c:pt idx="773">
                  <c:v>-11.439592000027</c:v>
                </c:pt>
                <c:pt idx="774">
                  <c:v>-8.1786240000270105</c:v>
                </c:pt>
                <c:pt idx="775">
                  <c:v>-4.8750000000269997</c:v>
                </c:pt>
                <c:pt idx="776">
                  <c:v>-1.5285760000269899</c:v>
                </c:pt>
                <c:pt idx="777">
                  <c:v>1.8607919999720099</c:v>
                </c:pt>
                <c:pt idx="778">
                  <c:v>5.2932479999720101</c:v>
                </c:pt>
                <c:pt idx="779">
                  <c:v>8.7689359999719994</c:v>
                </c:pt>
                <c:pt idx="780">
                  <c:v>12.287999999972</c:v>
                </c:pt>
                <c:pt idx="781">
                  <c:v>15.850583999971001</c:v>
                </c:pt>
                <c:pt idx="782">
                  <c:v>19.456831999971001</c:v>
                </c:pt>
                <c:pt idx="783">
                  <c:v>23.106887999971001</c:v>
                </c:pt>
                <c:pt idx="784">
                  <c:v>26.800895999971001</c:v>
                </c:pt>
                <c:pt idx="785">
                  <c:v>30.538999999969999</c:v>
                </c:pt>
                <c:pt idx="786">
                  <c:v>34.321343999969997</c:v>
                </c:pt>
                <c:pt idx="787">
                  <c:v>38.14807199997</c:v>
                </c:pt>
                <c:pt idx="788">
                  <c:v>42.019327999970002</c:v>
                </c:pt>
                <c:pt idx="789">
                  <c:v>45.935255999970003</c:v>
                </c:pt>
                <c:pt idx="790">
                  <c:v>49.895999999969</c:v>
                </c:pt>
                <c:pt idx="791">
                  <c:v>53.901703999969001</c:v>
                </c:pt>
                <c:pt idx="792">
                  <c:v>57.952511999968998</c:v>
                </c:pt>
                <c:pt idx="793">
                  <c:v>62.048567999969002</c:v>
                </c:pt>
                <c:pt idx="794">
                  <c:v>66.190015999967997</c:v>
                </c:pt>
                <c:pt idx="795">
                  <c:v>70.376999999968007</c:v>
                </c:pt>
                <c:pt idx="796">
                  <c:v>74.609663999968006</c:v>
                </c:pt>
                <c:pt idx="797">
                  <c:v>78.888151999962005</c:v>
                </c:pt>
                <c:pt idx="798">
                  <c:v>83.212607999960994</c:v>
                </c:pt>
                <c:pt idx="799">
                  <c:v>87.583175999961</c:v>
                </c:pt>
                <c:pt idx="800">
                  <c:v>91.999999999961005</c:v>
                </c:pt>
                <c:pt idx="801">
                  <c:v>96.463223999961002</c:v>
                </c:pt>
                <c:pt idx="802">
                  <c:v>100.97299199996</c:v>
                </c:pt>
                <c:pt idx="803">
                  <c:v>105.52944799996</c:v>
                </c:pt>
                <c:pt idx="804">
                  <c:v>110.13273599996</c:v>
                </c:pt>
                <c:pt idx="805">
                  <c:v>114.78299999996</c:v>
                </c:pt>
                <c:pt idx="806">
                  <c:v>119.480383999959</c:v>
                </c:pt>
                <c:pt idx="807">
                  <c:v>124.225031999959</c:v>
                </c:pt>
                <c:pt idx="808">
                  <c:v>129.01708799995899</c:v>
                </c:pt>
                <c:pt idx="809">
                  <c:v>133.85669599995899</c:v>
                </c:pt>
                <c:pt idx="810">
                  <c:v>138.74399999995799</c:v>
                </c:pt>
                <c:pt idx="811">
                  <c:v>143.679143999958</c:v>
                </c:pt>
                <c:pt idx="812">
                  <c:v>148.66227199995799</c:v>
                </c:pt>
                <c:pt idx="813">
                  <c:v>153.69352799995701</c:v>
                </c:pt>
                <c:pt idx="814">
                  <c:v>158.77305599995699</c:v>
                </c:pt>
                <c:pt idx="815">
                  <c:v>163.90099999995701</c:v>
                </c:pt>
                <c:pt idx="816">
                  <c:v>169.07750399995601</c:v>
                </c:pt>
                <c:pt idx="817">
                  <c:v>174.30271199995599</c:v>
                </c:pt>
                <c:pt idx="818">
                  <c:v>179.57676799995599</c:v>
                </c:pt>
                <c:pt idx="819">
                  <c:v>184.89981599995599</c:v>
                </c:pt>
                <c:pt idx="820">
                  <c:v>190.271999999955</c:v>
                </c:pt>
                <c:pt idx="821">
                  <c:v>195.69346399995499</c:v>
                </c:pt>
                <c:pt idx="822">
                  <c:v>201.16435199995499</c:v>
                </c:pt>
                <c:pt idx="823">
                  <c:v>206.68480799995501</c:v>
                </c:pt>
                <c:pt idx="824">
                  <c:v>212.25497599995401</c:v>
                </c:pt>
                <c:pt idx="825">
                  <c:v>217.87499999995401</c:v>
                </c:pt>
                <c:pt idx="826">
                  <c:v>223.545023999954</c:v>
                </c:pt>
                <c:pt idx="827">
                  <c:v>229.265191999953</c:v>
                </c:pt>
                <c:pt idx="828">
                  <c:v>235.035647999953</c:v>
                </c:pt>
                <c:pt idx="829">
                  <c:v>240.856535999953</c:v>
                </c:pt>
                <c:pt idx="830">
                  <c:v>246.72799999994601</c:v>
                </c:pt>
                <c:pt idx="831">
                  <c:v>252.65018399994599</c:v>
                </c:pt>
                <c:pt idx="832">
                  <c:v>258.62323199994501</c:v>
                </c:pt>
                <c:pt idx="833">
                  <c:v>264.64728799994498</c:v>
                </c:pt>
                <c:pt idx="834">
                  <c:v>270.72249599994501</c:v>
                </c:pt>
                <c:pt idx="835">
                  <c:v>276.848999999944</c:v>
                </c:pt>
                <c:pt idx="836">
                  <c:v>283.02694399994402</c:v>
                </c:pt>
                <c:pt idx="837">
                  <c:v>289.25647199994398</c:v>
                </c:pt>
                <c:pt idx="838">
                  <c:v>295.537727999943</c:v>
                </c:pt>
                <c:pt idx="839">
                  <c:v>301.87085599994299</c:v>
                </c:pt>
                <c:pt idx="840">
                  <c:v>308.25599999994301</c:v>
                </c:pt>
                <c:pt idx="841">
                  <c:v>314.69330399994197</c:v>
                </c:pt>
                <c:pt idx="842">
                  <c:v>321.18291199994201</c:v>
                </c:pt>
                <c:pt idx="843">
                  <c:v>327.72496799994201</c:v>
                </c:pt>
                <c:pt idx="844">
                  <c:v>334.31961599993502</c:v>
                </c:pt>
                <c:pt idx="845">
                  <c:v>340.96699999993399</c:v>
                </c:pt>
                <c:pt idx="846">
                  <c:v>347.66726399993399</c:v>
                </c:pt>
                <c:pt idx="847">
                  <c:v>354.42055199993302</c:v>
                </c:pt>
                <c:pt idx="848">
                  <c:v>361.22700799993299</c:v>
                </c:pt>
                <c:pt idx="849">
                  <c:v>368.08677599993302</c:v>
                </c:pt>
                <c:pt idx="850">
                  <c:v>374.99999999993202</c:v>
                </c:pt>
                <c:pt idx="851">
                  <c:v>381.96682399993199</c:v>
                </c:pt>
                <c:pt idx="852">
                  <c:v>388.98739199993202</c:v>
                </c:pt>
                <c:pt idx="853">
                  <c:v>396.06184799993099</c:v>
                </c:pt>
                <c:pt idx="854">
                  <c:v>403.19033599993099</c:v>
                </c:pt>
                <c:pt idx="855">
                  <c:v>410.37299999993098</c:v>
                </c:pt>
                <c:pt idx="856">
                  <c:v>417.60998399993002</c:v>
                </c:pt>
                <c:pt idx="857">
                  <c:v>424.90143199993003</c:v>
                </c:pt>
                <c:pt idx="858">
                  <c:v>432.24748799992898</c:v>
                </c:pt>
                <c:pt idx="859">
                  <c:v>439.64829599992902</c:v>
                </c:pt>
                <c:pt idx="860">
                  <c:v>447.10399999992899</c:v>
                </c:pt>
                <c:pt idx="861">
                  <c:v>454.61474399992801</c:v>
                </c:pt>
                <c:pt idx="862">
                  <c:v>462.18067199992799</c:v>
                </c:pt>
                <c:pt idx="863">
                  <c:v>469.80192799992801</c:v>
                </c:pt>
                <c:pt idx="864">
                  <c:v>477.47865599992701</c:v>
                </c:pt>
                <c:pt idx="865">
                  <c:v>485.21099999992703</c:v>
                </c:pt>
                <c:pt idx="866">
                  <c:v>492.99910399992598</c:v>
                </c:pt>
                <c:pt idx="867">
                  <c:v>500.84311199992601</c:v>
                </c:pt>
                <c:pt idx="868">
                  <c:v>508.74316799992602</c:v>
                </c:pt>
                <c:pt idx="869">
                  <c:v>516.69941599991796</c:v>
                </c:pt>
                <c:pt idx="870">
                  <c:v>524.711999999917</c:v>
                </c:pt>
                <c:pt idx="871">
                  <c:v>532.78106399991702</c:v>
                </c:pt>
                <c:pt idx="872">
                  <c:v>540.90675199991699</c:v>
                </c:pt>
                <c:pt idx="873">
                  <c:v>549.08920799991597</c:v>
                </c:pt>
                <c:pt idx="874">
                  <c:v>557.32857599991598</c:v>
                </c:pt>
                <c:pt idx="875">
                  <c:v>565.62499999991496</c:v>
                </c:pt>
                <c:pt idx="876">
                  <c:v>573.97862399991504</c:v>
                </c:pt>
                <c:pt idx="877">
                  <c:v>582.38959199991496</c:v>
                </c:pt>
                <c:pt idx="878">
                  <c:v>590.85804799991399</c:v>
                </c:pt>
                <c:pt idx="879">
                  <c:v>599.38413599991395</c:v>
                </c:pt>
                <c:pt idx="880">
                  <c:v>607.96799999991299</c:v>
                </c:pt>
                <c:pt idx="881">
                  <c:v>616.60978399991302</c:v>
                </c:pt>
                <c:pt idx="882">
                  <c:v>625.30963199991197</c:v>
                </c:pt>
                <c:pt idx="883">
                  <c:v>634.06768799991198</c:v>
                </c:pt>
                <c:pt idx="884">
                  <c:v>642.88409599991201</c:v>
                </c:pt>
                <c:pt idx="885">
                  <c:v>651.758999999911</c:v>
                </c:pt>
                <c:pt idx="886">
                  <c:v>660.69254399991098</c:v>
                </c:pt>
                <c:pt idx="887">
                  <c:v>669.68487199991</c:v>
                </c:pt>
                <c:pt idx="888">
                  <c:v>678.73612799990997</c:v>
                </c:pt>
                <c:pt idx="889">
                  <c:v>687.84645599990904</c:v>
                </c:pt>
                <c:pt idx="890">
                  <c:v>697.01599999990901</c:v>
                </c:pt>
                <c:pt idx="891">
                  <c:v>706.24490399990896</c:v>
                </c:pt>
                <c:pt idx="892">
                  <c:v>715.53331199990805</c:v>
                </c:pt>
                <c:pt idx="893">
                  <c:v>724.88136799990798</c:v>
                </c:pt>
                <c:pt idx="894">
                  <c:v>734.28921599990701</c:v>
                </c:pt>
                <c:pt idx="895">
                  <c:v>743.75699999990695</c:v>
                </c:pt>
                <c:pt idx="896">
                  <c:v>753.28486399990595</c:v>
                </c:pt>
                <c:pt idx="897">
                  <c:v>762.87295199990604</c:v>
                </c:pt>
                <c:pt idx="898">
                  <c:v>772.52140799989797</c:v>
                </c:pt>
                <c:pt idx="899">
                  <c:v>782.23037599989698</c:v>
                </c:pt>
                <c:pt idx="900">
                  <c:v>791.999999999897</c:v>
                </c:pt>
                <c:pt idx="901">
                  <c:v>801.83042399989597</c:v>
                </c:pt>
                <c:pt idx="902">
                  <c:v>811.72179199989603</c:v>
                </c:pt>
                <c:pt idx="903">
                  <c:v>821.67424799989499</c:v>
                </c:pt>
                <c:pt idx="904">
                  <c:v>831.68793599989499</c:v>
                </c:pt>
                <c:pt idx="905">
                  <c:v>841.76299999989396</c:v>
                </c:pt>
                <c:pt idx="906">
                  <c:v>851.89958399989405</c:v>
                </c:pt>
                <c:pt idx="907">
                  <c:v>862.09783199989397</c:v>
                </c:pt>
                <c:pt idx="908">
                  <c:v>872.35788799989302</c:v>
                </c:pt>
                <c:pt idx="909">
                  <c:v>882.67989599989301</c:v>
                </c:pt>
                <c:pt idx="910">
                  <c:v>893.06399999989196</c:v>
                </c:pt>
                <c:pt idx="911">
                  <c:v>903.51034399989203</c:v>
                </c:pt>
                <c:pt idx="912">
                  <c:v>914.01907199989103</c:v>
                </c:pt>
                <c:pt idx="913">
                  <c:v>924.59032799989097</c:v>
                </c:pt>
                <c:pt idx="914">
                  <c:v>935.22425599989003</c:v>
                </c:pt>
                <c:pt idx="915">
                  <c:v>945.92099999989</c:v>
                </c:pt>
                <c:pt idx="916">
                  <c:v>956.68070399988903</c:v>
                </c:pt>
                <c:pt idx="917">
                  <c:v>967.50351199988904</c:v>
                </c:pt>
                <c:pt idx="918">
                  <c:v>978.38956799988796</c:v>
                </c:pt>
                <c:pt idx="919">
                  <c:v>989.33901599988803</c:v>
                </c:pt>
                <c:pt idx="920">
                  <c:v>1000.35199999989</c:v>
                </c:pt>
                <c:pt idx="921">
                  <c:v>1011.42866399989</c:v>
                </c:pt>
                <c:pt idx="922">
                  <c:v>1022.56915199989</c:v>
                </c:pt>
                <c:pt idx="923">
                  <c:v>1033.7736079998899</c:v>
                </c:pt>
                <c:pt idx="924">
                  <c:v>1045.0421759998801</c:v>
                </c:pt>
                <c:pt idx="925">
                  <c:v>1056.3749999998799</c:v>
                </c:pt>
                <c:pt idx="926">
                  <c:v>1067.77222399988</c:v>
                </c:pt>
                <c:pt idx="927">
                  <c:v>1079.2339919998701</c:v>
                </c:pt>
                <c:pt idx="928">
                  <c:v>1090.7604479998699</c:v>
                </c:pt>
                <c:pt idx="929">
                  <c:v>1102.35173599987</c:v>
                </c:pt>
                <c:pt idx="930">
                  <c:v>1114.00799999986</c:v>
                </c:pt>
                <c:pt idx="931">
                  <c:v>1125.7293839998599</c:v>
                </c:pt>
                <c:pt idx="932">
                  <c:v>1137.5160319998599</c:v>
                </c:pt>
                <c:pt idx="933">
                  <c:v>1149.3680879998601</c:v>
                </c:pt>
                <c:pt idx="934">
                  <c:v>1161.2856959998601</c:v>
                </c:pt>
                <c:pt idx="935">
                  <c:v>1173.2689999998599</c:v>
                </c:pt>
                <c:pt idx="936">
                  <c:v>1185.31814399986</c:v>
                </c:pt>
                <c:pt idx="937">
                  <c:v>1197.4332719998599</c:v>
                </c:pt>
                <c:pt idx="938">
                  <c:v>1209.61452799986</c:v>
                </c:pt>
                <c:pt idx="939">
                  <c:v>1221.8620559998601</c:v>
                </c:pt>
                <c:pt idx="940">
                  <c:v>1234.1759999998601</c:v>
                </c:pt>
                <c:pt idx="941">
                  <c:v>1246.5565039998601</c:v>
                </c:pt>
                <c:pt idx="942">
                  <c:v>1259.0037119998599</c:v>
                </c:pt>
                <c:pt idx="943">
                  <c:v>1271.5177679998601</c:v>
                </c:pt>
                <c:pt idx="944">
                  <c:v>1284.0988159998601</c:v>
                </c:pt>
                <c:pt idx="945">
                  <c:v>1296.74699999986</c:v>
                </c:pt>
                <c:pt idx="946">
                  <c:v>1309.4624639998599</c:v>
                </c:pt>
                <c:pt idx="947">
                  <c:v>1322.2453519998601</c:v>
                </c:pt>
                <c:pt idx="948">
                  <c:v>1335.09580799985</c:v>
                </c:pt>
                <c:pt idx="949">
                  <c:v>1348.0139759998499</c:v>
                </c:pt>
                <c:pt idx="950">
                  <c:v>1360.9999999998499</c:v>
                </c:pt>
                <c:pt idx="951">
                  <c:v>1374.05402399985</c:v>
                </c:pt>
                <c:pt idx="952">
                  <c:v>1387.1761919998501</c:v>
                </c:pt>
                <c:pt idx="953">
                  <c:v>1400.3666479998501</c:v>
                </c:pt>
                <c:pt idx="954">
                  <c:v>1413.6255359998399</c:v>
                </c:pt>
                <c:pt idx="955">
                  <c:v>1426.9529999998399</c:v>
                </c:pt>
                <c:pt idx="956">
                  <c:v>1440.3491839998401</c:v>
                </c:pt>
                <c:pt idx="957">
                  <c:v>1453.8142319998401</c:v>
                </c:pt>
                <c:pt idx="958">
                  <c:v>1467.3482879998401</c:v>
                </c:pt>
                <c:pt idx="959">
                  <c:v>1480.9514959998401</c:v>
                </c:pt>
                <c:pt idx="960">
                  <c:v>1494.62399999984</c:v>
                </c:pt>
                <c:pt idx="961">
                  <c:v>1508.3659439998401</c:v>
                </c:pt>
                <c:pt idx="962">
                  <c:v>1522.17747199984</c:v>
                </c:pt>
                <c:pt idx="963">
                  <c:v>1536.0587279998399</c:v>
                </c:pt>
                <c:pt idx="964">
                  <c:v>1550.0098559998401</c:v>
                </c:pt>
                <c:pt idx="965">
                  <c:v>1564.0309999998401</c:v>
                </c:pt>
                <c:pt idx="966">
                  <c:v>1578.1223039998299</c:v>
                </c:pt>
                <c:pt idx="967">
                  <c:v>1592.28391199983</c:v>
                </c:pt>
                <c:pt idx="968">
                  <c:v>1606.5159679998301</c:v>
                </c:pt>
                <c:pt idx="969">
                  <c:v>1620.8186159998299</c:v>
                </c:pt>
                <c:pt idx="970">
                  <c:v>1635.1919999998299</c:v>
                </c:pt>
                <c:pt idx="971">
                  <c:v>1649.6362639998299</c:v>
                </c:pt>
                <c:pt idx="972">
                  <c:v>1664.15155199983</c:v>
                </c:pt>
                <c:pt idx="973">
                  <c:v>1678.73800799983</c:v>
                </c:pt>
                <c:pt idx="974">
                  <c:v>1693.39577599983</c:v>
                </c:pt>
                <c:pt idx="975">
                  <c:v>1708.1249999998299</c:v>
                </c:pt>
                <c:pt idx="976">
                  <c:v>1722.9258239998301</c:v>
                </c:pt>
                <c:pt idx="977">
                  <c:v>1737.7983919998301</c:v>
                </c:pt>
                <c:pt idx="978">
                  <c:v>1752.74284799983</c:v>
                </c:pt>
                <c:pt idx="979">
                  <c:v>1767.75933599982</c:v>
                </c:pt>
                <c:pt idx="980">
                  <c:v>1782.8479999998201</c:v>
                </c:pt>
                <c:pt idx="981">
                  <c:v>1798.00898399982</c:v>
                </c:pt>
                <c:pt idx="982">
                  <c:v>1813.2424319998199</c:v>
                </c:pt>
                <c:pt idx="983">
                  <c:v>1828.54848799981</c:v>
                </c:pt>
                <c:pt idx="984">
                  <c:v>1843.92729599981</c:v>
                </c:pt>
                <c:pt idx="985">
                  <c:v>1859.37899999981</c:v>
                </c:pt>
                <c:pt idx="986">
                  <c:v>1874.9037439998101</c:v>
                </c:pt>
                <c:pt idx="987">
                  <c:v>1890.50167199981</c:v>
                </c:pt>
                <c:pt idx="988">
                  <c:v>1906.1729279998101</c:v>
                </c:pt>
                <c:pt idx="989">
                  <c:v>1921.91765599981</c:v>
                </c:pt>
                <c:pt idx="990">
                  <c:v>1937.73599999981</c:v>
                </c:pt>
                <c:pt idx="991">
                  <c:v>1953.62810399981</c:v>
                </c:pt>
                <c:pt idx="992">
                  <c:v>1969.5941119998099</c:v>
                </c:pt>
                <c:pt idx="993">
                  <c:v>1985.63416799981</c:v>
                </c:pt>
                <c:pt idx="994">
                  <c:v>2001.74841599981</c:v>
                </c:pt>
                <c:pt idx="995">
                  <c:v>2017.93699999981</c:v>
                </c:pt>
                <c:pt idx="996">
                  <c:v>2034.20006399981</c:v>
                </c:pt>
                <c:pt idx="997">
                  <c:v>2050.5377519998001</c:v>
                </c:pt>
                <c:pt idx="998">
                  <c:v>2066.9502079998001</c:v>
                </c:pt>
                <c:pt idx="999">
                  <c:v>2083.4375759998002</c:v>
                </c:pt>
                <c:pt idx="1000">
                  <c:v>2099.9999999997999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A60-4F60-B261-FC15A0EC42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0831023"/>
        <c:axId val="540833423"/>
      </c:scatterChart>
      <c:valAx>
        <c:axId val="540831023"/>
        <c:scaling>
          <c:orientation val="minMax"/>
        </c:scaling>
        <c:delete val="0"/>
        <c:axPos val="b"/>
        <c:numFmt formatCode="General" sourceLinked="1"/>
        <c:majorTickMark val="cross"/>
        <c:minorTickMark val="out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0833423"/>
        <c:crosses val="autoZero"/>
        <c:crossBetween val="midCat"/>
      </c:valAx>
      <c:valAx>
        <c:axId val="54083342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083102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convergence racine'!$A$17</c:f>
              <c:strCache>
                <c:ptCount val="1"/>
                <c:pt idx="0">
                  <c:v>r_1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43A414C0-88B6-45C0-8561-CF94725B1288}" type="CELLRANGE">
                      <a:rPr lang="en-US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7DCB-46F6-9140-58FD9850D76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241E7B2-3E41-4A8D-B2D2-51450DAC10C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DCB-46F6-9140-58FD9850D76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6924662-3F33-44C8-8FF9-59D62451778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7DCB-46F6-9140-58FD9850D76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8718632-3ACE-4061-B9D0-9AEFBB74C77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DCB-46F6-9140-58FD9850D76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B3765C1-28B9-4155-81F1-DEC852CE115D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DCB-46F6-9140-58FD9850D762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F19C1EA-8A9C-487C-9F70-65F19857DB27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DCB-46F6-9140-58FD9850D762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FB89C7A-7D06-42EA-A4D3-59B848ADEC6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7DCB-46F6-9140-58FD9850D762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C47797F-4401-466A-B880-FBF9AAD6D3AB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DCB-46F6-9140-58FD9850D76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38BAA1E-3E23-4AC5-AED3-3704C8CA0669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7DCB-46F6-9140-58FD9850D762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3A1547C-768D-42E2-8DE9-C1E3ECEC79CA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7DCB-46F6-9140-58FD9850D762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A53D6B7A-3698-4614-8AA6-3A8CEC1695A5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DCB-46F6-9140-58FD9850D76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'Etude convergence racine'!$B$27:$B$37</c:f>
              <c:numCache>
                <c:formatCode>General</c:formatCode>
                <c:ptCount val="11"/>
                <c:pt idx="0">
                  <c:v>-3.9560054038544199</c:v>
                </c:pt>
                <c:pt idx="1">
                  <c:v>-7.2901911317547698</c:v>
                </c:pt>
                <c:pt idx="2">
                  <c:v>-7.7639020994293402</c:v>
                </c:pt>
                <c:pt idx="3">
                  <c:v>-8.3426905177661297</c:v>
                </c:pt>
                <c:pt idx="4">
                  <c:v>-8.3128395855096908</c:v>
                </c:pt>
                <c:pt idx="5">
                  <c:v>-8.3128522932722699</c:v>
                </c:pt>
                <c:pt idx="6">
                  <c:v>-8.3128522962703908</c:v>
                </c:pt>
                <c:pt idx="7">
                  <c:v>-8.3128522962703908</c:v>
                </c:pt>
                <c:pt idx="8">
                  <c:v>-8.3128522962703908</c:v>
                </c:pt>
                <c:pt idx="9">
                  <c:v>-8.3128522962703908</c:v>
                </c:pt>
                <c:pt idx="10">
                  <c:v>-8.3128522962703908</c:v>
                </c:pt>
              </c:numCache>
            </c:numRef>
          </c:xVal>
          <c:yVal>
            <c:numRef>
              <c:f>'Etude convergence racine'!$C$27:$C$37</c:f>
              <c:numCache>
                <c:formatCode>General</c:formatCode>
                <c:ptCount val="11"/>
                <c:pt idx="0">
                  <c:v>2.0274006651911298</c:v>
                </c:pt>
                <c:pt idx="1">
                  <c:v>-2.2917105468736798</c:v>
                </c:pt>
                <c:pt idx="2">
                  <c:v>0.21229698878771999</c:v>
                </c:pt>
                <c:pt idx="3">
                  <c:v>-3.6931225697430001E-2</c:v>
                </c:pt>
                <c:pt idx="4">
                  <c:v>-1.69400024130198E-4</c:v>
                </c:pt>
                <c:pt idx="5">
                  <c:v>-6.2148232900564003E-10</c:v>
                </c:pt>
                <c:pt idx="6">
                  <c:v>2.8573920284878602E-20</c:v>
                </c:pt>
                <c:pt idx="7">
                  <c:v>2.8573920284878602E-20</c:v>
                </c:pt>
                <c:pt idx="8">
                  <c:v>2.8573920284878602E-20</c:v>
                </c:pt>
                <c:pt idx="9">
                  <c:v>2.8573920284878602E-20</c:v>
                </c:pt>
                <c:pt idx="10">
                  <c:v>2.8573920284878602E-20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'Etude convergence racine'!$A$27:$A$37</c15:f>
                <c15:dlblRangeCache>
                  <c:ptCount val="11"/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7DCB-46F6-9140-58FD9850D7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20720"/>
        <c:axId val="2084632240"/>
      </c:scatterChart>
      <c:valAx>
        <c:axId val="2084620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Re(r)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32240"/>
        <c:crosses val="autoZero"/>
        <c:crossBetween val="midCat"/>
      </c:valAx>
      <c:valAx>
        <c:axId val="20846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Im(r)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2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convergence racine'!$A$18</c:f>
              <c:strCache>
                <c:ptCount val="1"/>
                <c:pt idx="0">
                  <c:v>r_2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0AFF70DB-3F7F-4696-ADAE-14C117FFC8B1}" type="CELLRANGE">
                      <a:rPr lang="en-US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67E5-4227-B332-FB00089471F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1D2D33D-EF3F-4F1D-8D54-26F309521E46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67E5-4227-B332-FB00089471F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C0FF24D-CA19-4BFC-A489-FD41E2847E49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67E5-4227-B332-FB00089471F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67664EA-90F6-4633-876B-ED4D746869FA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67E5-4227-B332-FB00089471F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533A67C-CA75-470A-8D30-33E2F1C08C5A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67E5-4227-B332-FB00089471F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C0370AE-C723-48CA-945D-5936A5F994DE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67E5-4227-B332-FB00089471F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BF3CCB9-DE79-4AAA-ACBE-6AE70EB12E3D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67E5-4227-B332-FB00089471F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4DE1929-FA38-4305-A3A1-B7C6B6703FA3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67E5-4227-B332-FB00089471F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9EEC3E1-61E6-4E6D-8D10-AAF025D9DF73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67E5-4227-B332-FB00089471F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4C2C07C-4581-4020-AF3F-900146E1B61E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67E5-4227-B332-FB00089471F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87EE46A-9825-4FD3-8B83-17E36E03C0A2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67E5-4227-B332-FB00089471F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'Etude convergence racine'!$D$27:$D$37</c:f>
              <c:numCache>
                <c:formatCode>General</c:formatCode>
                <c:ptCount val="11"/>
                <c:pt idx="0">
                  <c:v>-0.44444444444444497</c:v>
                </c:pt>
                <c:pt idx="1">
                  <c:v>1.3612492508851799</c:v>
                </c:pt>
                <c:pt idx="2">
                  <c:v>0.67535085652594296</c:v>
                </c:pt>
                <c:pt idx="3">
                  <c:v>1.4653647125049101</c:v>
                </c:pt>
                <c:pt idx="4">
                  <c:v>1.45066274788844</c:v>
                </c:pt>
                <c:pt idx="5">
                  <c:v>1.4504676793428899</c:v>
                </c:pt>
                <c:pt idx="6">
                  <c:v>1.4504676924924</c:v>
                </c:pt>
                <c:pt idx="7">
                  <c:v>1.4504676924924</c:v>
                </c:pt>
                <c:pt idx="8">
                  <c:v>1.4504676924924</c:v>
                </c:pt>
                <c:pt idx="9">
                  <c:v>1.4504676924924</c:v>
                </c:pt>
                <c:pt idx="10">
                  <c:v>1.4504676924924</c:v>
                </c:pt>
              </c:numCache>
            </c:numRef>
          </c:xVal>
          <c:yVal>
            <c:numRef>
              <c:f>'Etude convergence racine'!$E$27:$E$37</c:f>
              <c:numCache>
                <c:formatCode>General</c:formatCode>
                <c:ptCount val="11"/>
                <c:pt idx="0">
                  <c:v>-4.0548013303822703</c:v>
                </c:pt>
                <c:pt idx="1">
                  <c:v>1.4558678705296499</c:v>
                </c:pt>
                <c:pt idx="2">
                  <c:v>-0.45357901458145999</c:v>
                </c:pt>
                <c:pt idx="3">
                  <c:v>-6.4757548821119896E-3</c:v>
                </c:pt>
                <c:pt idx="4">
                  <c:v>1.6858814597855E-4</c:v>
                </c:pt>
                <c:pt idx="5">
                  <c:v>-5.3853666560096997E-9</c:v>
                </c:pt>
                <c:pt idx="6">
                  <c:v>-3.1953519705877397E-17</c:v>
                </c:pt>
                <c:pt idx="7">
                  <c:v>-3.1953519705877397E-17</c:v>
                </c:pt>
                <c:pt idx="8">
                  <c:v>-3.1953519705877397E-17</c:v>
                </c:pt>
                <c:pt idx="9">
                  <c:v>-3.1953519705877397E-17</c:v>
                </c:pt>
                <c:pt idx="10">
                  <c:v>-3.1953519705877397E-17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'Etude convergence racine'!$A$27:$A$37</c15:f>
                <c15:dlblRangeCache>
                  <c:ptCount val="11"/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67E5-4227-B332-FB00089471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20720"/>
        <c:axId val="2084632240"/>
      </c:scatterChart>
      <c:valAx>
        <c:axId val="2084620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Re(r)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32240"/>
        <c:crosses val="autoZero"/>
        <c:crossBetween val="midCat"/>
      </c:valAx>
      <c:valAx>
        <c:axId val="20846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Im(r)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2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convergence racine'!$A$19</c:f>
              <c:strCache>
                <c:ptCount val="1"/>
                <c:pt idx="0">
                  <c:v>r_3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BC0A71F6-265D-4349-B513-D390C17947F7}" type="CELLRANGE">
                      <a:rPr lang="en-US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BF6F-45AE-99CB-D4C4F36E1BB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F57FACF-7C31-41C8-99CD-E4623EEED52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BF6F-45AE-99CB-D4C4F36E1BB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F009FF6-A10A-499C-8690-2FEEBEB39AF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BF6F-45AE-99CB-D4C4F36E1BB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F20E15F-46EB-46AF-828B-C15DE54883EE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BF6F-45AE-99CB-D4C4F36E1BB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6AD7991-9196-4785-9432-6ED96AE97AAB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F6F-45AE-99CB-D4C4F36E1BB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CFF6666-B30C-403E-81C1-94AF2993EA75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F6F-45AE-99CB-D4C4F36E1BB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C5C0051-A716-409D-905B-F1F476CFB892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BF6F-45AE-99CB-D4C4F36E1BB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9659E35-5623-4238-B7F2-25DED8C7C8BD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F6F-45AE-99CB-D4C4F36E1BB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A0F13F0-B99F-4457-A984-6B9CB79D52FA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BF6F-45AE-99CB-D4C4F36E1BB5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C4B8CB7-1B06-4875-B0E0-2803917D07F4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BF6F-45AE-99CB-D4C4F36E1BB5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2865F2C-545B-4358-8385-4ADAA24EBBAB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BF6F-45AE-99CB-D4C4F36E1BB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'Etude convergence racine'!$F$27:$F$37</c:f>
              <c:numCache>
                <c:formatCode>General</c:formatCode>
                <c:ptCount val="11"/>
                <c:pt idx="0">
                  <c:v>286.78084947672227</c:v>
                </c:pt>
                <c:pt idx="1">
                  <c:v>158.23628152410035</c:v>
                </c:pt>
                <c:pt idx="2">
                  <c:v>60.185876408523391</c:v>
                </c:pt>
                <c:pt idx="3">
                  <c:v>7.8123848073706412</c:v>
                </c:pt>
                <c:pt idx="4">
                  <c:v>3.5186487841016995E-2</c:v>
                </c:pt>
                <c:pt idx="5">
                  <c:v>1.9977529804790211E-6</c:v>
                </c:pt>
                <c:pt idx="6">
                  <c:v>1.9895270075339907E-12</c:v>
                </c:pt>
                <c:pt idx="7">
                  <c:v>1.9895270075339907E-12</c:v>
                </c:pt>
                <c:pt idx="8">
                  <c:v>1.9895270075339907E-12</c:v>
                </c:pt>
                <c:pt idx="9">
                  <c:v>1.9895270075339907E-12</c:v>
                </c:pt>
                <c:pt idx="10">
                  <c:v>1.9895270075339907E-12</c:v>
                </c:pt>
              </c:numCache>
            </c:numRef>
          </c:xVal>
          <c:yVal>
            <c:numRef>
              <c:f>'Etude convergence racine'!$G$27:$G$37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'Etude convergence racine'!$A$27:$A$37</c15:f>
                <c15:dlblRangeCache>
                  <c:ptCount val="11"/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BF6F-45AE-99CB-D4C4F36E1B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20720"/>
        <c:axId val="2084632240"/>
      </c:scatterChart>
      <c:valAx>
        <c:axId val="2084620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Re(r)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32240"/>
        <c:crosses val="autoZero"/>
        <c:crossBetween val="midCat"/>
      </c:valAx>
      <c:valAx>
        <c:axId val="20846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Im(r)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2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19</xdr:row>
      <xdr:rowOff>0</xdr:rowOff>
    </xdr:from>
    <xdr:to>
      <xdr:col>11</xdr:col>
      <xdr:colOff>228600</xdr:colOff>
      <xdr:row>40</xdr:row>
      <xdr:rowOff>160020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70D29FF-4551-4408-ABDF-0224DD852AF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0</xdr:row>
      <xdr:rowOff>0</xdr:rowOff>
    </xdr:from>
    <xdr:to>
      <xdr:col>17</xdr:col>
      <xdr:colOff>304800</xdr:colOff>
      <xdr:row>14</xdr:row>
      <xdr:rowOff>76200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E3E83BE2-5283-4E6C-9FC8-CA061A6919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25</xdr:row>
      <xdr:rowOff>0</xdr:rowOff>
    </xdr:from>
    <xdr:to>
      <xdr:col>17</xdr:col>
      <xdr:colOff>404813</xdr:colOff>
      <xdr:row>42</xdr:row>
      <xdr:rowOff>71438</xdr:rowOff>
    </xdr:to>
    <xdr:graphicFrame macro="">
      <xdr:nvGraphicFramePr>
        <xdr:cNvPr id="10" name="Chart 9">
          <a:extLst>
            <a:ext uri="{FF2B5EF4-FFF2-40B4-BE49-F238E27FC236}">
              <a16:creationId xmlns:a16="http://schemas.microsoft.com/office/drawing/2014/main" id="{E072887F-7AF7-4412-9821-BFC96958E2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0</xdr:colOff>
      <xdr:row>43</xdr:row>
      <xdr:rowOff>0</xdr:rowOff>
    </xdr:from>
    <xdr:to>
      <xdr:col>17</xdr:col>
      <xdr:colOff>404813</xdr:colOff>
      <xdr:row>60</xdr:row>
      <xdr:rowOff>71438</xdr:rowOff>
    </xdr:to>
    <xdr:graphicFrame macro="">
      <xdr:nvGraphicFramePr>
        <xdr:cNvPr id="11" name="Chart 10">
          <a:extLst>
            <a:ext uri="{FF2B5EF4-FFF2-40B4-BE49-F238E27FC236}">
              <a16:creationId xmlns:a16="http://schemas.microsoft.com/office/drawing/2014/main" id="{F9E5D5F5-6321-4169-A22D-060C2CB487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0</xdr:colOff>
      <xdr:row>61</xdr:row>
      <xdr:rowOff>0</xdr:rowOff>
    </xdr:from>
    <xdr:to>
      <xdr:col>17</xdr:col>
      <xdr:colOff>404813</xdr:colOff>
      <xdr:row>78</xdr:row>
      <xdr:rowOff>71438</xdr:rowOff>
    </xdr:to>
    <xdr:graphicFrame macro="">
      <xdr:nvGraphicFramePr>
        <xdr:cNvPr id="12" name="Chart 11">
          <a:extLst>
            <a:ext uri="{FF2B5EF4-FFF2-40B4-BE49-F238E27FC236}">
              <a16:creationId xmlns:a16="http://schemas.microsoft.com/office/drawing/2014/main" id="{853D37F4-5330-40D1-9CDA-DA3ECC26CA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899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376A61-D284-4D06-B6C3-2B6177592ED5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CE329F37-61CB-448C-9DA6-2B530DBBF435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0465C-CCEF-4E53-814D-747B5BDAC799}">
  <sheetPr codeName="Sheet5"/>
  <dimension ref="A1:Q1002"/>
  <sheetViews>
    <sheetView showGridLines="0" tabSelected="1" workbookViewId="0"/>
  </sheetViews>
  <sheetFormatPr defaultRowHeight="15" x14ac:dyDescent="0.25"/>
  <cols>
    <col min="4" max="4" width="10.7109375" customWidth="1"/>
    <col min="14" max="17" width="9.140625" style="3"/>
  </cols>
  <sheetData>
    <row r="1" spans="1:17" x14ac:dyDescent="0.25">
      <c r="A1" s="2" t="s">
        <v>14</v>
      </c>
      <c r="L1" s="2" t="s">
        <v>21</v>
      </c>
      <c r="N1" s="3" t="s">
        <v>0</v>
      </c>
      <c r="O1" s="3" t="s">
        <v>19</v>
      </c>
      <c r="P1" s="3" t="s">
        <v>0</v>
      </c>
      <c r="Q1" s="3" t="s">
        <v>20</v>
      </c>
    </row>
    <row r="2" spans="1:17" x14ac:dyDescent="0.25">
      <c r="A2" s="1"/>
      <c r="B2" t="str" cm="1">
        <f t="array" ref="B2:B11">DISPLAY._X &amp; "^" &amp; _xlfn._xlws.SORT(_xlfn.SEQUENCE(10),,-1)</f>
        <v>𝑥^10</v>
      </c>
      <c r="L2" s="3" cm="1">
        <f t="array" ref="L2:L4">coefsEtude</f>
        <v>5</v>
      </c>
      <c r="N2" s="3" cm="1">
        <f t="array" ref="N2:O1002">DISPLAY.GRAPH_XY(_xlfn.ANCHORARRAY(L2))</f>
        <v>-50</v>
      </c>
      <c r="O2" s="3">
        <v>12550</v>
      </c>
      <c r="P2" s="3" cm="1">
        <f t="array" ref="P2:Q1002">DISPLAY.GRAPH_XY(1*MATH.APPROX(POLY.DEVELOP(_xlfn.ANCHORARRAY(D12),L2),"0,00"))</f>
        <v>-50</v>
      </c>
      <c r="Q2" s="3">
        <v>12550.1</v>
      </c>
    </row>
    <row r="3" spans="1:17" x14ac:dyDescent="0.25">
      <c r="A3" s="1"/>
      <c r="B3" t="str">
        <v>𝑥^9</v>
      </c>
      <c r="D3" s="2" t="s">
        <v>16</v>
      </c>
      <c r="E3" t="str" cm="1">
        <f t="array" ref="E3">DISPLAY.POLY(_xlfn.ANCHORARRAY(L2))</f>
        <v>P(𝑥) =  + 5𝑥^2 - 3𝑥 - 100</v>
      </c>
      <c r="L3" s="3">
        <v>-3</v>
      </c>
      <c r="N3" s="3">
        <v>-49.9</v>
      </c>
      <c r="O3" s="3">
        <v>12499.75</v>
      </c>
      <c r="P3" s="3">
        <v>-49.9</v>
      </c>
      <c r="Q3" s="3">
        <v>12499.85</v>
      </c>
    </row>
    <row r="4" spans="1:17" x14ac:dyDescent="0.25">
      <c r="A4" s="1"/>
      <c r="B4" t="str">
        <v>𝑥^8</v>
      </c>
      <c r="D4" s="2" t="s">
        <v>15</v>
      </c>
      <c r="E4" s="7" cm="1">
        <f t="array" ref="E4">POLY.DEGREE(_xlfn.ANCHORARRAY(L2))</f>
        <v>2</v>
      </c>
      <c r="L4" s="3">
        <v>-100</v>
      </c>
      <c r="N4" s="3">
        <v>-49.8</v>
      </c>
      <c r="O4" s="3">
        <v>12449.6</v>
      </c>
      <c r="P4" s="3">
        <v>-49.8</v>
      </c>
      <c r="Q4" s="3">
        <v>12449.7</v>
      </c>
    </row>
    <row r="5" spans="1:17" x14ac:dyDescent="0.25">
      <c r="A5" s="1"/>
      <c r="B5" t="str">
        <v>𝑥^7</v>
      </c>
      <c r="D5" s="2"/>
      <c r="L5" s="3"/>
      <c r="N5" s="3">
        <v>-49.699999999999996</v>
      </c>
      <c r="O5" s="3">
        <v>12399.55</v>
      </c>
      <c r="P5" s="3">
        <v>-49.699999999999996</v>
      </c>
      <c r="Q5" s="3">
        <v>12399.65</v>
      </c>
    </row>
    <row r="6" spans="1:17" x14ac:dyDescent="0.25">
      <c r="A6" s="1"/>
      <c r="B6" t="str">
        <v>𝑥^6</v>
      </c>
      <c r="D6" s="2" t="s">
        <v>22</v>
      </c>
      <c r="E6" t="str" cm="1">
        <f t="array" ref="E6">DISPLAY.POLY(POLY.DERIV(_xlfn.ANCHORARRAY(L2)),"P'")</f>
        <v>P'(𝑥) =  + 10𝑥 - 3</v>
      </c>
      <c r="L6" s="3"/>
      <c r="N6" s="3">
        <v>-49.599999999999994</v>
      </c>
      <c r="O6" s="3">
        <v>12349.6</v>
      </c>
      <c r="P6" s="3">
        <v>-49.599999999999994</v>
      </c>
      <c r="Q6" s="3">
        <v>12349.7</v>
      </c>
    </row>
    <row r="7" spans="1:17" x14ac:dyDescent="0.25">
      <c r="A7" s="1"/>
      <c r="B7" t="str">
        <v>𝑥^5</v>
      </c>
      <c r="L7" s="3"/>
      <c r="N7" s="3">
        <v>-49.499999999999993</v>
      </c>
      <c r="O7" s="3">
        <v>12299.75</v>
      </c>
      <c r="P7" s="3">
        <v>-49.499999999999993</v>
      </c>
      <c r="Q7" s="3">
        <v>12299.85</v>
      </c>
    </row>
    <row r="8" spans="1:17" x14ac:dyDescent="0.25">
      <c r="A8" s="1"/>
      <c r="B8" t="str">
        <v>𝑥^4</v>
      </c>
      <c r="D8" s="2" t="s">
        <v>27</v>
      </c>
      <c r="E8" t="str" cm="1">
        <f t="array" ref="E8">_xlfn.LET(_xlpm._p, 1*MATH.APPROX(POLY.DEVELOP(_xlfn.ANCHORARRAY(D12),L2),"0,00"), _xlpm.n,DISPLAY.POLY(_xlpm._p,"P_a"),_xlpm.n)</f>
        <v>P_a(𝑥) =  + 5𝑥^2 - 3𝑥 - 99,9</v>
      </c>
      <c r="L8" s="3"/>
      <c r="N8" s="3">
        <v>-49.399999999999991</v>
      </c>
      <c r="O8" s="3">
        <v>12250</v>
      </c>
      <c r="P8" s="3">
        <v>-49.399999999999991</v>
      </c>
      <c r="Q8" s="3">
        <v>12250.1</v>
      </c>
    </row>
    <row r="9" spans="1:17" x14ac:dyDescent="0.25">
      <c r="A9" s="1"/>
      <c r="B9" t="str">
        <v>𝑥^3</v>
      </c>
      <c r="D9" s="2" t="s">
        <v>28</v>
      </c>
      <c r="E9" t="str" cm="1">
        <f t="array" ref="E9">DISPLAY.POLY_FACTORIZED(_xlfn.ANCHORARRAY(L2))</f>
        <v>P(𝑥) = 5.(𝑥 - 4,78)(𝑥 + 4,18)</v>
      </c>
      <c r="L9" s="3"/>
      <c r="N9" s="3">
        <v>-49.29999999999999</v>
      </c>
      <c r="O9" s="3">
        <v>12200.35</v>
      </c>
      <c r="P9" s="3">
        <v>-49.29999999999999</v>
      </c>
      <c r="Q9" s="3">
        <v>12200.45</v>
      </c>
    </row>
    <row r="10" spans="1:17" x14ac:dyDescent="0.25">
      <c r="A10" s="1">
        <v>5</v>
      </c>
      <c r="B10" t="str">
        <v>𝑥^2</v>
      </c>
      <c r="L10" s="3"/>
      <c r="N10" s="3">
        <v>-49.199999999999989</v>
      </c>
      <c r="O10" s="3">
        <v>12150.8</v>
      </c>
      <c r="P10" s="3">
        <v>-49.199999999999989</v>
      </c>
      <c r="Q10" s="3">
        <v>12150.9</v>
      </c>
    </row>
    <row r="11" spans="1:17" x14ac:dyDescent="0.25">
      <c r="A11" s="1">
        <v>-3</v>
      </c>
      <c r="B11" t="str">
        <v>𝑥^1</v>
      </c>
      <c r="D11" s="2" t="s">
        <v>17</v>
      </c>
      <c r="G11" s="2" t="s">
        <v>18</v>
      </c>
      <c r="N11" s="3">
        <v>-49.099999999999987</v>
      </c>
      <c r="O11" s="3">
        <v>12101.35</v>
      </c>
      <c r="P11" s="3">
        <v>-49.099999999999987</v>
      </c>
      <c r="Q11" s="3">
        <v>12101.45</v>
      </c>
    </row>
    <row r="12" spans="1:17" x14ac:dyDescent="0.25">
      <c r="A12" s="1">
        <v>-100</v>
      </c>
      <c r="B12" t="s">
        <v>10</v>
      </c>
      <c r="D12" t="str" cm="1">
        <f t="array" ref="D12:D13">DISPLAY.IMCLEAN(POLY.ROOTS(_xlfn.ANCHORARRAY(L2)))</f>
        <v>4,78</v>
      </c>
      <c r="G12" cm="1">
        <f t="array" ref="G12:G13">POLY.REAL_ROOTS(_xlfn.ANCHORARRAY(L2))</f>
        <v>4.78</v>
      </c>
      <c r="N12" s="3">
        <v>-48.999999999999986</v>
      </c>
      <c r="O12" s="3">
        <v>12052</v>
      </c>
      <c r="P12" s="3">
        <v>-48.999999999999986</v>
      </c>
      <c r="Q12" s="3">
        <v>12052.1</v>
      </c>
    </row>
    <row r="13" spans="1:17" x14ac:dyDescent="0.25">
      <c r="D13" t="str">
        <v>-4,18</v>
      </c>
      <c r="G13">
        <v>-4.18</v>
      </c>
      <c r="N13" s="3">
        <v>-48.899999999999984</v>
      </c>
      <c r="O13" s="3">
        <v>12002.75</v>
      </c>
      <c r="P13" s="3">
        <v>-48.899999999999984</v>
      </c>
      <c r="Q13" s="3">
        <v>12002.85</v>
      </c>
    </row>
    <row r="14" spans="1:17" x14ac:dyDescent="0.25">
      <c r="N14" s="3">
        <v>-48.799999999999983</v>
      </c>
      <c r="O14" s="3">
        <v>11953.6</v>
      </c>
      <c r="P14" s="3">
        <v>-48.799999999999983</v>
      </c>
      <c r="Q14" s="3">
        <v>11953.7</v>
      </c>
    </row>
    <row r="15" spans="1:17" x14ac:dyDescent="0.25">
      <c r="N15" s="3">
        <v>-48.699999999999982</v>
      </c>
      <c r="O15" s="3">
        <v>11904.55</v>
      </c>
      <c r="P15" s="3">
        <v>-48.699999999999982</v>
      </c>
      <c r="Q15" s="3">
        <v>11904.65</v>
      </c>
    </row>
    <row r="16" spans="1:17" x14ac:dyDescent="0.25">
      <c r="N16" s="3">
        <v>-48.59999999999998</v>
      </c>
      <c r="O16" s="3">
        <v>11855.6</v>
      </c>
      <c r="P16" s="3">
        <v>-48.59999999999998</v>
      </c>
      <c r="Q16" s="3">
        <v>11855.7</v>
      </c>
    </row>
    <row r="17" spans="14:17" x14ac:dyDescent="0.25">
      <c r="N17" s="3">
        <v>-48.499999999999979</v>
      </c>
      <c r="O17" s="3">
        <v>11806.75</v>
      </c>
      <c r="P17" s="3">
        <v>-48.499999999999979</v>
      </c>
      <c r="Q17" s="3">
        <v>11806.85</v>
      </c>
    </row>
    <row r="18" spans="14:17" x14ac:dyDescent="0.25">
      <c r="N18" s="3">
        <v>-48.399999999999977</v>
      </c>
      <c r="O18" s="3">
        <v>11758</v>
      </c>
      <c r="P18" s="3">
        <v>-48.399999999999977</v>
      </c>
      <c r="Q18" s="3">
        <v>11758.1</v>
      </c>
    </row>
    <row r="19" spans="14:17" x14ac:dyDescent="0.25">
      <c r="N19" s="3">
        <v>-48.299999999999976</v>
      </c>
      <c r="O19" s="3">
        <v>11709.35</v>
      </c>
      <c r="P19" s="3">
        <v>-48.299999999999976</v>
      </c>
      <c r="Q19" s="3">
        <v>11709.45</v>
      </c>
    </row>
    <row r="20" spans="14:17" x14ac:dyDescent="0.25">
      <c r="N20" s="3">
        <v>-48.199999999999974</v>
      </c>
      <c r="O20" s="3">
        <v>11660.8</v>
      </c>
      <c r="P20" s="3">
        <v>-48.199999999999974</v>
      </c>
      <c r="Q20" s="3">
        <v>11660.9</v>
      </c>
    </row>
    <row r="21" spans="14:17" x14ac:dyDescent="0.25">
      <c r="N21" s="3">
        <v>-48.099999999999973</v>
      </c>
      <c r="O21" s="3">
        <v>11612.35</v>
      </c>
      <c r="P21" s="3">
        <v>-48.099999999999973</v>
      </c>
      <c r="Q21" s="3">
        <v>11612.45</v>
      </c>
    </row>
    <row r="22" spans="14:17" x14ac:dyDescent="0.25">
      <c r="N22" s="3">
        <v>-47.999999999999972</v>
      </c>
      <c r="O22" s="3">
        <v>11564</v>
      </c>
      <c r="P22" s="3">
        <v>-47.999999999999972</v>
      </c>
      <c r="Q22" s="3">
        <v>11564.1</v>
      </c>
    </row>
    <row r="23" spans="14:17" x14ac:dyDescent="0.25">
      <c r="N23" s="3">
        <v>-47.89999999999997</v>
      </c>
      <c r="O23" s="3">
        <v>11515.75</v>
      </c>
      <c r="P23" s="3">
        <v>-47.89999999999997</v>
      </c>
      <c r="Q23" s="3">
        <v>11515.85</v>
      </c>
    </row>
    <row r="24" spans="14:17" x14ac:dyDescent="0.25">
      <c r="N24" s="3">
        <v>-47.799999999999969</v>
      </c>
      <c r="O24" s="3">
        <v>11467.6</v>
      </c>
      <c r="P24" s="3">
        <v>-47.799999999999969</v>
      </c>
      <c r="Q24" s="3">
        <v>11467.7</v>
      </c>
    </row>
    <row r="25" spans="14:17" x14ac:dyDescent="0.25">
      <c r="N25" s="3">
        <v>-47.699999999999967</v>
      </c>
      <c r="O25" s="3">
        <v>11419.55</v>
      </c>
      <c r="P25" s="3">
        <v>-47.699999999999967</v>
      </c>
      <c r="Q25" s="3">
        <v>11419.65</v>
      </c>
    </row>
    <row r="26" spans="14:17" x14ac:dyDescent="0.25">
      <c r="N26" s="3">
        <v>-47.599999999999966</v>
      </c>
      <c r="O26" s="3">
        <v>11371.6</v>
      </c>
      <c r="P26" s="3">
        <v>-47.599999999999966</v>
      </c>
      <c r="Q26" s="3">
        <v>11371.7</v>
      </c>
    </row>
    <row r="27" spans="14:17" x14ac:dyDescent="0.25">
      <c r="N27" s="3">
        <v>-47.499999999999964</v>
      </c>
      <c r="O27" s="3">
        <v>11323.75</v>
      </c>
      <c r="P27" s="3">
        <v>-47.499999999999964</v>
      </c>
      <c r="Q27" s="3">
        <v>11323.85</v>
      </c>
    </row>
    <row r="28" spans="14:17" x14ac:dyDescent="0.25">
      <c r="N28" s="3">
        <v>-47.399999999999963</v>
      </c>
      <c r="O28" s="3">
        <v>11276</v>
      </c>
      <c r="P28" s="3">
        <v>-47.399999999999963</v>
      </c>
      <c r="Q28" s="3">
        <v>11276.1</v>
      </c>
    </row>
    <row r="29" spans="14:17" x14ac:dyDescent="0.25">
      <c r="N29" s="3">
        <v>-47.299999999999962</v>
      </c>
      <c r="O29" s="3">
        <v>11228.35</v>
      </c>
      <c r="P29" s="3">
        <v>-47.299999999999962</v>
      </c>
      <c r="Q29" s="3">
        <v>11228.45</v>
      </c>
    </row>
    <row r="30" spans="14:17" x14ac:dyDescent="0.25">
      <c r="N30" s="3">
        <v>-47.19999999999996</v>
      </c>
      <c r="O30" s="3">
        <v>11180.8</v>
      </c>
      <c r="P30" s="3">
        <v>-47.19999999999996</v>
      </c>
      <c r="Q30" s="3">
        <v>11180.9</v>
      </c>
    </row>
    <row r="31" spans="14:17" x14ac:dyDescent="0.25">
      <c r="N31" s="3">
        <v>-47.099999999999959</v>
      </c>
      <c r="O31" s="3">
        <v>11133.35</v>
      </c>
      <c r="P31" s="3">
        <v>-47.099999999999959</v>
      </c>
      <c r="Q31" s="3">
        <v>11133.45</v>
      </c>
    </row>
    <row r="32" spans="14:17" x14ac:dyDescent="0.25">
      <c r="N32" s="3">
        <v>-46.999999999999957</v>
      </c>
      <c r="O32" s="3">
        <v>11086</v>
      </c>
      <c r="P32" s="3">
        <v>-46.999999999999957</v>
      </c>
      <c r="Q32" s="3">
        <v>11086.1</v>
      </c>
    </row>
    <row r="33" spans="14:17" x14ac:dyDescent="0.25">
      <c r="N33" s="3">
        <v>-46.899999999999956</v>
      </c>
      <c r="O33" s="3">
        <v>11038.75</v>
      </c>
      <c r="P33" s="3">
        <v>-46.899999999999956</v>
      </c>
      <c r="Q33" s="3">
        <v>11038.85</v>
      </c>
    </row>
    <row r="34" spans="14:17" x14ac:dyDescent="0.25">
      <c r="N34" s="3">
        <v>-46.799999999999955</v>
      </c>
      <c r="O34" s="3">
        <v>10991.6</v>
      </c>
      <c r="P34" s="3">
        <v>-46.799999999999955</v>
      </c>
      <c r="Q34" s="3">
        <v>10991.7</v>
      </c>
    </row>
    <row r="35" spans="14:17" x14ac:dyDescent="0.25">
      <c r="N35" s="3">
        <v>-46.699999999999953</v>
      </c>
      <c r="O35" s="3">
        <v>10944.55</v>
      </c>
      <c r="P35" s="3">
        <v>-46.699999999999953</v>
      </c>
      <c r="Q35" s="3">
        <v>10944.65</v>
      </c>
    </row>
    <row r="36" spans="14:17" x14ac:dyDescent="0.25">
      <c r="N36" s="3">
        <v>-46.599999999999952</v>
      </c>
      <c r="O36" s="3">
        <v>10897.6</v>
      </c>
      <c r="P36" s="3">
        <v>-46.599999999999952</v>
      </c>
      <c r="Q36" s="3">
        <v>10897.7</v>
      </c>
    </row>
    <row r="37" spans="14:17" x14ac:dyDescent="0.25">
      <c r="N37" s="3">
        <v>-46.49999999999995</v>
      </c>
      <c r="O37" s="3">
        <v>10850.75</v>
      </c>
      <c r="P37" s="3">
        <v>-46.49999999999995</v>
      </c>
      <c r="Q37" s="3">
        <v>10850.85</v>
      </c>
    </row>
    <row r="38" spans="14:17" x14ac:dyDescent="0.25">
      <c r="N38" s="3">
        <v>-46.399999999999949</v>
      </c>
      <c r="O38" s="3">
        <v>10804</v>
      </c>
      <c r="P38" s="3">
        <v>-46.399999999999949</v>
      </c>
      <c r="Q38" s="3">
        <v>10804.1</v>
      </c>
    </row>
    <row r="39" spans="14:17" x14ac:dyDescent="0.25">
      <c r="N39" s="3">
        <v>-46.299999999999947</v>
      </c>
      <c r="O39" s="3">
        <v>10757.35</v>
      </c>
      <c r="P39" s="3">
        <v>-46.299999999999947</v>
      </c>
      <c r="Q39" s="3">
        <v>10757.45</v>
      </c>
    </row>
    <row r="40" spans="14:17" x14ac:dyDescent="0.25">
      <c r="N40" s="3">
        <v>-46.199999999999946</v>
      </c>
      <c r="O40" s="3">
        <v>10710.8</v>
      </c>
      <c r="P40" s="3">
        <v>-46.199999999999946</v>
      </c>
      <c r="Q40" s="3">
        <v>10710.9</v>
      </c>
    </row>
    <row r="41" spans="14:17" x14ac:dyDescent="0.25">
      <c r="N41" s="3">
        <v>-46.099999999999945</v>
      </c>
      <c r="O41" s="3">
        <v>10664.35</v>
      </c>
      <c r="P41" s="3">
        <v>-46.099999999999945</v>
      </c>
      <c r="Q41" s="3">
        <v>10664.45</v>
      </c>
    </row>
    <row r="42" spans="14:17" x14ac:dyDescent="0.25">
      <c r="N42" s="3">
        <v>-45.999999999999943</v>
      </c>
      <c r="O42" s="3">
        <v>10618</v>
      </c>
      <c r="P42" s="3">
        <v>-45.999999999999943</v>
      </c>
      <c r="Q42" s="3">
        <v>10618.1</v>
      </c>
    </row>
    <row r="43" spans="14:17" x14ac:dyDescent="0.25">
      <c r="N43" s="3">
        <v>-45.899999999999942</v>
      </c>
      <c r="O43" s="3">
        <v>10571.75</v>
      </c>
      <c r="P43" s="3">
        <v>-45.899999999999942</v>
      </c>
      <c r="Q43" s="3">
        <v>10571.85</v>
      </c>
    </row>
    <row r="44" spans="14:17" x14ac:dyDescent="0.25">
      <c r="N44" s="3">
        <v>-45.79999999999994</v>
      </c>
      <c r="O44" s="3">
        <v>10525.6</v>
      </c>
      <c r="P44" s="3">
        <v>-45.79999999999994</v>
      </c>
      <c r="Q44" s="3">
        <v>10525.7</v>
      </c>
    </row>
    <row r="45" spans="14:17" x14ac:dyDescent="0.25">
      <c r="N45" s="3">
        <v>-45.699999999999939</v>
      </c>
      <c r="O45" s="3">
        <v>10479.549999999999</v>
      </c>
      <c r="P45" s="3">
        <v>-45.699999999999939</v>
      </c>
      <c r="Q45" s="3">
        <v>10479.65</v>
      </c>
    </row>
    <row r="46" spans="14:17" x14ac:dyDescent="0.25">
      <c r="N46" s="3">
        <v>-45.599999999999937</v>
      </c>
      <c r="O46" s="3">
        <v>10433.6</v>
      </c>
      <c r="P46" s="3">
        <v>-45.599999999999937</v>
      </c>
      <c r="Q46" s="3">
        <v>10433.700000000001</v>
      </c>
    </row>
    <row r="47" spans="14:17" x14ac:dyDescent="0.25">
      <c r="N47" s="3">
        <v>-45.499999999999936</v>
      </c>
      <c r="O47" s="3">
        <v>10387.75</v>
      </c>
      <c r="P47" s="3">
        <v>-45.499999999999936</v>
      </c>
      <c r="Q47" s="3">
        <v>10387.85</v>
      </c>
    </row>
    <row r="48" spans="14:17" x14ac:dyDescent="0.25">
      <c r="N48" s="3">
        <v>-45.399999999999935</v>
      </c>
      <c r="O48" s="3">
        <v>10342</v>
      </c>
      <c r="P48" s="3">
        <v>-45.399999999999935</v>
      </c>
      <c r="Q48" s="3">
        <v>10342.1</v>
      </c>
    </row>
    <row r="49" spans="14:17" x14ac:dyDescent="0.25">
      <c r="N49" s="3">
        <v>-45.299999999999933</v>
      </c>
      <c r="O49" s="3">
        <v>10296.35</v>
      </c>
      <c r="P49" s="3">
        <v>-45.299999999999933</v>
      </c>
      <c r="Q49" s="3">
        <v>10296.450000000001</v>
      </c>
    </row>
    <row r="50" spans="14:17" x14ac:dyDescent="0.25">
      <c r="N50" s="3">
        <v>-45.199999999999932</v>
      </c>
      <c r="O50" s="3">
        <v>10250.799999999999</v>
      </c>
      <c r="P50" s="3">
        <v>-45.199999999999932</v>
      </c>
      <c r="Q50" s="3">
        <v>10250.9</v>
      </c>
    </row>
    <row r="51" spans="14:17" x14ac:dyDescent="0.25">
      <c r="N51" s="3">
        <v>-45.09999999999993</v>
      </c>
      <c r="O51" s="3">
        <v>10205.35</v>
      </c>
      <c r="P51" s="3">
        <v>-45.09999999999993</v>
      </c>
      <c r="Q51" s="3">
        <v>10205.450000000001</v>
      </c>
    </row>
    <row r="52" spans="14:17" x14ac:dyDescent="0.25">
      <c r="N52" s="3">
        <v>-44.999999999999929</v>
      </c>
      <c r="O52" s="3">
        <v>10160</v>
      </c>
      <c r="P52" s="3">
        <v>-44.999999999999929</v>
      </c>
      <c r="Q52" s="3">
        <v>10160.1</v>
      </c>
    </row>
    <row r="53" spans="14:17" x14ac:dyDescent="0.25">
      <c r="N53" s="3">
        <v>-44.899999999999928</v>
      </c>
      <c r="O53" s="3">
        <v>10114.75</v>
      </c>
      <c r="P53" s="3">
        <v>-44.899999999999928</v>
      </c>
      <c r="Q53" s="3">
        <v>10114.85</v>
      </c>
    </row>
    <row r="54" spans="14:17" x14ac:dyDescent="0.25">
      <c r="N54" s="3">
        <v>-44.799999999999926</v>
      </c>
      <c r="O54" s="3">
        <v>10069.6</v>
      </c>
      <c r="P54" s="3">
        <v>-44.799999999999926</v>
      </c>
      <c r="Q54" s="3">
        <v>10069.700000000001</v>
      </c>
    </row>
    <row r="55" spans="14:17" x14ac:dyDescent="0.25">
      <c r="N55" s="3">
        <v>-44.699999999999925</v>
      </c>
      <c r="O55" s="3">
        <v>10024.549999999999</v>
      </c>
      <c r="P55" s="3">
        <v>-44.699999999999925</v>
      </c>
      <c r="Q55" s="3">
        <v>10024.65</v>
      </c>
    </row>
    <row r="56" spans="14:17" x14ac:dyDescent="0.25">
      <c r="N56" s="3">
        <v>-44.599999999999923</v>
      </c>
      <c r="O56" s="3">
        <v>9979.6</v>
      </c>
      <c r="P56" s="3">
        <v>-44.599999999999923</v>
      </c>
      <c r="Q56" s="3">
        <v>9979.7000000000007</v>
      </c>
    </row>
    <row r="57" spans="14:17" x14ac:dyDescent="0.25">
      <c r="N57" s="3">
        <v>-44.499999999999922</v>
      </c>
      <c r="O57" s="3">
        <v>9934.75</v>
      </c>
      <c r="P57" s="3">
        <v>-44.499999999999922</v>
      </c>
      <c r="Q57" s="3">
        <v>9934.85</v>
      </c>
    </row>
    <row r="58" spans="14:17" x14ac:dyDescent="0.25">
      <c r="N58" s="3">
        <v>-44.39999999999992</v>
      </c>
      <c r="O58" s="3">
        <v>9889.99999999998</v>
      </c>
      <c r="P58" s="3">
        <v>-44.39999999999992</v>
      </c>
      <c r="Q58" s="3">
        <v>9890.0999999999804</v>
      </c>
    </row>
    <row r="59" spans="14:17" x14ac:dyDescent="0.25">
      <c r="N59" s="3">
        <v>-44.299999999999919</v>
      </c>
      <c r="O59" s="3">
        <v>9845.3499999999804</v>
      </c>
      <c r="P59" s="3">
        <v>-44.299999999999919</v>
      </c>
      <c r="Q59" s="3">
        <v>9845.4499999999807</v>
      </c>
    </row>
    <row r="60" spans="14:17" x14ac:dyDescent="0.25">
      <c r="N60" s="3">
        <v>-44.199999999999918</v>
      </c>
      <c r="O60" s="3">
        <v>9800.7999999999793</v>
      </c>
      <c r="P60" s="3">
        <v>-44.199999999999918</v>
      </c>
      <c r="Q60" s="3">
        <v>9800.8999999999796</v>
      </c>
    </row>
    <row r="61" spans="14:17" x14ac:dyDescent="0.25">
      <c r="N61" s="3">
        <v>-44.099999999999916</v>
      </c>
      <c r="O61" s="3">
        <v>9756.3499999999804</v>
      </c>
      <c r="P61" s="3">
        <v>-44.099999999999916</v>
      </c>
      <c r="Q61" s="3">
        <v>9756.4499999999807</v>
      </c>
    </row>
    <row r="62" spans="14:17" x14ac:dyDescent="0.25">
      <c r="N62" s="3">
        <v>-43.999999999999915</v>
      </c>
      <c r="O62" s="3">
        <v>9711.99999999998</v>
      </c>
      <c r="P62" s="3">
        <v>-43.999999999999915</v>
      </c>
      <c r="Q62" s="3">
        <v>9712.0999999999804</v>
      </c>
    </row>
    <row r="63" spans="14:17" x14ac:dyDescent="0.25">
      <c r="N63" s="3">
        <v>-43.899999999999913</v>
      </c>
      <c r="O63" s="3">
        <v>9667.74999999998</v>
      </c>
      <c r="P63" s="3">
        <v>-43.899999999999913</v>
      </c>
      <c r="Q63" s="3">
        <v>9667.8499999999804</v>
      </c>
    </row>
    <row r="64" spans="14:17" x14ac:dyDescent="0.25">
      <c r="N64" s="3">
        <v>-43.799999999999912</v>
      </c>
      <c r="O64" s="3">
        <v>9623.5999999999804</v>
      </c>
      <c r="P64" s="3">
        <v>-43.799999999999912</v>
      </c>
      <c r="Q64" s="3">
        <v>9623.6999999999807</v>
      </c>
    </row>
    <row r="65" spans="14:17" x14ac:dyDescent="0.25">
      <c r="N65" s="3">
        <v>-43.69999999999991</v>
      </c>
      <c r="O65" s="3">
        <v>9579.5499999999793</v>
      </c>
      <c r="P65" s="3">
        <v>-43.69999999999991</v>
      </c>
      <c r="Q65" s="3">
        <v>9579.6499999999796</v>
      </c>
    </row>
    <row r="66" spans="14:17" x14ac:dyDescent="0.25">
      <c r="N66" s="3">
        <v>-43.599999999999909</v>
      </c>
      <c r="O66" s="3">
        <v>9535.5999999999804</v>
      </c>
      <c r="P66" s="3">
        <v>-43.599999999999909</v>
      </c>
      <c r="Q66" s="3">
        <v>9535.6999999999807</v>
      </c>
    </row>
    <row r="67" spans="14:17" x14ac:dyDescent="0.25">
      <c r="N67" s="3">
        <v>-43.499999999999908</v>
      </c>
      <c r="O67" s="3">
        <v>9491.74999999998</v>
      </c>
      <c r="P67" s="3">
        <v>-43.499999999999908</v>
      </c>
      <c r="Q67" s="3">
        <v>9491.8499999999804</v>
      </c>
    </row>
    <row r="68" spans="14:17" x14ac:dyDescent="0.25">
      <c r="N68" s="3">
        <v>-43.399999999999906</v>
      </c>
      <c r="O68" s="3">
        <v>9447.99999999998</v>
      </c>
      <c r="P68" s="3">
        <v>-43.399999999999906</v>
      </c>
      <c r="Q68" s="3">
        <v>9448.0999999999804</v>
      </c>
    </row>
    <row r="69" spans="14:17" x14ac:dyDescent="0.25">
      <c r="N69" s="3">
        <v>-43.299999999999905</v>
      </c>
      <c r="O69" s="3">
        <v>9404.3499999999804</v>
      </c>
      <c r="P69" s="3">
        <v>-43.299999999999905</v>
      </c>
      <c r="Q69" s="3">
        <v>9404.4499999999807</v>
      </c>
    </row>
    <row r="70" spans="14:17" x14ac:dyDescent="0.25">
      <c r="N70" s="3">
        <v>-43.199999999999903</v>
      </c>
      <c r="O70" s="3">
        <v>9360.7999999999793</v>
      </c>
      <c r="P70" s="3">
        <v>-43.199999999999903</v>
      </c>
      <c r="Q70" s="3">
        <v>9360.8999999999796</v>
      </c>
    </row>
    <row r="71" spans="14:17" x14ac:dyDescent="0.25">
      <c r="N71" s="3">
        <v>-43.099999999999902</v>
      </c>
      <c r="O71" s="3">
        <v>9317.3499999999804</v>
      </c>
      <c r="P71" s="3">
        <v>-43.099999999999902</v>
      </c>
      <c r="Q71" s="3">
        <v>9317.4499999999807</v>
      </c>
    </row>
    <row r="72" spans="14:17" x14ac:dyDescent="0.25">
      <c r="N72" s="3">
        <v>-42.999999999999901</v>
      </c>
      <c r="O72" s="3">
        <v>9273.99999999994</v>
      </c>
      <c r="P72" s="3">
        <v>-42.999999999999901</v>
      </c>
      <c r="Q72" s="3">
        <v>9274.0999999999403</v>
      </c>
    </row>
    <row r="73" spans="14:17" x14ac:dyDescent="0.25">
      <c r="N73" s="3">
        <v>-42.899999999999899</v>
      </c>
      <c r="O73" s="3">
        <v>9230.7499999999309</v>
      </c>
      <c r="P73" s="3">
        <v>-42.899999999999899</v>
      </c>
      <c r="Q73" s="3">
        <v>9230.8499999999294</v>
      </c>
    </row>
    <row r="74" spans="14:17" x14ac:dyDescent="0.25">
      <c r="N74" s="3">
        <v>-42.799999999999898</v>
      </c>
      <c r="O74" s="3">
        <v>9187.5999999999294</v>
      </c>
      <c r="P74" s="3">
        <v>-42.799999999999898</v>
      </c>
      <c r="Q74" s="3">
        <v>9187.6999999999298</v>
      </c>
    </row>
    <row r="75" spans="14:17" x14ac:dyDescent="0.25">
      <c r="N75" s="3">
        <v>-42.699999999999896</v>
      </c>
      <c r="O75" s="3">
        <v>9144.5499999999392</v>
      </c>
      <c r="P75" s="3">
        <v>-42.699999999999896</v>
      </c>
      <c r="Q75" s="3">
        <v>9144.6499999999396</v>
      </c>
    </row>
    <row r="76" spans="14:17" x14ac:dyDescent="0.25">
      <c r="N76" s="3">
        <v>-42.599999999999895</v>
      </c>
      <c r="O76" s="3">
        <v>9101.5999999999294</v>
      </c>
      <c r="P76" s="3">
        <v>-42.599999999999895</v>
      </c>
      <c r="Q76" s="3">
        <v>9101.6999999999298</v>
      </c>
    </row>
    <row r="77" spans="14:17" x14ac:dyDescent="0.25">
      <c r="N77" s="3">
        <v>-42.499999999999893</v>
      </c>
      <c r="O77" s="3">
        <v>9058.7499999999309</v>
      </c>
      <c r="P77" s="3">
        <v>-42.499999999999893</v>
      </c>
      <c r="Q77" s="3">
        <v>9058.8499999999294</v>
      </c>
    </row>
    <row r="78" spans="14:17" x14ac:dyDescent="0.25">
      <c r="N78" s="3">
        <v>-42.399999999999892</v>
      </c>
      <c r="O78" s="3">
        <v>9015.9999999999309</v>
      </c>
      <c r="P78" s="3">
        <v>-42.399999999999892</v>
      </c>
      <c r="Q78" s="3">
        <v>9016.0999999999294</v>
      </c>
    </row>
    <row r="79" spans="14:17" x14ac:dyDescent="0.25">
      <c r="N79" s="3">
        <v>-42.299999999999891</v>
      </c>
      <c r="O79" s="3">
        <v>8973.3499999999294</v>
      </c>
      <c r="P79" s="3">
        <v>-42.299999999999891</v>
      </c>
      <c r="Q79" s="3">
        <v>8973.4499999999298</v>
      </c>
    </row>
    <row r="80" spans="14:17" x14ac:dyDescent="0.25">
      <c r="N80" s="3">
        <v>-42.199999999999889</v>
      </c>
      <c r="O80" s="3">
        <v>8930.7999999999302</v>
      </c>
      <c r="P80" s="3">
        <v>-42.199999999999889</v>
      </c>
      <c r="Q80" s="3">
        <v>8930.8999999999305</v>
      </c>
    </row>
    <row r="81" spans="14:17" x14ac:dyDescent="0.25">
      <c r="N81" s="3">
        <v>-42.099999999999888</v>
      </c>
      <c r="O81" s="3">
        <v>8888.3499999999294</v>
      </c>
      <c r="P81" s="3">
        <v>-42.099999999999888</v>
      </c>
      <c r="Q81" s="3">
        <v>8888.4499999999298</v>
      </c>
    </row>
    <row r="82" spans="14:17" x14ac:dyDescent="0.25">
      <c r="N82" s="3">
        <v>-41.999999999999886</v>
      </c>
      <c r="O82" s="3">
        <v>8845.9999999999309</v>
      </c>
      <c r="P82" s="3">
        <v>-41.999999999999886</v>
      </c>
      <c r="Q82" s="3">
        <v>8846.0999999999294</v>
      </c>
    </row>
    <row r="83" spans="14:17" x14ac:dyDescent="0.25">
      <c r="N83" s="3">
        <v>-41.899999999999885</v>
      </c>
      <c r="O83" s="3">
        <v>8803.7499999999309</v>
      </c>
      <c r="P83" s="3">
        <v>-41.899999999999885</v>
      </c>
      <c r="Q83" s="3">
        <v>8803.8499999999294</v>
      </c>
    </row>
    <row r="84" spans="14:17" x14ac:dyDescent="0.25">
      <c r="N84" s="3">
        <v>-41.799999999999883</v>
      </c>
      <c r="O84" s="3">
        <v>8761.5999999999294</v>
      </c>
      <c r="P84" s="3">
        <v>-41.799999999999883</v>
      </c>
      <c r="Q84" s="3">
        <v>8761.6999999999298</v>
      </c>
    </row>
    <row r="85" spans="14:17" x14ac:dyDescent="0.25">
      <c r="N85" s="3">
        <v>-41.699999999999882</v>
      </c>
      <c r="O85" s="3">
        <v>8719.5499999999302</v>
      </c>
      <c r="P85" s="3">
        <v>-41.699999999999882</v>
      </c>
      <c r="Q85" s="3">
        <v>8719.6499999999305</v>
      </c>
    </row>
    <row r="86" spans="14:17" x14ac:dyDescent="0.25">
      <c r="N86" s="3">
        <v>-41.599999999999881</v>
      </c>
      <c r="O86" s="3">
        <v>8677.5999999999294</v>
      </c>
      <c r="P86" s="3">
        <v>-41.599999999999881</v>
      </c>
      <c r="Q86" s="3">
        <v>8677.6999999999298</v>
      </c>
    </row>
    <row r="87" spans="14:17" x14ac:dyDescent="0.25">
      <c r="N87" s="3">
        <v>-41.499999999999879</v>
      </c>
      <c r="O87" s="3">
        <v>8635.7499999999309</v>
      </c>
      <c r="P87" s="3">
        <v>-41.499999999999879</v>
      </c>
      <c r="Q87" s="3">
        <v>8635.8499999999294</v>
      </c>
    </row>
    <row r="88" spans="14:17" x14ac:dyDescent="0.25">
      <c r="N88" s="3">
        <v>-41.399999999999878</v>
      </c>
      <c r="O88" s="3">
        <v>8593.9999999999309</v>
      </c>
      <c r="P88" s="3">
        <v>-41.399999999999878</v>
      </c>
      <c r="Q88" s="3">
        <v>8594.0999999999294</v>
      </c>
    </row>
    <row r="89" spans="14:17" x14ac:dyDescent="0.25">
      <c r="N89" s="3">
        <v>-41.299999999999876</v>
      </c>
      <c r="O89" s="3">
        <v>8552.3499999999294</v>
      </c>
      <c r="P89" s="3">
        <v>-41.299999999999876</v>
      </c>
      <c r="Q89" s="3">
        <v>8552.4499999999298</v>
      </c>
    </row>
    <row r="90" spans="14:17" x14ac:dyDescent="0.25">
      <c r="N90" s="3">
        <v>-41.199999999999875</v>
      </c>
      <c r="O90" s="3">
        <v>8510.7999999999302</v>
      </c>
      <c r="P90" s="3">
        <v>-41.199999999999875</v>
      </c>
      <c r="Q90" s="3">
        <v>8510.8999999999305</v>
      </c>
    </row>
    <row r="91" spans="14:17" x14ac:dyDescent="0.25">
      <c r="N91" s="3">
        <v>-41.099999999999874</v>
      </c>
      <c r="O91" s="3">
        <v>8469.3499999999294</v>
      </c>
      <c r="P91" s="3">
        <v>-41.099999999999874</v>
      </c>
      <c r="Q91" s="3">
        <v>8469.4499999999298</v>
      </c>
    </row>
    <row r="92" spans="14:17" x14ac:dyDescent="0.25">
      <c r="N92" s="3">
        <v>-40.999999999999872</v>
      </c>
      <c r="O92" s="3">
        <v>8427.9999999999309</v>
      </c>
      <c r="P92" s="3">
        <v>-40.999999999999872</v>
      </c>
      <c r="Q92" s="3">
        <v>8428.0999999999294</v>
      </c>
    </row>
    <row r="93" spans="14:17" x14ac:dyDescent="0.25">
      <c r="N93" s="3">
        <v>-40.899999999999871</v>
      </c>
      <c r="O93" s="3">
        <v>8386.7499999999309</v>
      </c>
      <c r="P93" s="3">
        <v>-40.899999999999871</v>
      </c>
      <c r="Q93" s="3">
        <v>8386.8499999999294</v>
      </c>
    </row>
    <row r="94" spans="14:17" x14ac:dyDescent="0.25">
      <c r="N94" s="3">
        <v>-40.799999999999869</v>
      </c>
      <c r="O94" s="3">
        <v>8345.5999999999294</v>
      </c>
      <c r="P94" s="3">
        <v>-40.799999999999869</v>
      </c>
      <c r="Q94" s="3">
        <v>8345.6999999999298</v>
      </c>
    </row>
    <row r="95" spans="14:17" x14ac:dyDescent="0.25">
      <c r="N95" s="3">
        <v>-40.699999999999868</v>
      </c>
      <c r="O95" s="3">
        <v>8304.5499999999302</v>
      </c>
      <c r="P95" s="3">
        <v>-40.699999999999868</v>
      </c>
      <c r="Q95" s="3">
        <v>8304.6499999999305</v>
      </c>
    </row>
    <row r="96" spans="14:17" x14ac:dyDescent="0.25">
      <c r="N96" s="3">
        <v>-40.599999999999866</v>
      </c>
      <c r="O96" s="3">
        <v>8263.5999999999294</v>
      </c>
      <c r="P96" s="3">
        <v>-40.599999999999866</v>
      </c>
      <c r="Q96" s="3">
        <v>8263.6999999999298</v>
      </c>
    </row>
    <row r="97" spans="14:17" x14ac:dyDescent="0.25">
      <c r="N97" s="3">
        <v>-40.499999999999865</v>
      </c>
      <c r="O97" s="3">
        <v>8222.7499999999309</v>
      </c>
      <c r="P97" s="3">
        <v>-40.499999999999865</v>
      </c>
      <c r="Q97" s="3">
        <v>8222.8499999999294</v>
      </c>
    </row>
    <row r="98" spans="14:17" x14ac:dyDescent="0.25">
      <c r="N98" s="3">
        <v>-40.399999999999864</v>
      </c>
      <c r="O98" s="3">
        <v>8181.99999999993</v>
      </c>
      <c r="P98" s="3">
        <v>-40.399999999999864</v>
      </c>
      <c r="Q98" s="3">
        <v>8182.0999999999303</v>
      </c>
    </row>
    <row r="99" spans="14:17" x14ac:dyDescent="0.25">
      <c r="N99" s="3">
        <v>-40.299999999999862</v>
      </c>
      <c r="O99" s="3">
        <v>8141.3499999999303</v>
      </c>
      <c r="P99" s="3">
        <v>-40.299999999999862</v>
      </c>
      <c r="Q99" s="3">
        <v>8141.4499999999298</v>
      </c>
    </row>
    <row r="100" spans="14:17" x14ac:dyDescent="0.25">
      <c r="N100" s="3">
        <v>-40.199999999999861</v>
      </c>
      <c r="O100" s="3">
        <v>8100.7999999999302</v>
      </c>
      <c r="P100" s="3">
        <v>-40.199999999999861</v>
      </c>
      <c r="Q100" s="3">
        <v>8100.8999999999296</v>
      </c>
    </row>
    <row r="101" spans="14:17" x14ac:dyDescent="0.25">
      <c r="N101" s="3">
        <v>-40.099999999999859</v>
      </c>
      <c r="O101" s="3">
        <v>8060.3499999999303</v>
      </c>
      <c r="P101" s="3">
        <v>-40.099999999999859</v>
      </c>
      <c r="Q101" s="3">
        <v>8060.4499999999298</v>
      </c>
    </row>
    <row r="102" spans="14:17" x14ac:dyDescent="0.25">
      <c r="N102" s="3">
        <v>-39.999999999999858</v>
      </c>
      <c r="O102" s="3">
        <v>8019.99999999993</v>
      </c>
      <c r="P102" s="3">
        <v>-39.999999999999858</v>
      </c>
      <c r="Q102" s="3">
        <v>8020.0999999999303</v>
      </c>
    </row>
    <row r="103" spans="14:17" x14ac:dyDescent="0.25">
      <c r="N103" s="3">
        <v>-39.899999999999856</v>
      </c>
      <c r="O103" s="3">
        <v>7979.74999999993</v>
      </c>
      <c r="P103" s="3">
        <v>-39.899999999999856</v>
      </c>
      <c r="Q103" s="3">
        <v>7979.8499999999303</v>
      </c>
    </row>
    <row r="104" spans="14:17" x14ac:dyDescent="0.25">
      <c r="N104" s="3">
        <v>-39.799999999999855</v>
      </c>
      <c r="O104" s="3">
        <v>7939.5999999999303</v>
      </c>
      <c r="P104" s="3">
        <v>-39.799999999999855</v>
      </c>
      <c r="Q104" s="3">
        <v>7939.6999999999298</v>
      </c>
    </row>
    <row r="105" spans="14:17" x14ac:dyDescent="0.25">
      <c r="N105" s="3">
        <v>-39.699999999999854</v>
      </c>
      <c r="O105" s="3">
        <v>7899.5499999999302</v>
      </c>
      <c r="P105" s="3">
        <v>-39.699999999999854</v>
      </c>
      <c r="Q105" s="3">
        <v>7899.6499999999296</v>
      </c>
    </row>
    <row r="106" spans="14:17" x14ac:dyDescent="0.25">
      <c r="N106" s="3">
        <v>-39.599999999999852</v>
      </c>
      <c r="O106" s="3">
        <v>7859.5999999999303</v>
      </c>
      <c r="P106" s="3">
        <v>-39.599999999999852</v>
      </c>
      <c r="Q106" s="3">
        <v>7859.6999999999298</v>
      </c>
    </row>
    <row r="107" spans="14:17" x14ac:dyDescent="0.25">
      <c r="N107" s="3">
        <v>-39.499999999999851</v>
      </c>
      <c r="O107" s="3">
        <v>7819.74999999993</v>
      </c>
      <c r="P107" s="3">
        <v>-39.499999999999851</v>
      </c>
      <c r="Q107" s="3">
        <v>7819.8499999999303</v>
      </c>
    </row>
    <row r="108" spans="14:17" x14ac:dyDescent="0.25">
      <c r="N108" s="3">
        <v>-39.399999999999849</v>
      </c>
      <c r="O108" s="3">
        <v>7779.99999999993</v>
      </c>
      <c r="P108" s="3">
        <v>-39.399999999999849</v>
      </c>
      <c r="Q108" s="3">
        <v>7780.0999999999303</v>
      </c>
    </row>
    <row r="109" spans="14:17" x14ac:dyDescent="0.25">
      <c r="N109" s="3">
        <v>-39.299999999999848</v>
      </c>
      <c r="O109" s="3">
        <v>7740.3499999999303</v>
      </c>
      <c r="P109" s="3">
        <v>-39.299999999999848</v>
      </c>
      <c r="Q109" s="3">
        <v>7740.4499999999298</v>
      </c>
    </row>
    <row r="110" spans="14:17" x14ac:dyDescent="0.25">
      <c r="N110" s="3">
        <v>-39.199999999999847</v>
      </c>
      <c r="O110" s="3">
        <v>7700.7999999999302</v>
      </c>
      <c r="P110" s="3">
        <v>-39.199999999999847</v>
      </c>
      <c r="Q110" s="3">
        <v>7700.8999999999296</v>
      </c>
    </row>
    <row r="111" spans="14:17" x14ac:dyDescent="0.25">
      <c r="N111" s="3">
        <v>-39.099999999999845</v>
      </c>
      <c r="O111" s="3">
        <v>7661.3499999999303</v>
      </c>
      <c r="P111" s="3">
        <v>-39.099999999999845</v>
      </c>
      <c r="Q111" s="3">
        <v>7661.4499999999298</v>
      </c>
    </row>
    <row r="112" spans="14:17" x14ac:dyDescent="0.25">
      <c r="N112" s="3">
        <v>-38.999999999999844</v>
      </c>
      <c r="O112" s="3">
        <v>7621.99999999993</v>
      </c>
      <c r="P112" s="3">
        <v>-38.999999999999844</v>
      </c>
      <c r="Q112" s="3">
        <v>7622.0999999999303</v>
      </c>
    </row>
    <row r="113" spans="14:17" x14ac:dyDescent="0.25">
      <c r="N113" s="3">
        <v>-38.899999999999842</v>
      </c>
      <c r="O113" s="3">
        <v>7582.74999999993</v>
      </c>
      <c r="P113" s="3">
        <v>-38.899999999999842</v>
      </c>
      <c r="Q113" s="3">
        <v>7582.8499999999303</v>
      </c>
    </row>
    <row r="114" spans="14:17" x14ac:dyDescent="0.25">
      <c r="N114" s="3">
        <v>-38.799999999999841</v>
      </c>
      <c r="O114" s="3">
        <v>7543.5999999999303</v>
      </c>
      <c r="P114" s="3">
        <v>-38.799999999999841</v>
      </c>
      <c r="Q114" s="3">
        <v>7543.6999999999298</v>
      </c>
    </row>
    <row r="115" spans="14:17" x14ac:dyDescent="0.25">
      <c r="N115" s="3">
        <v>-38.699999999999839</v>
      </c>
      <c r="O115" s="3">
        <v>7504.5499999999302</v>
      </c>
      <c r="P115" s="3">
        <v>-38.699999999999839</v>
      </c>
      <c r="Q115" s="3">
        <v>7504.6499999999296</v>
      </c>
    </row>
    <row r="116" spans="14:17" x14ac:dyDescent="0.25">
      <c r="N116" s="3">
        <v>-38.599999999999838</v>
      </c>
      <c r="O116" s="3">
        <v>7465.5999999999303</v>
      </c>
      <c r="P116" s="3">
        <v>-38.599999999999838</v>
      </c>
      <c r="Q116" s="3">
        <v>7465.6999999999298</v>
      </c>
    </row>
    <row r="117" spans="14:17" x14ac:dyDescent="0.25">
      <c r="N117" s="3">
        <v>-38.499999999999837</v>
      </c>
      <c r="O117" s="3">
        <v>7426.74999999993</v>
      </c>
      <c r="P117" s="3">
        <v>-38.499999999999837</v>
      </c>
      <c r="Q117" s="3">
        <v>7426.8499999999303</v>
      </c>
    </row>
    <row r="118" spans="14:17" x14ac:dyDescent="0.25">
      <c r="N118" s="3">
        <v>-38.399999999999835</v>
      </c>
      <c r="O118" s="3">
        <v>7387.99999999993</v>
      </c>
      <c r="P118" s="3">
        <v>-38.399999999999835</v>
      </c>
      <c r="Q118" s="3">
        <v>7388.0999999999303</v>
      </c>
    </row>
    <row r="119" spans="14:17" x14ac:dyDescent="0.25">
      <c r="N119" s="3">
        <v>-38.299999999999834</v>
      </c>
      <c r="O119" s="3">
        <v>7349.3499999999303</v>
      </c>
      <c r="P119" s="3">
        <v>-38.299999999999834</v>
      </c>
      <c r="Q119" s="3">
        <v>7349.4499999999298</v>
      </c>
    </row>
    <row r="120" spans="14:17" x14ac:dyDescent="0.25">
      <c r="N120" s="3">
        <v>-38.199999999999832</v>
      </c>
      <c r="O120" s="3">
        <v>7310.7999999999302</v>
      </c>
      <c r="P120" s="3">
        <v>-38.199999999999832</v>
      </c>
      <c r="Q120" s="3">
        <v>7310.8999999999296</v>
      </c>
    </row>
    <row r="121" spans="14:17" x14ac:dyDescent="0.25">
      <c r="N121" s="3">
        <v>-38.099999999999831</v>
      </c>
      <c r="O121" s="3">
        <v>7272.3499999999303</v>
      </c>
      <c r="P121" s="3">
        <v>-38.099999999999831</v>
      </c>
      <c r="Q121" s="3">
        <v>7272.4499999999298</v>
      </c>
    </row>
    <row r="122" spans="14:17" x14ac:dyDescent="0.25">
      <c r="N122" s="3">
        <v>-37.999999999999829</v>
      </c>
      <c r="O122" s="3">
        <v>7233.99999999993</v>
      </c>
      <c r="P122" s="3">
        <v>-37.999999999999829</v>
      </c>
      <c r="Q122" s="3">
        <v>7234.0999999999303</v>
      </c>
    </row>
    <row r="123" spans="14:17" x14ac:dyDescent="0.25">
      <c r="N123" s="3">
        <v>-37.899999999999828</v>
      </c>
      <c r="O123" s="3">
        <v>7195.74999999993</v>
      </c>
      <c r="P123" s="3">
        <v>-37.899999999999828</v>
      </c>
      <c r="Q123" s="3">
        <v>7195.8499999999303</v>
      </c>
    </row>
    <row r="124" spans="14:17" x14ac:dyDescent="0.25">
      <c r="N124" s="3">
        <v>-37.799999999999827</v>
      </c>
      <c r="O124" s="3">
        <v>7157.5999999999303</v>
      </c>
      <c r="P124" s="3">
        <v>-37.799999999999827</v>
      </c>
      <c r="Q124" s="3">
        <v>7157.6999999999298</v>
      </c>
    </row>
    <row r="125" spans="14:17" x14ac:dyDescent="0.25">
      <c r="N125" s="3">
        <v>-37.699999999999825</v>
      </c>
      <c r="O125" s="3">
        <v>7119.5499999999302</v>
      </c>
      <c r="P125" s="3">
        <v>-37.699999999999825</v>
      </c>
      <c r="Q125" s="3">
        <v>7119.6499999999296</v>
      </c>
    </row>
    <row r="126" spans="14:17" x14ac:dyDescent="0.25">
      <c r="N126" s="3">
        <v>-37.599999999999824</v>
      </c>
      <c r="O126" s="3">
        <v>7081.5999999999303</v>
      </c>
      <c r="P126" s="3">
        <v>-37.599999999999824</v>
      </c>
      <c r="Q126" s="3">
        <v>7081.6999999999298</v>
      </c>
    </row>
    <row r="127" spans="14:17" x14ac:dyDescent="0.25">
      <c r="N127" s="3">
        <v>-37.499999999999822</v>
      </c>
      <c r="O127" s="3">
        <v>7043.74999999993</v>
      </c>
      <c r="P127" s="3">
        <v>-37.499999999999822</v>
      </c>
      <c r="Q127" s="3">
        <v>7043.8499999999303</v>
      </c>
    </row>
    <row r="128" spans="14:17" x14ac:dyDescent="0.25">
      <c r="N128" s="3">
        <v>-37.399999999999821</v>
      </c>
      <c r="O128" s="3">
        <v>7005.99999999993</v>
      </c>
      <c r="P128" s="3">
        <v>-37.399999999999821</v>
      </c>
      <c r="Q128" s="3">
        <v>7006.0999999999303</v>
      </c>
    </row>
    <row r="129" spans="14:17" x14ac:dyDescent="0.25">
      <c r="N129" s="3">
        <v>-37.29999999999982</v>
      </c>
      <c r="O129" s="3">
        <v>6968.3499999999303</v>
      </c>
      <c r="P129" s="3">
        <v>-37.29999999999982</v>
      </c>
      <c r="Q129" s="3">
        <v>6968.4499999999298</v>
      </c>
    </row>
    <row r="130" spans="14:17" x14ac:dyDescent="0.25">
      <c r="N130" s="3">
        <v>-37.199999999999818</v>
      </c>
      <c r="O130" s="3">
        <v>6930.7999999999302</v>
      </c>
      <c r="P130" s="3">
        <v>-37.199999999999818</v>
      </c>
      <c r="Q130" s="3">
        <v>6930.8999999999296</v>
      </c>
    </row>
    <row r="131" spans="14:17" x14ac:dyDescent="0.25">
      <c r="N131" s="3">
        <v>-37.099999999999817</v>
      </c>
      <c r="O131" s="3">
        <v>6893.3499999999303</v>
      </c>
      <c r="P131" s="3">
        <v>-37.099999999999817</v>
      </c>
      <c r="Q131" s="3">
        <v>6893.4499999999298</v>
      </c>
    </row>
    <row r="132" spans="14:17" x14ac:dyDescent="0.25">
      <c r="N132" s="3">
        <v>-36.999999999999815</v>
      </c>
      <c r="O132" s="3">
        <v>6855.99999999993</v>
      </c>
      <c r="P132" s="3">
        <v>-36.999999999999815</v>
      </c>
      <c r="Q132" s="3">
        <v>6856.0999999999303</v>
      </c>
    </row>
    <row r="133" spans="14:17" x14ac:dyDescent="0.25">
      <c r="N133" s="3">
        <v>-36.899999999999814</v>
      </c>
      <c r="O133" s="3">
        <v>6818.74999999993</v>
      </c>
      <c r="P133" s="3">
        <v>-36.899999999999814</v>
      </c>
      <c r="Q133" s="3">
        <v>6818.8499999999303</v>
      </c>
    </row>
    <row r="134" spans="14:17" x14ac:dyDescent="0.25">
      <c r="N134" s="3">
        <v>-36.799999999999812</v>
      </c>
      <c r="O134" s="3">
        <v>6781.5999999999303</v>
      </c>
      <c r="P134" s="3">
        <v>-36.799999999999812</v>
      </c>
      <c r="Q134" s="3">
        <v>6781.6999999999298</v>
      </c>
    </row>
    <row r="135" spans="14:17" x14ac:dyDescent="0.25">
      <c r="N135" s="3">
        <v>-36.699999999999811</v>
      </c>
      <c r="O135" s="3">
        <v>6744.5499999999302</v>
      </c>
      <c r="P135" s="3">
        <v>-36.699999999999811</v>
      </c>
      <c r="Q135" s="3">
        <v>6744.6499999999296</v>
      </c>
    </row>
    <row r="136" spans="14:17" x14ac:dyDescent="0.25">
      <c r="N136" s="3">
        <v>-36.59999999999981</v>
      </c>
      <c r="O136" s="3">
        <v>6707.5999999999303</v>
      </c>
      <c r="P136" s="3">
        <v>-36.59999999999981</v>
      </c>
      <c r="Q136" s="3">
        <v>6707.6999999999298</v>
      </c>
    </row>
    <row r="137" spans="14:17" x14ac:dyDescent="0.25">
      <c r="N137" s="3">
        <v>-36.499999999999808</v>
      </c>
      <c r="O137" s="3">
        <v>6670.74999999993</v>
      </c>
      <c r="P137" s="3">
        <v>-36.499999999999808</v>
      </c>
      <c r="Q137" s="3">
        <v>6670.8499999999303</v>
      </c>
    </row>
    <row r="138" spans="14:17" x14ac:dyDescent="0.25">
      <c r="N138" s="3">
        <v>-36.399999999999807</v>
      </c>
      <c r="O138" s="3">
        <v>6633.99999999993</v>
      </c>
      <c r="P138" s="3">
        <v>-36.399999999999807</v>
      </c>
      <c r="Q138" s="3">
        <v>6634.0999999999303</v>
      </c>
    </row>
    <row r="139" spans="14:17" x14ac:dyDescent="0.25">
      <c r="N139" s="3">
        <v>-36.299999999999805</v>
      </c>
      <c r="O139" s="3">
        <v>6597.3499999999303</v>
      </c>
      <c r="P139" s="3">
        <v>-36.299999999999805</v>
      </c>
      <c r="Q139" s="3">
        <v>6597.4499999999298</v>
      </c>
    </row>
    <row r="140" spans="14:17" x14ac:dyDescent="0.25">
      <c r="N140" s="3">
        <v>-36.199999999999804</v>
      </c>
      <c r="O140" s="3">
        <v>6560.7999999999302</v>
      </c>
      <c r="P140" s="3">
        <v>-36.199999999999804</v>
      </c>
      <c r="Q140" s="3">
        <v>6560.8999999999296</v>
      </c>
    </row>
    <row r="141" spans="14:17" x14ac:dyDescent="0.25">
      <c r="N141" s="3">
        <v>-36.099999999999802</v>
      </c>
      <c r="O141" s="3">
        <v>6524.3499999999303</v>
      </c>
      <c r="P141" s="3">
        <v>-36.099999999999802</v>
      </c>
      <c r="Q141" s="3">
        <v>6524.4499999999298</v>
      </c>
    </row>
    <row r="142" spans="14:17" x14ac:dyDescent="0.25">
      <c r="N142" s="3">
        <v>-35.999999999999801</v>
      </c>
      <c r="O142" s="3">
        <v>6487.99999999993</v>
      </c>
      <c r="P142" s="3">
        <v>-35.999999999999801</v>
      </c>
      <c r="Q142" s="3">
        <v>6488.0999999999303</v>
      </c>
    </row>
    <row r="143" spans="14:17" x14ac:dyDescent="0.25">
      <c r="N143" s="3">
        <v>-35.8999999999998</v>
      </c>
      <c r="O143" s="3">
        <v>6451.74999999993</v>
      </c>
      <c r="P143" s="3">
        <v>-35.8999999999998</v>
      </c>
      <c r="Q143" s="3">
        <v>6451.8499999999303</v>
      </c>
    </row>
    <row r="144" spans="14:17" x14ac:dyDescent="0.25">
      <c r="N144" s="3">
        <v>-35.799999999999798</v>
      </c>
      <c r="O144" s="3">
        <v>6415.5999999999303</v>
      </c>
      <c r="P144" s="3">
        <v>-35.799999999999798</v>
      </c>
      <c r="Q144" s="3">
        <v>6415.6999999999298</v>
      </c>
    </row>
    <row r="145" spans="14:17" x14ac:dyDescent="0.25">
      <c r="N145" s="3">
        <v>-35.699999999999797</v>
      </c>
      <c r="O145" s="3">
        <v>6379.5499999999302</v>
      </c>
      <c r="P145" s="3">
        <v>-35.699999999999797</v>
      </c>
      <c r="Q145" s="3">
        <v>6379.6499999999296</v>
      </c>
    </row>
    <row r="146" spans="14:17" x14ac:dyDescent="0.25">
      <c r="N146" s="3">
        <v>-35.599999999999795</v>
      </c>
      <c r="O146" s="3">
        <v>6343.5999999999303</v>
      </c>
      <c r="P146" s="3">
        <v>-35.599999999999795</v>
      </c>
      <c r="Q146" s="3">
        <v>6343.6999999999298</v>
      </c>
    </row>
    <row r="147" spans="14:17" x14ac:dyDescent="0.25">
      <c r="N147" s="3">
        <v>-35.499999999999794</v>
      </c>
      <c r="O147" s="3">
        <v>6307.74999999993</v>
      </c>
      <c r="P147" s="3">
        <v>-35.499999999999794</v>
      </c>
      <c r="Q147" s="3">
        <v>6307.8499999999303</v>
      </c>
    </row>
    <row r="148" spans="14:17" x14ac:dyDescent="0.25">
      <c r="N148" s="3">
        <v>-35.399999999999793</v>
      </c>
      <c r="O148" s="3">
        <v>6271.99999999993</v>
      </c>
      <c r="P148" s="3">
        <v>-35.399999999999793</v>
      </c>
      <c r="Q148" s="3">
        <v>6272.0999999999303</v>
      </c>
    </row>
    <row r="149" spans="14:17" x14ac:dyDescent="0.25">
      <c r="N149" s="3">
        <v>-35.299999999999791</v>
      </c>
      <c r="O149" s="3">
        <v>6236.3499999999303</v>
      </c>
      <c r="P149" s="3">
        <v>-35.299999999999791</v>
      </c>
      <c r="Q149" s="3">
        <v>6236.4499999999298</v>
      </c>
    </row>
    <row r="150" spans="14:17" x14ac:dyDescent="0.25">
      <c r="N150" s="3">
        <v>-35.19999999999979</v>
      </c>
      <c r="O150" s="3">
        <v>6200.7999999999302</v>
      </c>
      <c r="P150" s="3">
        <v>-35.19999999999979</v>
      </c>
      <c r="Q150" s="3">
        <v>6200.8999999999296</v>
      </c>
    </row>
    <row r="151" spans="14:17" x14ac:dyDescent="0.25">
      <c r="N151" s="3">
        <v>-35.099999999999788</v>
      </c>
      <c r="O151" s="3">
        <v>6165.3499999999303</v>
      </c>
      <c r="P151" s="3">
        <v>-35.099999999999788</v>
      </c>
      <c r="Q151" s="3">
        <v>6165.4499999999298</v>
      </c>
    </row>
    <row r="152" spans="14:17" x14ac:dyDescent="0.25">
      <c r="N152" s="3">
        <v>-34.999999999999787</v>
      </c>
      <c r="O152" s="3">
        <v>6129.99999999993</v>
      </c>
      <c r="P152" s="3">
        <v>-34.999999999999787</v>
      </c>
      <c r="Q152" s="3">
        <v>6130.0999999999303</v>
      </c>
    </row>
    <row r="153" spans="14:17" x14ac:dyDescent="0.25">
      <c r="N153" s="3">
        <v>-34.899999999999785</v>
      </c>
      <c r="O153" s="3">
        <v>6094.74999999993</v>
      </c>
      <c r="P153" s="3">
        <v>-34.899999999999785</v>
      </c>
      <c r="Q153" s="3">
        <v>6094.8499999999303</v>
      </c>
    </row>
    <row r="154" spans="14:17" x14ac:dyDescent="0.25">
      <c r="N154" s="3">
        <v>-34.799999999999784</v>
      </c>
      <c r="O154" s="3">
        <v>6059.5999999999303</v>
      </c>
      <c r="P154" s="3">
        <v>-34.799999999999784</v>
      </c>
      <c r="Q154" s="3">
        <v>6059.6999999999298</v>
      </c>
    </row>
    <row r="155" spans="14:17" x14ac:dyDescent="0.25">
      <c r="N155" s="3">
        <v>-34.699999999999783</v>
      </c>
      <c r="O155" s="3">
        <v>6024.5499999999302</v>
      </c>
      <c r="P155" s="3">
        <v>-34.699999999999783</v>
      </c>
      <c r="Q155" s="3">
        <v>6024.6499999999296</v>
      </c>
    </row>
    <row r="156" spans="14:17" x14ac:dyDescent="0.25">
      <c r="N156" s="3">
        <v>-34.599999999999781</v>
      </c>
      <c r="O156" s="3">
        <v>5989.5999999999303</v>
      </c>
      <c r="P156" s="3">
        <v>-34.599999999999781</v>
      </c>
      <c r="Q156" s="3">
        <v>5989.6999999999298</v>
      </c>
    </row>
    <row r="157" spans="14:17" x14ac:dyDescent="0.25">
      <c r="N157" s="3">
        <v>-34.49999999999978</v>
      </c>
      <c r="O157" s="3">
        <v>5954.74999999993</v>
      </c>
      <c r="P157" s="3">
        <v>-34.49999999999978</v>
      </c>
      <c r="Q157" s="3">
        <v>5954.8499999999303</v>
      </c>
    </row>
    <row r="158" spans="14:17" x14ac:dyDescent="0.25">
      <c r="N158" s="3">
        <v>-34.399999999999778</v>
      </c>
      <c r="O158" s="3">
        <v>5919.99999999993</v>
      </c>
      <c r="P158" s="3">
        <v>-34.399999999999778</v>
      </c>
      <c r="Q158" s="3">
        <v>5920.0999999999303</v>
      </c>
    </row>
    <row r="159" spans="14:17" x14ac:dyDescent="0.25">
      <c r="N159" s="3">
        <v>-34.299999999999777</v>
      </c>
      <c r="O159" s="3">
        <v>5885.3499999999303</v>
      </c>
      <c r="P159" s="3">
        <v>-34.299999999999777</v>
      </c>
      <c r="Q159" s="3">
        <v>5885.4499999999298</v>
      </c>
    </row>
    <row r="160" spans="14:17" x14ac:dyDescent="0.25">
      <c r="N160" s="3">
        <v>-34.199999999999775</v>
      </c>
      <c r="O160" s="3">
        <v>5850.7999999999302</v>
      </c>
      <c r="P160" s="3">
        <v>-34.199999999999775</v>
      </c>
      <c r="Q160" s="3">
        <v>5850.8999999999296</v>
      </c>
    </row>
    <row r="161" spans="14:17" x14ac:dyDescent="0.25">
      <c r="N161" s="3">
        <v>-34.099999999999774</v>
      </c>
      <c r="O161" s="3">
        <v>5816.3499999999303</v>
      </c>
      <c r="P161" s="3">
        <v>-34.099999999999774</v>
      </c>
      <c r="Q161" s="3">
        <v>5816.4499999999298</v>
      </c>
    </row>
    <row r="162" spans="14:17" x14ac:dyDescent="0.25">
      <c r="N162" s="3">
        <v>-33.999999999999773</v>
      </c>
      <c r="O162" s="3">
        <v>5781.99999999993</v>
      </c>
      <c r="P162" s="3">
        <v>-33.999999999999773</v>
      </c>
      <c r="Q162" s="3">
        <v>5782.0999999999303</v>
      </c>
    </row>
    <row r="163" spans="14:17" x14ac:dyDescent="0.25">
      <c r="N163" s="3">
        <v>-33.899999999999771</v>
      </c>
      <c r="O163" s="3">
        <v>5747.74999999993</v>
      </c>
      <c r="P163" s="3">
        <v>-33.899999999999771</v>
      </c>
      <c r="Q163" s="3">
        <v>5747.8499999999303</v>
      </c>
    </row>
    <row r="164" spans="14:17" x14ac:dyDescent="0.25">
      <c r="N164" s="3">
        <v>-33.79999999999977</v>
      </c>
      <c r="O164" s="3">
        <v>5713.5999999999303</v>
      </c>
      <c r="P164" s="3">
        <v>-33.79999999999977</v>
      </c>
      <c r="Q164" s="3">
        <v>5713.6999999999298</v>
      </c>
    </row>
    <row r="165" spans="14:17" x14ac:dyDescent="0.25">
      <c r="N165" s="3">
        <v>-33.699999999999768</v>
      </c>
      <c r="O165" s="3">
        <v>5679.5499999999302</v>
      </c>
      <c r="P165" s="3">
        <v>-33.699999999999768</v>
      </c>
      <c r="Q165" s="3">
        <v>5679.6499999999296</v>
      </c>
    </row>
    <row r="166" spans="14:17" x14ac:dyDescent="0.25">
      <c r="N166" s="3">
        <v>-33.599999999999767</v>
      </c>
      <c r="O166" s="3">
        <v>5645.5999999999303</v>
      </c>
      <c r="P166" s="3">
        <v>-33.599999999999767</v>
      </c>
      <c r="Q166" s="3">
        <v>5645.6999999999298</v>
      </c>
    </row>
    <row r="167" spans="14:17" x14ac:dyDescent="0.25">
      <c r="N167" s="3">
        <v>-33.499999999999766</v>
      </c>
      <c r="O167" s="3">
        <v>5611.74999999993</v>
      </c>
      <c r="P167" s="3">
        <v>-33.499999999999766</v>
      </c>
      <c r="Q167" s="3">
        <v>5611.8499999999303</v>
      </c>
    </row>
    <row r="168" spans="14:17" x14ac:dyDescent="0.25">
      <c r="N168" s="3">
        <v>-33.399999999999764</v>
      </c>
      <c r="O168" s="3">
        <v>5577.99999999993</v>
      </c>
      <c r="P168" s="3">
        <v>-33.399999999999764</v>
      </c>
      <c r="Q168" s="3">
        <v>5578.0999999999303</v>
      </c>
    </row>
    <row r="169" spans="14:17" x14ac:dyDescent="0.25">
      <c r="N169" s="3">
        <v>-33.299999999999763</v>
      </c>
      <c r="O169" s="3">
        <v>5544.3499999999303</v>
      </c>
      <c r="P169" s="3">
        <v>-33.299999999999763</v>
      </c>
      <c r="Q169" s="3">
        <v>5544.4499999999298</v>
      </c>
    </row>
    <row r="170" spans="14:17" x14ac:dyDescent="0.25">
      <c r="N170" s="3">
        <v>-33.199999999999761</v>
      </c>
      <c r="O170" s="3">
        <v>5510.7999999999302</v>
      </c>
      <c r="P170" s="3">
        <v>-33.199999999999761</v>
      </c>
      <c r="Q170" s="3">
        <v>5510.8999999999296</v>
      </c>
    </row>
    <row r="171" spans="14:17" x14ac:dyDescent="0.25">
      <c r="N171" s="3">
        <v>-33.09999999999976</v>
      </c>
      <c r="O171" s="3">
        <v>5477.3499999999303</v>
      </c>
      <c r="P171" s="3">
        <v>-33.09999999999976</v>
      </c>
      <c r="Q171" s="3">
        <v>5477.4499999999298</v>
      </c>
    </row>
    <row r="172" spans="14:17" x14ac:dyDescent="0.25">
      <c r="N172" s="3">
        <v>-32.999999999999758</v>
      </c>
      <c r="O172" s="3">
        <v>5443.99999999993</v>
      </c>
      <c r="P172" s="3">
        <v>-32.999999999999758</v>
      </c>
      <c r="Q172" s="3">
        <v>5444.0999999999303</v>
      </c>
    </row>
    <row r="173" spans="14:17" x14ac:dyDescent="0.25">
      <c r="N173" s="3">
        <v>-32.899999999999757</v>
      </c>
      <c r="O173" s="3">
        <v>5410.74999999993</v>
      </c>
      <c r="P173" s="3">
        <v>-32.899999999999757</v>
      </c>
      <c r="Q173" s="3">
        <v>5410.8499999999303</v>
      </c>
    </row>
    <row r="174" spans="14:17" x14ac:dyDescent="0.25">
      <c r="N174" s="3">
        <v>-32.799999999999756</v>
      </c>
      <c r="O174" s="3">
        <v>5377.5999999999303</v>
      </c>
      <c r="P174" s="3">
        <v>-32.799999999999756</v>
      </c>
      <c r="Q174" s="3">
        <v>5377.6999999999298</v>
      </c>
    </row>
    <row r="175" spans="14:17" x14ac:dyDescent="0.25">
      <c r="N175" s="3">
        <v>-32.699999999999754</v>
      </c>
      <c r="O175" s="3">
        <v>5344.5499999999302</v>
      </c>
      <c r="P175" s="3">
        <v>-32.699999999999754</v>
      </c>
      <c r="Q175" s="3">
        <v>5344.6499999999296</v>
      </c>
    </row>
    <row r="176" spans="14:17" x14ac:dyDescent="0.25">
      <c r="N176" s="3">
        <v>-32.599999999999753</v>
      </c>
      <c r="O176" s="3">
        <v>5311.5999999999303</v>
      </c>
      <c r="P176" s="3">
        <v>-32.599999999999753</v>
      </c>
      <c r="Q176" s="3">
        <v>5311.6999999999298</v>
      </c>
    </row>
    <row r="177" spans="14:17" x14ac:dyDescent="0.25">
      <c r="N177" s="3">
        <v>-32.499999999999751</v>
      </c>
      <c r="O177" s="3">
        <v>5278.74999999993</v>
      </c>
      <c r="P177" s="3">
        <v>-32.499999999999751</v>
      </c>
      <c r="Q177" s="3">
        <v>5278.8499999999303</v>
      </c>
    </row>
    <row r="178" spans="14:17" x14ac:dyDescent="0.25">
      <c r="N178" s="3">
        <v>-32.39999999999975</v>
      </c>
      <c r="O178" s="3">
        <v>5245.99999999993</v>
      </c>
      <c r="P178" s="3">
        <v>-32.39999999999975</v>
      </c>
      <c r="Q178" s="3">
        <v>5246.0999999999303</v>
      </c>
    </row>
    <row r="179" spans="14:17" x14ac:dyDescent="0.25">
      <c r="N179" s="3">
        <v>-32.299999999999748</v>
      </c>
      <c r="O179" s="3">
        <v>5213.3499999999303</v>
      </c>
      <c r="P179" s="3">
        <v>-32.299999999999748</v>
      </c>
      <c r="Q179" s="3">
        <v>5213.4499999999298</v>
      </c>
    </row>
    <row r="180" spans="14:17" x14ac:dyDescent="0.25">
      <c r="N180" s="3">
        <v>-32.199999999999747</v>
      </c>
      <c r="O180" s="3">
        <v>5180.7999999999302</v>
      </c>
      <c r="P180" s="3">
        <v>-32.199999999999747</v>
      </c>
      <c r="Q180" s="3">
        <v>5180.8999999999296</v>
      </c>
    </row>
    <row r="181" spans="14:17" x14ac:dyDescent="0.25">
      <c r="N181" s="3">
        <v>-32.099999999999746</v>
      </c>
      <c r="O181" s="3">
        <v>5148.3499999999303</v>
      </c>
      <c r="P181" s="3">
        <v>-32.099999999999746</v>
      </c>
      <c r="Q181" s="3">
        <v>5148.4499999999298</v>
      </c>
    </row>
    <row r="182" spans="14:17" x14ac:dyDescent="0.25">
      <c r="N182" s="3">
        <v>-31.999999999999744</v>
      </c>
      <c r="O182" s="3">
        <v>5115.99999999993</v>
      </c>
      <c r="P182" s="3">
        <v>-31.999999999999744</v>
      </c>
      <c r="Q182" s="3">
        <v>5116.0999999999303</v>
      </c>
    </row>
    <row r="183" spans="14:17" x14ac:dyDescent="0.25">
      <c r="N183" s="3">
        <v>-31.899999999999743</v>
      </c>
      <c r="O183" s="3">
        <v>5083.74999999993</v>
      </c>
      <c r="P183" s="3">
        <v>-31.899999999999743</v>
      </c>
      <c r="Q183" s="3">
        <v>5083.8499999999303</v>
      </c>
    </row>
    <row r="184" spans="14:17" x14ac:dyDescent="0.25">
      <c r="N184" s="3">
        <v>-31.799999999999741</v>
      </c>
      <c r="O184" s="3">
        <v>5051.5999999999303</v>
      </c>
      <c r="P184" s="3">
        <v>-31.799999999999741</v>
      </c>
      <c r="Q184" s="3">
        <v>5051.6999999999298</v>
      </c>
    </row>
    <row r="185" spans="14:17" x14ac:dyDescent="0.25">
      <c r="N185" s="3">
        <v>-31.69999999999974</v>
      </c>
      <c r="O185" s="3">
        <v>5019.5499999999302</v>
      </c>
      <c r="P185" s="3">
        <v>-31.69999999999974</v>
      </c>
      <c r="Q185" s="3">
        <v>5019.6499999999296</v>
      </c>
    </row>
    <row r="186" spans="14:17" x14ac:dyDescent="0.25">
      <c r="N186" s="3">
        <v>-31.599999999999739</v>
      </c>
      <c r="O186" s="3">
        <v>4987.5999999999303</v>
      </c>
      <c r="P186" s="3">
        <v>-31.599999999999739</v>
      </c>
      <c r="Q186" s="3">
        <v>4987.6999999999298</v>
      </c>
    </row>
    <row r="187" spans="14:17" x14ac:dyDescent="0.25">
      <c r="N187" s="3">
        <v>-31.499999999999737</v>
      </c>
      <c r="O187" s="3">
        <v>4955.74999999993</v>
      </c>
      <c r="P187" s="3">
        <v>-31.499999999999737</v>
      </c>
      <c r="Q187" s="3">
        <v>4955.8499999999303</v>
      </c>
    </row>
    <row r="188" spans="14:17" x14ac:dyDescent="0.25">
      <c r="N188" s="3">
        <v>-31.399999999999736</v>
      </c>
      <c r="O188" s="3">
        <v>4923.99999999993</v>
      </c>
      <c r="P188" s="3">
        <v>-31.399999999999736</v>
      </c>
      <c r="Q188" s="3">
        <v>4924.0999999999303</v>
      </c>
    </row>
    <row r="189" spans="14:17" x14ac:dyDescent="0.25">
      <c r="N189" s="3">
        <v>-31.299999999999734</v>
      </c>
      <c r="O189" s="3">
        <v>4892.3499999999303</v>
      </c>
      <c r="P189" s="3">
        <v>-31.299999999999734</v>
      </c>
      <c r="Q189" s="3">
        <v>4892.4499999999298</v>
      </c>
    </row>
    <row r="190" spans="14:17" x14ac:dyDescent="0.25">
      <c r="N190" s="3">
        <v>-31.199999999999733</v>
      </c>
      <c r="O190" s="3">
        <v>4860.7999999999302</v>
      </c>
      <c r="P190" s="3">
        <v>-31.199999999999733</v>
      </c>
      <c r="Q190" s="3">
        <v>4860.8999999999296</v>
      </c>
    </row>
    <row r="191" spans="14:17" x14ac:dyDescent="0.25">
      <c r="N191" s="3">
        <v>-31.099999999999731</v>
      </c>
      <c r="O191" s="3">
        <v>4829.3499999999303</v>
      </c>
      <c r="P191" s="3">
        <v>-31.099999999999731</v>
      </c>
      <c r="Q191" s="3">
        <v>4829.4499999999298</v>
      </c>
    </row>
    <row r="192" spans="14:17" x14ac:dyDescent="0.25">
      <c r="N192" s="3">
        <v>-30.99999999999973</v>
      </c>
      <c r="O192" s="3">
        <v>4797.99999999993</v>
      </c>
      <c r="P192" s="3">
        <v>-30.99999999999973</v>
      </c>
      <c r="Q192" s="3">
        <v>4798.0999999999303</v>
      </c>
    </row>
    <row r="193" spans="14:17" x14ac:dyDescent="0.25">
      <c r="N193" s="3">
        <v>-30.899999999999729</v>
      </c>
      <c r="O193" s="3">
        <v>4766.74999999993</v>
      </c>
      <c r="P193" s="3">
        <v>-30.899999999999729</v>
      </c>
      <c r="Q193" s="3">
        <v>4766.8499999999303</v>
      </c>
    </row>
    <row r="194" spans="14:17" x14ac:dyDescent="0.25">
      <c r="N194" s="3">
        <v>-30.799999999999727</v>
      </c>
      <c r="O194" s="3">
        <v>4735.5999999999303</v>
      </c>
      <c r="P194" s="3">
        <v>-30.799999999999727</v>
      </c>
      <c r="Q194" s="3">
        <v>4735.6999999999298</v>
      </c>
    </row>
    <row r="195" spans="14:17" x14ac:dyDescent="0.25">
      <c r="N195" s="3">
        <v>-30.699999999999726</v>
      </c>
      <c r="O195" s="3">
        <v>4704.5499999999302</v>
      </c>
      <c r="P195" s="3">
        <v>-30.699999999999726</v>
      </c>
      <c r="Q195" s="3">
        <v>4704.6499999999296</v>
      </c>
    </row>
    <row r="196" spans="14:17" x14ac:dyDescent="0.25">
      <c r="N196" s="3">
        <v>-30.599999999999724</v>
      </c>
      <c r="O196" s="3">
        <v>4673.5999999999303</v>
      </c>
      <c r="P196" s="3">
        <v>-30.599999999999724</v>
      </c>
      <c r="Q196" s="3">
        <v>4673.6999999999298</v>
      </c>
    </row>
    <row r="197" spans="14:17" x14ac:dyDescent="0.25">
      <c r="N197" s="3">
        <v>-30.499999999999723</v>
      </c>
      <c r="O197" s="3">
        <v>4642.74999999993</v>
      </c>
      <c r="P197" s="3">
        <v>-30.499999999999723</v>
      </c>
      <c r="Q197" s="3">
        <v>4642.8499999999303</v>
      </c>
    </row>
    <row r="198" spans="14:17" x14ac:dyDescent="0.25">
      <c r="N198" s="3">
        <v>-30.399999999999721</v>
      </c>
      <c r="O198" s="3">
        <v>4611.99999999993</v>
      </c>
      <c r="P198" s="3">
        <v>-30.399999999999721</v>
      </c>
      <c r="Q198" s="3">
        <v>4612.0999999999303</v>
      </c>
    </row>
    <row r="199" spans="14:17" x14ac:dyDescent="0.25">
      <c r="N199" s="3">
        <v>-30.29999999999972</v>
      </c>
      <c r="O199" s="3">
        <v>4581.3499999999303</v>
      </c>
      <c r="P199" s="3">
        <v>-30.29999999999972</v>
      </c>
      <c r="Q199" s="3">
        <v>4581.4499999999298</v>
      </c>
    </row>
    <row r="200" spans="14:17" x14ac:dyDescent="0.25">
      <c r="N200" s="3">
        <v>-30.199999999999719</v>
      </c>
      <c r="O200" s="3">
        <v>4550.7999999999302</v>
      </c>
      <c r="P200" s="3">
        <v>-30.199999999999719</v>
      </c>
      <c r="Q200" s="3">
        <v>4550.8999999999296</v>
      </c>
    </row>
    <row r="201" spans="14:17" x14ac:dyDescent="0.25">
      <c r="N201" s="3">
        <v>-30.099999999999717</v>
      </c>
      <c r="O201" s="3">
        <v>4520.3499999999303</v>
      </c>
      <c r="P201" s="3">
        <v>-30.099999999999717</v>
      </c>
      <c r="Q201" s="3">
        <v>4520.4499999999298</v>
      </c>
    </row>
    <row r="202" spans="14:17" x14ac:dyDescent="0.25">
      <c r="N202" s="3">
        <v>-29.999999999999716</v>
      </c>
      <c r="O202" s="3">
        <v>4489.99999999993</v>
      </c>
      <c r="P202" s="3">
        <v>-29.999999999999716</v>
      </c>
      <c r="Q202" s="3">
        <v>4490.0999999999303</v>
      </c>
    </row>
    <row r="203" spans="14:17" x14ac:dyDescent="0.25">
      <c r="N203" s="3">
        <v>-29.899999999999714</v>
      </c>
      <c r="O203" s="3">
        <v>4459.74999999993</v>
      </c>
      <c r="P203" s="3">
        <v>-29.899999999999714</v>
      </c>
      <c r="Q203" s="3">
        <v>4459.8499999999303</v>
      </c>
    </row>
    <row r="204" spans="14:17" x14ac:dyDescent="0.25">
      <c r="N204" s="3">
        <v>-29.799999999999713</v>
      </c>
      <c r="O204" s="3">
        <v>4429.5999999999303</v>
      </c>
      <c r="P204" s="3">
        <v>-29.799999999999713</v>
      </c>
      <c r="Q204" s="3">
        <v>4429.6999999999298</v>
      </c>
    </row>
    <row r="205" spans="14:17" x14ac:dyDescent="0.25">
      <c r="N205" s="3">
        <v>-29.699999999999712</v>
      </c>
      <c r="O205" s="3">
        <v>4399.5499999999302</v>
      </c>
      <c r="P205" s="3">
        <v>-29.699999999999712</v>
      </c>
      <c r="Q205" s="3">
        <v>4399.6499999999296</v>
      </c>
    </row>
    <row r="206" spans="14:17" x14ac:dyDescent="0.25">
      <c r="N206" s="3">
        <v>-29.59999999999971</v>
      </c>
      <c r="O206" s="3">
        <v>4369.5999999999303</v>
      </c>
      <c r="P206" s="3">
        <v>-29.59999999999971</v>
      </c>
      <c r="Q206" s="3">
        <v>4369.6999999999298</v>
      </c>
    </row>
    <row r="207" spans="14:17" x14ac:dyDescent="0.25">
      <c r="N207" s="3">
        <v>-29.499999999999709</v>
      </c>
      <c r="O207" s="3">
        <v>4339.74999999993</v>
      </c>
      <c r="P207" s="3">
        <v>-29.499999999999709</v>
      </c>
      <c r="Q207" s="3">
        <v>4339.8499999999303</v>
      </c>
    </row>
    <row r="208" spans="14:17" x14ac:dyDescent="0.25">
      <c r="N208" s="3">
        <v>-29.399999999999707</v>
      </c>
      <c r="O208" s="3">
        <v>4309.99999999993</v>
      </c>
      <c r="P208" s="3">
        <v>-29.399999999999707</v>
      </c>
      <c r="Q208" s="3">
        <v>4310.0999999999303</v>
      </c>
    </row>
    <row r="209" spans="14:17" x14ac:dyDescent="0.25">
      <c r="N209" s="3">
        <v>-29.299999999999706</v>
      </c>
      <c r="O209" s="3">
        <v>4280.3499999999303</v>
      </c>
      <c r="P209" s="3">
        <v>-29.299999999999706</v>
      </c>
      <c r="Q209" s="3">
        <v>4280.4499999999298</v>
      </c>
    </row>
    <row r="210" spans="14:17" x14ac:dyDescent="0.25">
      <c r="N210" s="3">
        <v>-29.199999999999704</v>
      </c>
      <c r="O210" s="3">
        <v>4250.7999999999302</v>
      </c>
      <c r="P210" s="3">
        <v>-29.199999999999704</v>
      </c>
      <c r="Q210" s="3">
        <v>4250.8999999999296</v>
      </c>
    </row>
    <row r="211" spans="14:17" x14ac:dyDescent="0.25">
      <c r="N211" s="3">
        <v>-29.099999999999703</v>
      </c>
      <c r="O211" s="3">
        <v>4221.3499999999303</v>
      </c>
      <c r="P211" s="3">
        <v>-29.099999999999703</v>
      </c>
      <c r="Q211" s="3">
        <v>4221.4499999999298</v>
      </c>
    </row>
    <row r="212" spans="14:17" x14ac:dyDescent="0.25">
      <c r="N212" s="3">
        <v>-28.999999999999702</v>
      </c>
      <c r="O212" s="3">
        <v>4191.99999999993</v>
      </c>
      <c r="P212" s="3">
        <v>-28.999999999999702</v>
      </c>
      <c r="Q212" s="3">
        <v>4192.0999999999303</v>
      </c>
    </row>
    <row r="213" spans="14:17" x14ac:dyDescent="0.25">
      <c r="N213" s="3">
        <v>-28.8999999999997</v>
      </c>
      <c r="O213" s="3">
        <v>4162.7499999999</v>
      </c>
      <c r="P213" s="3">
        <v>-28.8999999999997</v>
      </c>
      <c r="Q213" s="3">
        <v>4162.8499999999003</v>
      </c>
    </row>
    <row r="214" spans="14:17" x14ac:dyDescent="0.25">
      <c r="N214" s="3">
        <v>-28.799999999999699</v>
      </c>
      <c r="O214" s="3">
        <v>4133.5999999999003</v>
      </c>
      <c r="P214" s="3">
        <v>-28.799999999999699</v>
      </c>
      <c r="Q214" s="3">
        <v>4133.6999999998998</v>
      </c>
    </row>
    <row r="215" spans="14:17" x14ac:dyDescent="0.25">
      <c r="N215" s="3">
        <v>-28.699999999999697</v>
      </c>
      <c r="O215" s="3">
        <v>4104.5499999999001</v>
      </c>
      <c r="P215" s="3">
        <v>-28.699999999999697</v>
      </c>
      <c r="Q215" s="3">
        <v>4104.6499999998996</v>
      </c>
    </row>
    <row r="216" spans="14:17" x14ac:dyDescent="0.25">
      <c r="N216" s="3">
        <v>-28.599999999999696</v>
      </c>
      <c r="O216" s="3">
        <v>4075.5999999998999</v>
      </c>
      <c r="P216" s="3">
        <v>-28.599999999999696</v>
      </c>
      <c r="Q216" s="3">
        <v>4075.6999999998998</v>
      </c>
    </row>
    <row r="217" spans="14:17" x14ac:dyDescent="0.25">
      <c r="N217" s="3">
        <v>-28.499999999999694</v>
      </c>
      <c r="O217" s="3">
        <v>4046.7499999999</v>
      </c>
      <c r="P217" s="3">
        <v>-28.499999999999694</v>
      </c>
      <c r="Q217" s="3">
        <v>4046.8499999998999</v>
      </c>
    </row>
    <row r="218" spans="14:17" x14ac:dyDescent="0.25">
      <c r="N218" s="3">
        <v>-28.399999999999693</v>
      </c>
      <c r="O218" s="3">
        <v>4017.9999999999</v>
      </c>
      <c r="P218" s="3">
        <v>-28.399999999999693</v>
      </c>
      <c r="Q218" s="3">
        <v>4018.0999999998999</v>
      </c>
    </row>
    <row r="219" spans="14:17" x14ac:dyDescent="0.25">
      <c r="N219" s="3">
        <v>-28.299999999999692</v>
      </c>
      <c r="O219" s="3">
        <v>3989.3499999998999</v>
      </c>
      <c r="P219" s="3">
        <v>-28.299999999999692</v>
      </c>
      <c r="Q219" s="3">
        <v>3989.4499999998998</v>
      </c>
    </row>
    <row r="220" spans="14:17" x14ac:dyDescent="0.25">
      <c r="N220" s="3">
        <v>-28.19999999999969</v>
      </c>
      <c r="O220" s="3">
        <v>3960.7999999999001</v>
      </c>
      <c r="P220" s="3">
        <v>-28.19999999999969</v>
      </c>
      <c r="Q220" s="3">
        <v>3960.8999999999</v>
      </c>
    </row>
    <row r="221" spans="14:17" x14ac:dyDescent="0.25">
      <c r="N221" s="3">
        <v>-28.099999999999689</v>
      </c>
      <c r="O221" s="3">
        <v>3932.3499999998999</v>
      </c>
      <c r="P221" s="3">
        <v>-28.099999999999689</v>
      </c>
      <c r="Q221" s="3">
        <v>3932.4499999998998</v>
      </c>
    </row>
    <row r="222" spans="14:17" x14ac:dyDescent="0.25">
      <c r="N222" s="3">
        <v>-27.999999999999687</v>
      </c>
      <c r="O222" s="3">
        <v>3903.9999999999</v>
      </c>
      <c r="P222" s="3">
        <v>-27.999999999999687</v>
      </c>
      <c r="Q222" s="3">
        <v>3904.0999999998999</v>
      </c>
    </row>
    <row r="223" spans="14:17" x14ac:dyDescent="0.25">
      <c r="N223" s="3">
        <v>-27.899999999999686</v>
      </c>
      <c r="O223" s="3">
        <v>3875.7499999999</v>
      </c>
      <c r="P223" s="3">
        <v>-27.899999999999686</v>
      </c>
      <c r="Q223" s="3">
        <v>3875.8499999998999</v>
      </c>
    </row>
    <row r="224" spans="14:17" x14ac:dyDescent="0.25">
      <c r="N224" s="3">
        <v>-27.799999999999685</v>
      </c>
      <c r="O224" s="3">
        <v>3847.5999999998999</v>
      </c>
      <c r="P224" s="3">
        <v>-27.799999999999685</v>
      </c>
      <c r="Q224" s="3">
        <v>3847.6999999998998</v>
      </c>
    </row>
    <row r="225" spans="14:17" x14ac:dyDescent="0.25">
      <c r="N225" s="3">
        <v>-27.699999999999683</v>
      </c>
      <c r="O225" s="3">
        <v>3819.5499999999001</v>
      </c>
      <c r="P225" s="3">
        <v>-27.699999999999683</v>
      </c>
      <c r="Q225" s="3">
        <v>3819.6499999999</v>
      </c>
    </row>
    <row r="226" spans="14:17" x14ac:dyDescent="0.25">
      <c r="N226" s="3">
        <v>-27.599999999999682</v>
      </c>
      <c r="O226" s="3">
        <v>3791.5999999998999</v>
      </c>
      <c r="P226" s="3">
        <v>-27.599999999999682</v>
      </c>
      <c r="Q226" s="3">
        <v>3791.6999999998998</v>
      </c>
    </row>
    <row r="227" spans="14:17" x14ac:dyDescent="0.25">
      <c r="N227" s="3">
        <v>-27.49999999999968</v>
      </c>
      <c r="O227" s="3">
        <v>3763.7499999999</v>
      </c>
      <c r="P227" s="3">
        <v>-27.49999999999968</v>
      </c>
      <c r="Q227" s="3">
        <v>3763.8499999998999</v>
      </c>
    </row>
    <row r="228" spans="14:17" x14ac:dyDescent="0.25">
      <c r="N228" s="3">
        <v>-27.399999999999679</v>
      </c>
      <c r="O228" s="3">
        <v>3735.9999999999</v>
      </c>
      <c r="P228" s="3">
        <v>-27.399999999999679</v>
      </c>
      <c r="Q228" s="3">
        <v>3736.0999999998999</v>
      </c>
    </row>
    <row r="229" spans="14:17" x14ac:dyDescent="0.25">
      <c r="N229" s="3">
        <v>-27.299999999999677</v>
      </c>
      <c r="O229" s="3">
        <v>3708.3499999998999</v>
      </c>
      <c r="P229" s="3">
        <v>-27.299999999999677</v>
      </c>
      <c r="Q229" s="3">
        <v>3708.4499999998998</v>
      </c>
    </row>
    <row r="230" spans="14:17" x14ac:dyDescent="0.25">
      <c r="N230" s="3">
        <v>-27.199999999999676</v>
      </c>
      <c r="O230" s="3">
        <v>3680.7999999999001</v>
      </c>
      <c r="P230" s="3">
        <v>-27.199999999999676</v>
      </c>
      <c r="Q230" s="3">
        <v>3680.8999999999</v>
      </c>
    </row>
    <row r="231" spans="14:17" x14ac:dyDescent="0.25">
      <c r="N231" s="3">
        <v>-27.099999999999675</v>
      </c>
      <c r="O231" s="3">
        <v>3653.3499999998999</v>
      </c>
      <c r="P231" s="3">
        <v>-27.099999999999675</v>
      </c>
      <c r="Q231" s="3">
        <v>3653.4499999998998</v>
      </c>
    </row>
    <row r="232" spans="14:17" x14ac:dyDescent="0.25">
      <c r="N232" s="3">
        <v>-26.999999999999673</v>
      </c>
      <c r="O232" s="3">
        <v>3625.9999999999</v>
      </c>
      <c r="P232" s="3">
        <v>-26.999999999999673</v>
      </c>
      <c r="Q232" s="3">
        <v>3626.0999999998999</v>
      </c>
    </row>
    <row r="233" spans="14:17" x14ac:dyDescent="0.25">
      <c r="N233" s="3">
        <v>-26.899999999999672</v>
      </c>
      <c r="O233" s="3">
        <v>3598.7499999999</v>
      </c>
      <c r="P233" s="3">
        <v>-26.899999999999672</v>
      </c>
      <c r="Q233" s="3">
        <v>3598.8499999998999</v>
      </c>
    </row>
    <row r="234" spans="14:17" x14ac:dyDescent="0.25">
      <c r="N234" s="3">
        <v>-26.79999999999967</v>
      </c>
      <c r="O234" s="3">
        <v>3571.5999999998999</v>
      </c>
      <c r="P234" s="3">
        <v>-26.79999999999967</v>
      </c>
      <c r="Q234" s="3">
        <v>3571.6999999998998</v>
      </c>
    </row>
    <row r="235" spans="14:17" x14ac:dyDescent="0.25">
      <c r="N235" s="3">
        <v>-26.699999999999669</v>
      </c>
      <c r="O235" s="3">
        <v>3544.5499999999001</v>
      </c>
      <c r="P235" s="3">
        <v>-26.699999999999669</v>
      </c>
      <c r="Q235" s="3">
        <v>3544.6499999999</v>
      </c>
    </row>
    <row r="236" spans="14:17" x14ac:dyDescent="0.25">
      <c r="N236" s="3">
        <v>-26.599999999999667</v>
      </c>
      <c r="O236" s="3">
        <v>3517.5999999998999</v>
      </c>
      <c r="P236" s="3">
        <v>-26.599999999999667</v>
      </c>
      <c r="Q236" s="3">
        <v>3517.6999999998998</v>
      </c>
    </row>
    <row r="237" spans="14:17" x14ac:dyDescent="0.25">
      <c r="N237" s="3">
        <v>-26.499999999999666</v>
      </c>
      <c r="O237" s="3">
        <v>3490.7499999999</v>
      </c>
      <c r="P237" s="3">
        <v>-26.499999999999666</v>
      </c>
      <c r="Q237" s="3">
        <v>3490.8499999998999</v>
      </c>
    </row>
    <row r="238" spans="14:17" x14ac:dyDescent="0.25">
      <c r="N238" s="3">
        <v>-26.399999999999665</v>
      </c>
      <c r="O238" s="3">
        <v>3463.9999999999</v>
      </c>
      <c r="P238" s="3">
        <v>-26.399999999999665</v>
      </c>
      <c r="Q238" s="3">
        <v>3464.0999999998999</v>
      </c>
    </row>
    <row r="239" spans="14:17" x14ac:dyDescent="0.25">
      <c r="N239" s="3">
        <v>-26.299999999999663</v>
      </c>
      <c r="O239" s="3">
        <v>3437.3499999998999</v>
      </c>
      <c r="P239" s="3">
        <v>-26.299999999999663</v>
      </c>
      <c r="Q239" s="3">
        <v>3437.4499999998998</v>
      </c>
    </row>
    <row r="240" spans="14:17" x14ac:dyDescent="0.25">
      <c r="N240" s="3">
        <v>-26.199999999999662</v>
      </c>
      <c r="O240" s="3">
        <v>3410.7999999999001</v>
      </c>
      <c r="P240" s="3">
        <v>-26.199999999999662</v>
      </c>
      <c r="Q240" s="3">
        <v>3410.8999999999</v>
      </c>
    </row>
    <row r="241" spans="14:17" x14ac:dyDescent="0.25">
      <c r="N241" s="3">
        <v>-26.09999999999966</v>
      </c>
      <c r="O241" s="3">
        <v>3384.3499999998999</v>
      </c>
      <c r="P241" s="3">
        <v>-26.09999999999966</v>
      </c>
      <c r="Q241" s="3">
        <v>3384.4499999998998</v>
      </c>
    </row>
    <row r="242" spans="14:17" x14ac:dyDescent="0.25">
      <c r="N242" s="3">
        <v>-25.999999999999659</v>
      </c>
      <c r="O242" s="3">
        <v>3357.9999999999</v>
      </c>
      <c r="P242" s="3">
        <v>-25.999999999999659</v>
      </c>
      <c r="Q242" s="3">
        <v>3358.0999999998999</v>
      </c>
    </row>
    <row r="243" spans="14:17" x14ac:dyDescent="0.25">
      <c r="N243" s="3">
        <v>-25.899999999999658</v>
      </c>
      <c r="O243" s="3">
        <v>3331.7499999999</v>
      </c>
      <c r="P243" s="3">
        <v>-25.899999999999658</v>
      </c>
      <c r="Q243" s="3">
        <v>3331.8499999998999</v>
      </c>
    </row>
    <row r="244" spans="14:17" x14ac:dyDescent="0.25">
      <c r="N244" s="3">
        <v>-25.799999999999656</v>
      </c>
      <c r="O244" s="3">
        <v>3305.5999999998999</v>
      </c>
      <c r="P244" s="3">
        <v>-25.799999999999656</v>
      </c>
      <c r="Q244" s="3">
        <v>3305.6999999998998</v>
      </c>
    </row>
    <row r="245" spans="14:17" x14ac:dyDescent="0.25">
      <c r="N245" s="3">
        <v>-25.699999999999655</v>
      </c>
      <c r="O245" s="3">
        <v>3279.5499999999001</v>
      </c>
      <c r="P245" s="3">
        <v>-25.699999999999655</v>
      </c>
      <c r="Q245" s="3">
        <v>3279.6499999999</v>
      </c>
    </row>
    <row r="246" spans="14:17" x14ac:dyDescent="0.25">
      <c r="N246" s="3">
        <v>-25.599999999999653</v>
      </c>
      <c r="O246" s="3">
        <v>3253.5999999998999</v>
      </c>
      <c r="P246" s="3">
        <v>-25.599999999999653</v>
      </c>
      <c r="Q246" s="3">
        <v>3253.6999999998998</v>
      </c>
    </row>
    <row r="247" spans="14:17" x14ac:dyDescent="0.25">
      <c r="N247" s="3">
        <v>-25.499999999999652</v>
      </c>
      <c r="O247" s="3">
        <v>3227.7499999999</v>
      </c>
      <c r="P247" s="3">
        <v>-25.499999999999652</v>
      </c>
      <c r="Q247" s="3">
        <v>3227.8499999998999</v>
      </c>
    </row>
    <row r="248" spans="14:17" x14ac:dyDescent="0.25">
      <c r="N248" s="3">
        <v>-25.39999999999965</v>
      </c>
      <c r="O248" s="3">
        <v>3201.9999999999</v>
      </c>
      <c r="P248" s="3">
        <v>-25.39999999999965</v>
      </c>
      <c r="Q248" s="3">
        <v>3202.0999999998999</v>
      </c>
    </row>
    <row r="249" spans="14:17" x14ac:dyDescent="0.25">
      <c r="N249" s="3">
        <v>-25.299999999999649</v>
      </c>
      <c r="O249" s="3">
        <v>3176.3499999998999</v>
      </c>
      <c r="P249" s="3">
        <v>-25.299999999999649</v>
      </c>
      <c r="Q249" s="3">
        <v>3176.4499999998998</v>
      </c>
    </row>
    <row r="250" spans="14:17" x14ac:dyDescent="0.25">
      <c r="N250" s="3">
        <v>-25.199999999999648</v>
      </c>
      <c r="O250" s="3">
        <v>3150.7999999999001</v>
      </c>
      <c r="P250" s="3">
        <v>-25.199999999999648</v>
      </c>
      <c r="Q250" s="3">
        <v>3150.8999999999</v>
      </c>
    </row>
    <row r="251" spans="14:17" x14ac:dyDescent="0.25">
      <c r="N251" s="3">
        <v>-25.099999999999646</v>
      </c>
      <c r="O251" s="3">
        <v>3125.3499999998999</v>
      </c>
      <c r="P251" s="3">
        <v>-25.099999999999646</v>
      </c>
      <c r="Q251" s="3">
        <v>3125.4499999998998</v>
      </c>
    </row>
    <row r="252" spans="14:17" x14ac:dyDescent="0.25">
      <c r="N252" s="3">
        <v>-24.999999999999645</v>
      </c>
      <c r="O252" s="3">
        <v>3099.9999999999</v>
      </c>
      <c r="P252" s="3">
        <v>-24.999999999999645</v>
      </c>
      <c r="Q252" s="3">
        <v>3100.0999999998999</v>
      </c>
    </row>
    <row r="253" spans="14:17" x14ac:dyDescent="0.25">
      <c r="N253" s="3">
        <v>-24.899999999999643</v>
      </c>
      <c r="O253" s="3">
        <v>3074.7499999999</v>
      </c>
      <c r="P253" s="3">
        <v>-24.899999999999643</v>
      </c>
      <c r="Q253" s="3">
        <v>3074.8499999998999</v>
      </c>
    </row>
    <row r="254" spans="14:17" x14ac:dyDescent="0.25">
      <c r="N254" s="3">
        <v>-24.799999999999642</v>
      </c>
      <c r="O254" s="3">
        <v>3049.5999999998999</v>
      </c>
      <c r="P254" s="3">
        <v>-24.799999999999642</v>
      </c>
      <c r="Q254" s="3">
        <v>3049.6999999998998</v>
      </c>
    </row>
    <row r="255" spans="14:17" x14ac:dyDescent="0.25">
      <c r="N255" s="3">
        <v>-24.69999999999964</v>
      </c>
      <c r="O255" s="3">
        <v>3024.5499999999101</v>
      </c>
      <c r="P255" s="3">
        <v>-24.69999999999964</v>
      </c>
      <c r="Q255" s="3">
        <v>3024.6499999999101</v>
      </c>
    </row>
    <row r="256" spans="14:17" x14ac:dyDescent="0.25">
      <c r="N256" s="3">
        <v>-24.599999999999639</v>
      </c>
      <c r="O256" s="3">
        <v>2999.5999999999099</v>
      </c>
      <c r="P256" s="3">
        <v>-24.599999999999639</v>
      </c>
      <c r="Q256" s="3">
        <v>2999.6999999999098</v>
      </c>
    </row>
    <row r="257" spans="14:17" x14ac:dyDescent="0.25">
      <c r="N257" s="3">
        <v>-24.499999999999638</v>
      </c>
      <c r="O257" s="3">
        <v>2974.74999999991</v>
      </c>
      <c r="P257" s="3">
        <v>-24.499999999999638</v>
      </c>
      <c r="Q257" s="3">
        <v>2974.8499999999099</v>
      </c>
    </row>
    <row r="258" spans="14:17" x14ac:dyDescent="0.25">
      <c r="N258" s="3">
        <v>-24.399999999999636</v>
      </c>
      <c r="O258" s="3">
        <v>2949.99999999991</v>
      </c>
      <c r="P258" s="3">
        <v>-24.399999999999636</v>
      </c>
      <c r="Q258" s="3">
        <v>2950.0999999999099</v>
      </c>
    </row>
    <row r="259" spans="14:17" x14ac:dyDescent="0.25">
      <c r="N259" s="3">
        <v>-24.299999999999635</v>
      </c>
      <c r="O259" s="3">
        <v>2925.3499999999099</v>
      </c>
      <c r="P259" s="3">
        <v>-24.299999999999635</v>
      </c>
      <c r="Q259" s="3">
        <v>2925.4499999999098</v>
      </c>
    </row>
    <row r="260" spans="14:17" x14ac:dyDescent="0.25">
      <c r="N260" s="3">
        <v>-24.199999999999633</v>
      </c>
      <c r="O260" s="3">
        <v>2900.7999999999101</v>
      </c>
      <c r="P260" s="3">
        <v>-24.199999999999633</v>
      </c>
      <c r="Q260" s="3">
        <v>2900.8999999999101</v>
      </c>
    </row>
    <row r="261" spans="14:17" x14ac:dyDescent="0.25">
      <c r="N261" s="3">
        <v>-24.099999999999632</v>
      </c>
      <c r="O261" s="3">
        <v>2876.3499999999099</v>
      </c>
      <c r="P261" s="3">
        <v>-24.099999999999632</v>
      </c>
      <c r="Q261" s="3">
        <v>2876.4499999999098</v>
      </c>
    </row>
    <row r="262" spans="14:17" x14ac:dyDescent="0.25">
      <c r="N262" s="3">
        <v>-23.999999999999631</v>
      </c>
      <c r="O262" s="3">
        <v>2851.99999999991</v>
      </c>
      <c r="P262" s="3">
        <v>-23.999999999999631</v>
      </c>
      <c r="Q262" s="3">
        <v>2852.0999999999099</v>
      </c>
    </row>
    <row r="263" spans="14:17" x14ac:dyDescent="0.25">
      <c r="N263" s="3">
        <v>-23.899999999999629</v>
      </c>
      <c r="O263" s="3">
        <v>2827.74999999991</v>
      </c>
      <c r="P263" s="3">
        <v>-23.899999999999629</v>
      </c>
      <c r="Q263" s="3">
        <v>2827.8499999999099</v>
      </c>
    </row>
    <row r="264" spans="14:17" x14ac:dyDescent="0.25">
      <c r="N264" s="3">
        <v>-23.799999999999628</v>
      </c>
      <c r="O264" s="3">
        <v>2803.5999999999099</v>
      </c>
      <c r="P264" s="3">
        <v>-23.799999999999628</v>
      </c>
      <c r="Q264" s="3">
        <v>2803.6999999999098</v>
      </c>
    </row>
    <row r="265" spans="14:17" x14ac:dyDescent="0.25">
      <c r="N265" s="3">
        <v>-23.699999999999626</v>
      </c>
      <c r="O265" s="3">
        <v>2779.5499999999101</v>
      </c>
      <c r="P265" s="3">
        <v>-23.699999999999626</v>
      </c>
      <c r="Q265" s="3">
        <v>2779.6499999999101</v>
      </c>
    </row>
    <row r="266" spans="14:17" x14ac:dyDescent="0.25">
      <c r="N266" s="3">
        <v>-23.599999999999625</v>
      </c>
      <c r="O266" s="3">
        <v>2755.5999999999099</v>
      </c>
      <c r="P266" s="3">
        <v>-23.599999999999625</v>
      </c>
      <c r="Q266" s="3">
        <v>2755.6999999999098</v>
      </c>
    </row>
    <row r="267" spans="14:17" x14ac:dyDescent="0.25">
      <c r="N267" s="3">
        <v>-23.499999999999623</v>
      </c>
      <c r="O267" s="3">
        <v>2731.74999999991</v>
      </c>
      <c r="P267" s="3">
        <v>-23.499999999999623</v>
      </c>
      <c r="Q267" s="3">
        <v>2731.8499999999099</v>
      </c>
    </row>
    <row r="268" spans="14:17" x14ac:dyDescent="0.25">
      <c r="N268" s="3">
        <v>-23.399999999999622</v>
      </c>
      <c r="O268" s="3">
        <v>2707.99999999991</v>
      </c>
      <c r="P268" s="3">
        <v>-23.399999999999622</v>
      </c>
      <c r="Q268" s="3">
        <v>2708.0999999999099</v>
      </c>
    </row>
    <row r="269" spans="14:17" x14ac:dyDescent="0.25">
      <c r="N269" s="3">
        <v>-23.299999999999621</v>
      </c>
      <c r="O269" s="3">
        <v>2684.3499999999099</v>
      </c>
      <c r="P269" s="3">
        <v>-23.299999999999621</v>
      </c>
      <c r="Q269" s="3">
        <v>2684.4499999999098</v>
      </c>
    </row>
    <row r="270" spans="14:17" x14ac:dyDescent="0.25">
      <c r="N270" s="3">
        <v>-23.199999999999619</v>
      </c>
      <c r="O270" s="3">
        <v>2660.7999999999101</v>
      </c>
      <c r="P270" s="3">
        <v>-23.199999999999619</v>
      </c>
      <c r="Q270" s="3">
        <v>2660.8999999999101</v>
      </c>
    </row>
    <row r="271" spans="14:17" x14ac:dyDescent="0.25">
      <c r="N271" s="3">
        <v>-23.099999999999618</v>
      </c>
      <c r="O271" s="3">
        <v>2637.3499999999099</v>
      </c>
      <c r="P271" s="3">
        <v>-23.099999999999618</v>
      </c>
      <c r="Q271" s="3">
        <v>2637.4499999999098</v>
      </c>
    </row>
    <row r="272" spans="14:17" x14ac:dyDescent="0.25">
      <c r="N272" s="3">
        <v>-22.999999999999616</v>
      </c>
      <c r="O272" s="3">
        <v>2613.99999999991</v>
      </c>
      <c r="P272" s="3">
        <v>-22.999999999999616</v>
      </c>
      <c r="Q272" s="3">
        <v>2614.0999999999099</v>
      </c>
    </row>
    <row r="273" spans="14:17" x14ac:dyDescent="0.25">
      <c r="N273" s="3">
        <v>-22.899999999999615</v>
      </c>
      <c r="O273" s="3">
        <v>2590.74999999991</v>
      </c>
      <c r="P273" s="3">
        <v>-22.899999999999615</v>
      </c>
      <c r="Q273" s="3">
        <v>2590.8499999999099</v>
      </c>
    </row>
    <row r="274" spans="14:17" x14ac:dyDescent="0.25">
      <c r="N274" s="3">
        <v>-22.799999999999613</v>
      </c>
      <c r="O274" s="3">
        <v>2567.5999999999099</v>
      </c>
      <c r="P274" s="3">
        <v>-22.799999999999613</v>
      </c>
      <c r="Q274" s="3">
        <v>2567.6999999999098</v>
      </c>
    </row>
    <row r="275" spans="14:17" x14ac:dyDescent="0.25">
      <c r="N275" s="3">
        <v>-22.699999999999612</v>
      </c>
      <c r="O275" s="3">
        <v>2544.5499999999101</v>
      </c>
      <c r="P275" s="3">
        <v>-22.699999999999612</v>
      </c>
      <c r="Q275" s="3">
        <v>2544.6499999999101</v>
      </c>
    </row>
    <row r="276" spans="14:17" x14ac:dyDescent="0.25">
      <c r="N276" s="3">
        <v>-22.599999999999611</v>
      </c>
      <c r="O276" s="3">
        <v>2521.5999999999099</v>
      </c>
      <c r="P276" s="3">
        <v>-22.599999999999611</v>
      </c>
      <c r="Q276" s="3">
        <v>2521.6999999999098</v>
      </c>
    </row>
    <row r="277" spans="14:17" x14ac:dyDescent="0.25">
      <c r="N277" s="3">
        <v>-22.499999999999609</v>
      </c>
      <c r="O277" s="3">
        <v>2498.74999999991</v>
      </c>
      <c r="P277" s="3">
        <v>-22.499999999999609</v>
      </c>
      <c r="Q277" s="3">
        <v>2498.8499999999099</v>
      </c>
    </row>
    <row r="278" spans="14:17" x14ac:dyDescent="0.25">
      <c r="N278" s="3">
        <v>-22.399999999999608</v>
      </c>
      <c r="O278" s="3">
        <v>2475.99999999991</v>
      </c>
      <c r="P278" s="3">
        <v>-22.399999999999608</v>
      </c>
      <c r="Q278" s="3">
        <v>2476.0999999999099</v>
      </c>
    </row>
    <row r="279" spans="14:17" x14ac:dyDescent="0.25">
      <c r="N279" s="3">
        <v>-22.299999999999606</v>
      </c>
      <c r="O279" s="3">
        <v>2453.3499999999099</v>
      </c>
      <c r="P279" s="3">
        <v>-22.299999999999606</v>
      </c>
      <c r="Q279" s="3">
        <v>2453.4499999999098</v>
      </c>
    </row>
    <row r="280" spans="14:17" x14ac:dyDescent="0.25">
      <c r="N280" s="3">
        <v>-22.199999999999605</v>
      </c>
      <c r="O280" s="3">
        <v>2430.7999999999101</v>
      </c>
      <c r="P280" s="3">
        <v>-22.199999999999605</v>
      </c>
      <c r="Q280" s="3">
        <v>2430.8999999999101</v>
      </c>
    </row>
    <row r="281" spans="14:17" x14ac:dyDescent="0.25">
      <c r="N281" s="3">
        <v>-22.099999999999604</v>
      </c>
      <c r="O281" s="3">
        <v>2408.3499999999099</v>
      </c>
      <c r="P281" s="3">
        <v>-22.099999999999604</v>
      </c>
      <c r="Q281" s="3">
        <v>2408.4499999999098</v>
      </c>
    </row>
    <row r="282" spans="14:17" x14ac:dyDescent="0.25">
      <c r="N282" s="3">
        <v>-21.999999999999602</v>
      </c>
      <c r="O282" s="3">
        <v>2385.99999999991</v>
      </c>
      <c r="P282" s="3">
        <v>-21.999999999999602</v>
      </c>
      <c r="Q282" s="3">
        <v>2386.0999999999099</v>
      </c>
    </row>
    <row r="283" spans="14:17" x14ac:dyDescent="0.25">
      <c r="N283" s="3">
        <v>-21.899999999999601</v>
      </c>
      <c r="O283" s="3">
        <v>2363.74999999991</v>
      </c>
      <c r="P283" s="3">
        <v>-21.899999999999601</v>
      </c>
      <c r="Q283" s="3">
        <v>2363.8499999999099</v>
      </c>
    </row>
    <row r="284" spans="14:17" x14ac:dyDescent="0.25">
      <c r="N284" s="3">
        <v>-21.799999999999599</v>
      </c>
      <c r="O284" s="3">
        <v>2341.5999999999099</v>
      </c>
      <c r="P284" s="3">
        <v>-21.799999999999599</v>
      </c>
      <c r="Q284" s="3">
        <v>2341.6999999999098</v>
      </c>
    </row>
    <row r="285" spans="14:17" x14ac:dyDescent="0.25">
      <c r="N285" s="3">
        <v>-21.699999999999598</v>
      </c>
      <c r="O285" s="3">
        <v>2319.5499999999101</v>
      </c>
      <c r="P285" s="3">
        <v>-21.699999999999598</v>
      </c>
      <c r="Q285" s="3">
        <v>2319.6499999999101</v>
      </c>
    </row>
    <row r="286" spans="14:17" x14ac:dyDescent="0.25">
      <c r="N286" s="3">
        <v>-21.599999999999596</v>
      </c>
      <c r="O286" s="3">
        <v>2297.5999999999099</v>
      </c>
      <c r="P286" s="3">
        <v>-21.599999999999596</v>
      </c>
      <c r="Q286" s="3">
        <v>2297.6999999999098</v>
      </c>
    </row>
    <row r="287" spans="14:17" x14ac:dyDescent="0.25">
      <c r="N287" s="3">
        <v>-21.499999999999595</v>
      </c>
      <c r="O287" s="3">
        <v>2275.74999999991</v>
      </c>
      <c r="P287" s="3">
        <v>-21.499999999999595</v>
      </c>
      <c r="Q287" s="3">
        <v>2275.8499999999099</v>
      </c>
    </row>
    <row r="288" spans="14:17" x14ac:dyDescent="0.25">
      <c r="N288" s="3">
        <v>-21.399999999999594</v>
      </c>
      <c r="O288" s="3">
        <v>2253.99999999991</v>
      </c>
      <c r="P288" s="3">
        <v>-21.399999999999594</v>
      </c>
      <c r="Q288" s="3">
        <v>2254.0999999999099</v>
      </c>
    </row>
    <row r="289" spans="14:17" x14ac:dyDescent="0.25">
      <c r="N289" s="3">
        <v>-21.299999999999592</v>
      </c>
      <c r="O289" s="3">
        <v>2232.3499999999099</v>
      </c>
      <c r="P289" s="3">
        <v>-21.299999999999592</v>
      </c>
      <c r="Q289" s="3">
        <v>2232.4499999999098</v>
      </c>
    </row>
    <row r="290" spans="14:17" x14ac:dyDescent="0.25">
      <c r="N290" s="3">
        <v>-21.199999999999591</v>
      </c>
      <c r="O290" s="3">
        <v>2210.7999999999101</v>
      </c>
      <c r="P290" s="3">
        <v>-21.199999999999591</v>
      </c>
      <c r="Q290" s="3">
        <v>2210.8999999999101</v>
      </c>
    </row>
    <row r="291" spans="14:17" x14ac:dyDescent="0.25">
      <c r="N291" s="3">
        <v>-21.099999999999589</v>
      </c>
      <c r="O291" s="3">
        <v>2189.3499999999099</v>
      </c>
      <c r="P291" s="3">
        <v>-21.099999999999589</v>
      </c>
      <c r="Q291" s="3">
        <v>2189.4499999999098</v>
      </c>
    </row>
    <row r="292" spans="14:17" x14ac:dyDescent="0.25">
      <c r="N292" s="3">
        <v>-20.999999999999588</v>
      </c>
      <c r="O292" s="3">
        <v>2167.99999999991</v>
      </c>
      <c r="P292" s="3">
        <v>-20.999999999999588</v>
      </c>
      <c r="Q292" s="3">
        <v>2168.0999999999099</v>
      </c>
    </row>
    <row r="293" spans="14:17" x14ac:dyDescent="0.25">
      <c r="N293" s="3">
        <v>-20.899999999999586</v>
      </c>
      <c r="O293" s="3">
        <v>2146.74999999991</v>
      </c>
      <c r="P293" s="3">
        <v>-20.899999999999586</v>
      </c>
      <c r="Q293" s="3">
        <v>2146.8499999999099</v>
      </c>
    </row>
    <row r="294" spans="14:17" x14ac:dyDescent="0.25">
      <c r="N294" s="3">
        <v>-20.799999999999585</v>
      </c>
      <c r="O294" s="3">
        <v>2125.5999999999099</v>
      </c>
      <c r="P294" s="3">
        <v>-20.799999999999585</v>
      </c>
      <c r="Q294" s="3">
        <v>2125.6999999999098</v>
      </c>
    </row>
    <row r="295" spans="14:17" x14ac:dyDescent="0.25">
      <c r="N295" s="3">
        <v>-20.699999999999584</v>
      </c>
      <c r="O295" s="3">
        <v>2104.5499999999101</v>
      </c>
      <c r="P295" s="3">
        <v>-20.699999999999584</v>
      </c>
      <c r="Q295" s="3">
        <v>2104.6499999999101</v>
      </c>
    </row>
    <row r="296" spans="14:17" x14ac:dyDescent="0.25">
      <c r="N296" s="3">
        <v>-20.599999999999582</v>
      </c>
      <c r="O296" s="3">
        <v>2083.5999999999099</v>
      </c>
      <c r="P296" s="3">
        <v>-20.599999999999582</v>
      </c>
      <c r="Q296" s="3">
        <v>2083.6999999999098</v>
      </c>
    </row>
    <row r="297" spans="14:17" x14ac:dyDescent="0.25">
      <c r="N297" s="3">
        <v>-20.499999999999581</v>
      </c>
      <c r="O297" s="3">
        <v>2062.74999999991</v>
      </c>
      <c r="P297" s="3">
        <v>-20.499999999999581</v>
      </c>
      <c r="Q297" s="3">
        <v>2062.8499999999099</v>
      </c>
    </row>
    <row r="298" spans="14:17" x14ac:dyDescent="0.25">
      <c r="N298" s="3">
        <v>-20.399999999999579</v>
      </c>
      <c r="O298" s="3">
        <v>2041.99999999991</v>
      </c>
      <c r="P298" s="3">
        <v>-20.399999999999579</v>
      </c>
      <c r="Q298" s="3">
        <v>2042.0999999999101</v>
      </c>
    </row>
    <row r="299" spans="14:17" x14ac:dyDescent="0.25">
      <c r="N299" s="3">
        <v>-20.299999999999578</v>
      </c>
      <c r="O299" s="3">
        <v>2021.3499999999201</v>
      </c>
      <c r="P299" s="3">
        <v>-20.299999999999578</v>
      </c>
      <c r="Q299" s="3">
        <v>2021.44999999992</v>
      </c>
    </row>
    <row r="300" spans="14:17" x14ac:dyDescent="0.25">
      <c r="N300" s="3">
        <v>-20.199999999999577</v>
      </c>
      <c r="O300" s="3">
        <v>2000.7999999999199</v>
      </c>
      <c r="P300" s="3">
        <v>-20.199999999999577</v>
      </c>
      <c r="Q300" s="3">
        <v>2000.8999999999201</v>
      </c>
    </row>
    <row r="301" spans="14:17" x14ac:dyDescent="0.25">
      <c r="N301" s="3">
        <v>-20.099999999999575</v>
      </c>
      <c r="O301" s="3">
        <v>1980.3499999999201</v>
      </c>
      <c r="P301" s="3">
        <v>-20.099999999999575</v>
      </c>
      <c r="Q301" s="3">
        <v>1980.44999999992</v>
      </c>
    </row>
    <row r="302" spans="14:17" x14ac:dyDescent="0.25">
      <c r="N302" s="3">
        <v>-19.999999999999574</v>
      </c>
      <c r="O302" s="3">
        <v>1959.99999999992</v>
      </c>
      <c r="P302" s="3">
        <v>-19.999999999999574</v>
      </c>
      <c r="Q302" s="3">
        <v>1960.0999999999201</v>
      </c>
    </row>
    <row r="303" spans="14:17" x14ac:dyDescent="0.25">
      <c r="N303" s="3">
        <v>-19.899999999999572</v>
      </c>
      <c r="O303" s="3">
        <v>1939.74999999992</v>
      </c>
      <c r="P303" s="3">
        <v>-19.899999999999572</v>
      </c>
      <c r="Q303" s="3">
        <v>1939.8499999999201</v>
      </c>
    </row>
    <row r="304" spans="14:17" x14ac:dyDescent="0.25">
      <c r="N304" s="3">
        <v>-19.799999999999571</v>
      </c>
      <c r="O304" s="3">
        <v>1919.5999999999201</v>
      </c>
      <c r="P304" s="3">
        <v>-19.799999999999571</v>
      </c>
      <c r="Q304" s="3">
        <v>1919.69999999992</v>
      </c>
    </row>
    <row r="305" spans="14:17" x14ac:dyDescent="0.25">
      <c r="N305" s="3">
        <v>-19.699999999999569</v>
      </c>
      <c r="O305" s="3">
        <v>1899.5499999999199</v>
      </c>
      <c r="P305" s="3">
        <v>-19.699999999999569</v>
      </c>
      <c r="Q305" s="3">
        <v>1899.6499999999201</v>
      </c>
    </row>
    <row r="306" spans="14:17" x14ac:dyDescent="0.25">
      <c r="N306" s="3">
        <v>-19.599999999999568</v>
      </c>
      <c r="O306" s="3">
        <v>1879.5999999999201</v>
      </c>
      <c r="P306" s="3">
        <v>-19.599999999999568</v>
      </c>
      <c r="Q306" s="3">
        <v>1879.69999999992</v>
      </c>
    </row>
    <row r="307" spans="14:17" x14ac:dyDescent="0.25">
      <c r="N307" s="3">
        <v>-19.499999999999567</v>
      </c>
      <c r="O307" s="3">
        <v>1859.74999999992</v>
      </c>
      <c r="P307" s="3">
        <v>-19.499999999999567</v>
      </c>
      <c r="Q307" s="3">
        <v>1859.8499999999201</v>
      </c>
    </row>
    <row r="308" spans="14:17" x14ac:dyDescent="0.25">
      <c r="N308" s="3">
        <v>-19.399999999999565</v>
      </c>
      <c r="O308" s="3">
        <v>1839.99999999991</v>
      </c>
      <c r="P308" s="3">
        <v>-19.399999999999565</v>
      </c>
      <c r="Q308" s="3">
        <v>1840.0999999999101</v>
      </c>
    </row>
    <row r="309" spans="14:17" x14ac:dyDescent="0.25">
      <c r="N309" s="3">
        <v>-19.299999999999564</v>
      </c>
      <c r="O309" s="3">
        <v>1820.3499999999101</v>
      </c>
      <c r="P309" s="3">
        <v>-19.299999999999564</v>
      </c>
      <c r="Q309" s="3">
        <v>1820.44999999991</v>
      </c>
    </row>
    <row r="310" spans="14:17" x14ac:dyDescent="0.25">
      <c r="N310" s="3">
        <v>-19.199999999999562</v>
      </c>
      <c r="O310" s="3">
        <v>1800.7999999999099</v>
      </c>
      <c r="P310" s="3">
        <v>-19.199999999999562</v>
      </c>
      <c r="Q310" s="3">
        <v>1800.8999999999101</v>
      </c>
    </row>
    <row r="311" spans="14:17" x14ac:dyDescent="0.25">
      <c r="N311" s="3">
        <v>-19.099999999999561</v>
      </c>
      <c r="O311" s="3">
        <v>1781.3499999999101</v>
      </c>
      <c r="P311" s="3">
        <v>-19.099999999999561</v>
      </c>
      <c r="Q311" s="3">
        <v>1781.44999999991</v>
      </c>
    </row>
    <row r="312" spans="14:17" x14ac:dyDescent="0.25">
      <c r="N312" s="3">
        <v>-18.999999999999559</v>
      </c>
      <c r="O312" s="3">
        <v>1761.99999999991</v>
      </c>
      <c r="P312" s="3">
        <v>-18.999999999999559</v>
      </c>
      <c r="Q312" s="3">
        <v>1762.0999999999101</v>
      </c>
    </row>
    <row r="313" spans="14:17" x14ac:dyDescent="0.25">
      <c r="N313" s="3">
        <v>-18.899999999999558</v>
      </c>
      <c r="O313" s="3">
        <v>1742.74999999992</v>
      </c>
      <c r="P313" s="3">
        <v>-18.899999999999558</v>
      </c>
      <c r="Q313" s="3">
        <v>1742.8499999999201</v>
      </c>
    </row>
    <row r="314" spans="14:17" x14ac:dyDescent="0.25">
      <c r="N314" s="3">
        <v>-18.799999999999557</v>
      </c>
      <c r="O314" s="3">
        <v>1723.5999999999201</v>
      </c>
      <c r="P314" s="3">
        <v>-18.799999999999557</v>
      </c>
      <c r="Q314" s="3">
        <v>1723.69999999992</v>
      </c>
    </row>
    <row r="315" spans="14:17" x14ac:dyDescent="0.25">
      <c r="N315" s="3">
        <v>-18.699999999999555</v>
      </c>
      <c r="O315" s="3">
        <v>1704.5499999999199</v>
      </c>
      <c r="P315" s="3">
        <v>-18.699999999999555</v>
      </c>
      <c r="Q315" s="3">
        <v>1704.6499999999201</v>
      </c>
    </row>
    <row r="316" spans="14:17" x14ac:dyDescent="0.25">
      <c r="N316" s="3">
        <v>-18.599999999999554</v>
      </c>
      <c r="O316" s="3">
        <v>1685.5999999999201</v>
      </c>
      <c r="P316" s="3">
        <v>-18.599999999999554</v>
      </c>
      <c r="Q316" s="3">
        <v>1685.69999999992</v>
      </c>
    </row>
    <row r="317" spans="14:17" x14ac:dyDescent="0.25">
      <c r="N317" s="3">
        <v>-18.499999999999552</v>
      </c>
      <c r="O317" s="3">
        <v>1666.74999999992</v>
      </c>
      <c r="P317" s="3">
        <v>-18.499999999999552</v>
      </c>
      <c r="Q317" s="3">
        <v>1666.8499999999201</v>
      </c>
    </row>
    <row r="318" spans="14:17" x14ac:dyDescent="0.25">
      <c r="N318" s="3">
        <v>-18.399999999999551</v>
      </c>
      <c r="O318" s="3">
        <v>1647.99999999992</v>
      </c>
      <c r="P318" s="3">
        <v>-18.399999999999551</v>
      </c>
      <c r="Q318" s="3">
        <v>1648.0999999999201</v>
      </c>
    </row>
    <row r="319" spans="14:17" x14ac:dyDescent="0.25">
      <c r="N319" s="3">
        <v>-18.29999999999955</v>
      </c>
      <c r="O319" s="3">
        <v>1629.3499999999201</v>
      </c>
      <c r="P319" s="3">
        <v>-18.29999999999955</v>
      </c>
      <c r="Q319" s="3">
        <v>1629.44999999992</v>
      </c>
    </row>
    <row r="320" spans="14:17" x14ac:dyDescent="0.25">
      <c r="N320" s="3">
        <v>-18.199999999999548</v>
      </c>
      <c r="O320" s="3">
        <v>1610.7999999999199</v>
      </c>
      <c r="P320" s="3">
        <v>-18.199999999999548</v>
      </c>
      <c r="Q320" s="3">
        <v>1610.8999999999201</v>
      </c>
    </row>
    <row r="321" spans="14:17" x14ac:dyDescent="0.25">
      <c r="N321" s="3">
        <v>-18.099999999999547</v>
      </c>
      <c r="O321" s="3">
        <v>1592.3499999999201</v>
      </c>
      <c r="P321" s="3">
        <v>-18.099999999999547</v>
      </c>
      <c r="Q321" s="3">
        <v>1592.44999999992</v>
      </c>
    </row>
    <row r="322" spans="14:17" x14ac:dyDescent="0.25">
      <c r="N322" s="3">
        <v>-17.999999999999545</v>
      </c>
      <c r="O322" s="3">
        <v>1573.99999999992</v>
      </c>
      <c r="P322" s="3">
        <v>-17.999999999999545</v>
      </c>
      <c r="Q322" s="3">
        <v>1574.0999999999201</v>
      </c>
    </row>
    <row r="323" spans="14:17" x14ac:dyDescent="0.25">
      <c r="N323" s="3">
        <v>-17.899999999999544</v>
      </c>
      <c r="O323" s="3">
        <v>1555.74999999992</v>
      </c>
      <c r="P323" s="3">
        <v>-17.899999999999544</v>
      </c>
      <c r="Q323" s="3">
        <v>1555.8499999999201</v>
      </c>
    </row>
    <row r="324" spans="14:17" x14ac:dyDescent="0.25">
      <c r="N324" s="3">
        <v>-17.799999999999542</v>
      </c>
      <c r="O324" s="3">
        <v>1537.5999999999201</v>
      </c>
      <c r="P324" s="3">
        <v>-17.799999999999542</v>
      </c>
      <c r="Q324" s="3">
        <v>1537.69999999992</v>
      </c>
    </row>
    <row r="325" spans="14:17" x14ac:dyDescent="0.25">
      <c r="N325" s="3">
        <v>-17.699999999999541</v>
      </c>
      <c r="O325" s="3">
        <v>1519.5499999999199</v>
      </c>
      <c r="P325" s="3">
        <v>-17.699999999999541</v>
      </c>
      <c r="Q325" s="3">
        <v>1519.6499999999201</v>
      </c>
    </row>
    <row r="326" spans="14:17" x14ac:dyDescent="0.25">
      <c r="N326" s="3">
        <v>-17.59999999999954</v>
      </c>
      <c r="O326" s="3">
        <v>1501.5999999999201</v>
      </c>
      <c r="P326" s="3">
        <v>-17.59999999999954</v>
      </c>
      <c r="Q326" s="3">
        <v>1501.69999999992</v>
      </c>
    </row>
    <row r="327" spans="14:17" x14ac:dyDescent="0.25">
      <c r="N327" s="3">
        <v>-17.499999999999538</v>
      </c>
      <c r="O327" s="3">
        <v>1483.74999999992</v>
      </c>
      <c r="P327" s="3">
        <v>-17.499999999999538</v>
      </c>
      <c r="Q327" s="3">
        <v>1483.8499999999201</v>
      </c>
    </row>
    <row r="328" spans="14:17" x14ac:dyDescent="0.25">
      <c r="N328" s="3">
        <v>-17.399999999999537</v>
      </c>
      <c r="O328" s="3">
        <v>1465.99999999992</v>
      </c>
      <c r="P328" s="3">
        <v>-17.399999999999537</v>
      </c>
      <c r="Q328" s="3">
        <v>1466.0999999999201</v>
      </c>
    </row>
    <row r="329" spans="14:17" x14ac:dyDescent="0.25">
      <c r="N329" s="3">
        <v>-17.299999999999535</v>
      </c>
      <c r="O329" s="3">
        <v>1448.3499999999201</v>
      </c>
      <c r="P329" s="3">
        <v>-17.299999999999535</v>
      </c>
      <c r="Q329" s="3">
        <v>1448.44999999992</v>
      </c>
    </row>
    <row r="330" spans="14:17" x14ac:dyDescent="0.25">
      <c r="N330" s="3">
        <v>-17.199999999999534</v>
      </c>
      <c r="O330" s="3">
        <v>1430.7999999999199</v>
      </c>
      <c r="P330" s="3">
        <v>-17.199999999999534</v>
      </c>
      <c r="Q330" s="3">
        <v>1430.8999999999201</v>
      </c>
    </row>
    <row r="331" spans="14:17" x14ac:dyDescent="0.25">
      <c r="N331" s="3">
        <v>-17.099999999999532</v>
      </c>
      <c r="O331" s="3">
        <v>1413.3499999999201</v>
      </c>
      <c r="P331" s="3">
        <v>-17.099999999999532</v>
      </c>
      <c r="Q331" s="3">
        <v>1413.44999999992</v>
      </c>
    </row>
    <row r="332" spans="14:17" x14ac:dyDescent="0.25">
      <c r="N332" s="3">
        <v>-16.999999999999531</v>
      </c>
      <c r="O332" s="3">
        <v>1395.99999999992</v>
      </c>
      <c r="P332" s="3">
        <v>-16.999999999999531</v>
      </c>
      <c r="Q332" s="3">
        <v>1396.0999999999201</v>
      </c>
    </row>
    <row r="333" spans="14:17" x14ac:dyDescent="0.25">
      <c r="N333" s="3">
        <v>-16.89999999999953</v>
      </c>
      <c r="O333" s="3">
        <v>1378.74999999992</v>
      </c>
      <c r="P333" s="3">
        <v>-16.89999999999953</v>
      </c>
      <c r="Q333" s="3">
        <v>1378.8499999999201</v>
      </c>
    </row>
    <row r="334" spans="14:17" x14ac:dyDescent="0.25">
      <c r="N334" s="3">
        <v>-16.799999999999528</v>
      </c>
      <c r="O334" s="3">
        <v>1361.5999999999201</v>
      </c>
      <c r="P334" s="3">
        <v>-16.799999999999528</v>
      </c>
      <c r="Q334" s="3">
        <v>1361.69999999992</v>
      </c>
    </row>
    <row r="335" spans="14:17" x14ac:dyDescent="0.25">
      <c r="N335" s="3">
        <v>-16.699999999999527</v>
      </c>
      <c r="O335" s="3">
        <v>1344.5499999999199</v>
      </c>
      <c r="P335" s="3">
        <v>-16.699999999999527</v>
      </c>
      <c r="Q335" s="3">
        <v>1344.6499999999201</v>
      </c>
    </row>
    <row r="336" spans="14:17" x14ac:dyDescent="0.25">
      <c r="N336" s="3">
        <v>-16.599999999999525</v>
      </c>
      <c r="O336" s="3">
        <v>1327.5999999999201</v>
      </c>
      <c r="P336" s="3">
        <v>-16.599999999999525</v>
      </c>
      <c r="Q336" s="3">
        <v>1327.69999999992</v>
      </c>
    </row>
    <row r="337" spans="14:17" x14ac:dyDescent="0.25">
      <c r="N337" s="3">
        <v>-16.499999999999524</v>
      </c>
      <c r="O337" s="3">
        <v>1310.74999999992</v>
      </c>
      <c r="P337" s="3">
        <v>-16.499999999999524</v>
      </c>
      <c r="Q337" s="3">
        <v>1310.8499999999201</v>
      </c>
    </row>
    <row r="338" spans="14:17" x14ac:dyDescent="0.25">
      <c r="N338" s="3">
        <v>-16.399999999999523</v>
      </c>
      <c r="O338" s="3">
        <v>1293.99999999992</v>
      </c>
      <c r="P338" s="3">
        <v>-16.399999999999523</v>
      </c>
      <c r="Q338" s="3">
        <v>1294.0999999999201</v>
      </c>
    </row>
    <row r="339" spans="14:17" x14ac:dyDescent="0.25">
      <c r="N339" s="3">
        <v>-16.299999999999521</v>
      </c>
      <c r="O339" s="3">
        <v>1277.3499999999201</v>
      </c>
      <c r="P339" s="3">
        <v>-16.299999999999521</v>
      </c>
      <c r="Q339" s="3">
        <v>1277.44999999992</v>
      </c>
    </row>
    <row r="340" spans="14:17" x14ac:dyDescent="0.25">
      <c r="N340" s="3">
        <v>-16.19999999999952</v>
      </c>
      <c r="O340" s="3">
        <v>1260.7999999999199</v>
      </c>
      <c r="P340" s="3">
        <v>-16.19999999999952</v>
      </c>
      <c r="Q340" s="3">
        <v>1260.8999999999201</v>
      </c>
    </row>
    <row r="341" spans="14:17" x14ac:dyDescent="0.25">
      <c r="N341" s="3">
        <v>-16.099999999999518</v>
      </c>
      <c r="O341" s="3">
        <v>1244.3499999999201</v>
      </c>
      <c r="P341" s="3">
        <v>-16.099999999999518</v>
      </c>
      <c r="Q341" s="3">
        <v>1244.44999999992</v>
      </c>
    </row>
    <row r="342" spans="14:17" x14ac:dyDescent="0.25">
      <c r="N342" s="3">
        <v>-15.999999999999519</v>
      </c>
      <c r="O342" s="3">
        <v>1227.99999999992</v>
      </c>
      <c r="P342" s="3">
        <v>-15.999999999999519</v>
      </c>
      <c r="Q342" s="3">
        <v>1228.0999999999201</v>
      </c>
    </row>
    <row r="343" spans="14:17" x14ac:dyDescent="0.25">
      <c r="N343" s="3">
        <v>-15.899999999999519</v>
      </c>
      <c r="O343" s="3">
        <v>1211.74999999992</v>
      </c>
      <c r="P343" s="3">
        <v>-15.899999999999519</v>
      </c>
      <c r="Q343" s="3">
        <v>1211.8499999999201</v>
      </c>
    </row>
    <row r="344" spans="14:17" x14ac:dyDescent="0.25">
      <c r="N344" s="3">
        <v>-15.799999999999519</v>
      </c>
      <c r="O344" s="3">
        <v>1195.5999999999201</v>
      </c>
      <c r="P344" s="3">
        <v>-15.799999999999519</v>
      </c>
      <c r="Q344" s="3">
        <v>1195.69999999992</v>
      </c>
    </row>
    <row r="345" spans="14:17" x14ac:dyDescent="0.25">
      <c r="N345" s="3">
        <v>-15.69999999999952</v>
      </c>
      <c r="O345" s="3">
        <v>1179.5499999999199</v>
      </c>
      <c r="P345" s="3">
        <v>-15.69999999999952</v>
      </c>
      <c r="Q345" s="3">
        <v>1179.6499999999201</v>
      </c>
    </row>
    <row r="346" spans="14:17" x14ac:dyDescent="0.25">
      <c r="N346" s="3">
        <v>-15.59999999999952</v>
      </c>
      <c r="O346" s="3">
        <v>1163.5999999999201</v>
      </c>
      <c r="P346" s="3">
        <v>-15.59999999999952</v>
      </c>
      <c r="Q346" s="3">
        <v>1163.69999999992</v>
      </c>
    </row>
    <row r="347" spans="14:17" x14ac:dyDescent="0.25">
      <c r="N347" s="3">
        <v>-15.49999999999952</v>
      </c>
      <c r="O347" s="3">
        <v>1147.74999999992</v>
      </c>
      <c r="P347" s="3">
        <v>-15.49999999999952</v>
      </c>
      <c r="Q347" s="3">
        <v>1147.8499999999201</v>
      </c>
    </row>
    <row r="348" spans="14:17" x14ac:dyDescent="0.25">
      <c r="N348" s="3">
        <v>-15.399999999999521</v>
      </c>
      <c r="O348" s="3">
        <v>1131.99999999992</v>
      </c>
      <c r="P348" s="3">
        <v>-15.399999999999521</v>
      </c>
      <c r="Q348" s="3">
        <v>1132.0999999999201</v>
      </c>
    </row>
    <row r="349" spans="14:17" x14ac:dyDescent="0.25">
      <c r="N349" s="3">
        <v>-15.299999999999521</v>
      </c>
      <c r="O349" s="3">
        <v>1116.3499999999301</v>
      </c>
      <c r="P349" s="3">
        <v>-15.299999999999521</v>
      </c>
      <c r="Q349" s="3">
        <v>1116.44999999993</v>
      </c>
    </row>
    <row r="350" spans="14:17" x14ac:dyDescent="0.25">
      <c r="N350" s="3">
        <v>-15.199999999999521</v>
      </c>
      <c r="O350" s="3">
        <v>1100.7999999999299</v>
      </c>
      <c r="P350" s="3">
        <v>-15.199999999999521</v>
      </c>
      <c r="Q350" s="3">
        <v>1100.8999999999301</v>
      </c>
    </row>
    <row r="351" spans="14:17" x14ac:dyDescent="0.25">
      <c r="N351" s="3">
        <v>-15.099999999999522</v>
      </c>
      <c r="O351" s="3">
        <v>1085.3499999999301</v>
      </c>
      <c r="P351" s="3">
        <v>-15.099999999999522</v>
      </c>
      <c r="Q351" s="3">
        <v>1085.44999999993</v>
      </c>
    </row>
    <row r="352" spans="14:17" x14ac:dyDescent="0.25">
      <c r="N352" s="3">
        <v>-14.999999999999522</v>
      </c>
      <c r="O352" s="3">
        <v>1069.99999999993</v>
      </c>
      <c r="P352" s="3">
        <v>-14.999999999999522</v>
      </c>
      <c r="Q352" s="3">
        <v>1070.0999999999301</v>
      </c>
    </row>
    <row r="353" spans="14:17" x14ac:dyDescent="0.25">
      <c r="N353" s="3">
        <v>-14.899999999999523</v>
      </c>
      <c r="O353" s="3">
        <v>1054.74999999993</v>
      </c>
      <c r="P353" s="3">
        <v>-14.899999999999523</v>
      </c>
      <c r="Q353" s="3">
        <v>1054.8499999999301</v>
      </c>
    </row>
    <row r="354" spans="14:17" x14ac:dyDescent="0.25">
      <c r="N354" s="3">
        <v>-14.799999999999523</v>
      </c>
      <c r="O354" s="3">
        <v>1039.5999999999301</v>
      </c>
      <c r="P354" s="3">
        <v>-14.799999999999523</v>
      </c>
      <c r="Q354" s="3">
        <v>1039.69999999993</v>
      </c>
    </row>
    <row r="355" spans="14:17" x14ac:dyDescent="0.25">
      <c r="N355" s="3">
        <v>-14.699999999999523</v>
      </c>
      <c r="O355" s="3">
        <v>1024.5499999999299</v>
      </c>
      <c r="P355" s="3">
        <v>-14.699999999999523</v>
      </c>
      <c r="Q355" s="3">
        <v>1024.6499999999301</v>
      </c>
    </row>
    <row r="356" spans="14:17" x14ac:dyDescent="0.25">
      <c r="N356" s="3">
        <v>-14.599999999999524</v>
      </c>
      <c r="O356" s="3">
        <v>1009.59999999993</v>
      </c>
      <c r="P356" s="3">
        <v>-14.599999999999524</v>
      </c>
      <c r="Q356" s="3">
        <v>1009.69999999993</v>
      </c>
    </row>
    <row r="357" spans="14:17" x14ac:dyDescent="0.25">
      <c r="N357" s="3">
        <v>-14.499999999999524</v>
      </c>
      <c r="O357" s="3">
        <v>994.74999999992997</v>
      </c>
      <c r="P357" s="3">
        <v>-14.499999999999524</v>
      </c>
      <c r="Q357" s="3">
        <v>994.84999999992999</v>
      </c>
    </row>
    <row r="358" spans="14:17" x14ac:dyDescent="0.25">
      <c r="N358" s="3">
        <v>-14.399999999999524</v>
      </c>
      <c r="O358" s="3">
        <v>979.99999999992997</v>
      </c>
      <c r="P358" s="3">
        <v>-14.399999999999524</v>
      </c>
      <c r="Q358" s="3">
        <v>980.09999999992999</v>
      </c>
    </row>
    <row r="359" spans="14:17" x14ac:dyDescent="0.25">
      <c r="N359" s="3">
        <v>-14.299999999999525</v>
      </c>
      <c r="O359" s="3">
        <v>965.34999999992999</v>
      </c>
      <c r="P359" s="3">
        <v>-14.299999999999525</v>
      </c>
      <c r="Q359" s="3">
        <v>965.44999999993001</v>
      </c>
    </row>
    <row r="360" spans="14:17" x14ac:dyDescent="0.25">
      <c r="N360" s="3">
        <v>-14.199999999999525</v>
      </c>
      <c r="O360" s="3">
        <v>950.79999999993004</v>
      </c>
      <c r="P360" s="3">
        <v>-14.199999999999525</v>
      </c>
      <c r="Q360" s="3">
        <v>950.89999999992995</v>
      </c>
    </row>
    <row r="361" spans="14:17" x14ac:dyDescent="0.25">
      <c r="N361" s="3">
        <v>-14.099999999999525</v>
      </c>
      <c r="O361" s="3">
        <v>936.34999999992999</v>
      </c>
      <c r="P361" s="3">
        <v>-14.099999999999525</v>
      </c>
      <c r="Q361" s="3">
        <v>936.44999999993001</v>
      </c>
    </row>
    <row r="362" spans="14:17" x14ac:dyDescent="0.25">
      <c r="N362" s="3">
        <v>-13.999999999999526</v>
      </c>
      <c r="O362" s="3">
        <v>921.99999999992997</v>
      </c>
      <c r="P362" s="3">
        <v>-13.999999999999526</v>
      </c>
      <c r="Q362" s="3">
        <v>922.09999999992999</v>
      </c>
    </row>
    <row r="363" spans="14:17" x14ac:dyDescent="0.25">
      <c r="N363" s="3">
        <v>-13.899999999999526</v>
      </c>
      <c r="O363" s="3">
        <v>907.74999999992997</v>
      </c>
      <c r="P363" s="3">
        <v>-13.899999999999526</v>
      </c>
      <c r="Q363" s="3">
        <v>907.84999999992999</v>
      </c>
    </row>
    <row r="364" spans="14:17" x14ac:dyDescent="0.25">
      <c r="N364" s="3">
        <v>-13.799999999999526</v>
      </c>
      <c r="O364" s="3">
        <v>893.59999999993295</v>
      </c>
      <c r="P364" s="3">
        <v>-13.799999999999526</v>
      </c>
      <c r="Q364" s="3">
        <v>893.69999999993297</v>
      </c>
    </row>
    <row r="365" spans="14:17" x14ac:dyDescent="0.25">
      <c r="N365" s="3">
        <v>-13.699999999999527</v>
      </c>
      <c r="O365" s="3">
        <v>879.54999999993299</v>
      </c>
      <c r="P365" s="3">
        <v>-13.699999999999527</v>
      </c>
      <c r="Q365" s="3">
        <v>879.64999999993302</v>
      </c>
    </row>
    <row r="366" spans="14:17" x14ac:dyDescent="0.25">
      <c r="N366" s="3">
        <v>-13.599999999999527</v>
      </c>
      <c r="O366" s="3">
        <v>865.59999999993397</v>
      </c>
      <c r="P366" s="3">
        <v>-13.599999999999527</v>
      </c>
      <c r="Q366" s="3">
        <v>865.69999999993399</v>
      </c>
    </row>
    <row r="367" spans="14:17" x14ac:dyDescent="0.25">
      <c r="N367" s="3">
        <v>-13.499999999999527</v>
      </c>
      <c r="O367" s="3">
        <v>851.74999999993395</v>
      </c>
      <c r="P367" s="3">
        <v>-13.499999999999527</v>
      </c>
      <c r="Q367" s="3">
        <v>851.84999999993397</v>
      </c>
    </row>
    <row r="368" spans="14:17" x14ac:dyDescent="0.25">
      <c r="N368" s="3">
        <v>-13.399999999999528</v>
      </c>
      <c r="O368" s="3">
        <v>837.99999999993497</v>
      </c>
      <c r="P368" s="3">
        <v>-13.399999999999528</v>
      </c>
      <c r="Q368" s="3">
        <v>838.09999999993499</v>
      </c>
    </row>
    <row r="369" spans="14:17" x14ac:dyDescent="0.25">
      <c r="N369" s="3">
        <v>-13.299999999999528</v>
      </c>
      <c r="O369" s="3">
        <v>824.34999999993499</v>
      </c>
      <c r="P369" s="3">
        <v>-13.299999999999528</v>
      </c>
      <c r="Q369" s="3">
        <v>824.44999999993502</v>
      </c>
    </row>
    <row r="370" spans="14:17" x14ac:dyDescent="0.25">
      <c r="N370" s="3">
        <v>-13.199999999999529</v>
      </c>
      <c r="O370" s="3">
        <v>810.79999999993595</v>
      </c>
      <c r="P370" s="3">
        <v>-13.199999999999529</v>
      </c>
      <c r="Q370" s="3">
        <v>810.89999999993597</v>
      </c>
    </row>
    <row r="371" spans="14:17" x14ac:dyDescent="0.25">
      <c r="N371" s="3">
        <v>-13.099999999999529</v>
      </c>
      <c r="O371" s="3">
        <v>797.34999999993602</v>
      </c>
      <c r="P371" s="3">
        <v>-13.099999999999529</v>
      </c>
      <c r="Q371" s="3">
        <v>797.44999999993604</v>
      </c>
    </row>
    <row r="372" spans="14:17" x14ac:dyDescent="0.25">
      <c r="N372" s="3">
        <v>-12.999999999999529</v>
      </c>
      <c r="O372" s="3">
        <v>783.99999999993702</v>
      </c>
      <c r="P372" s="3">
        <v>-12.999999999999529</v>
      </c>
      <c r="Q372" s="3">
        <v>784.09999999993704</v>
      </c>
    </row>
    <row r="373" spans="14:17" x14ac:dyDescent="0.25">
      <c r="N373" s="3">
        <v>-12.89999999999953</v>
      </c>
      <c r="O373" s="3">
        <v>770.74999999993702</v>
      </c>
      <c r="P373" s="3">
        <v>-12.89999999999953</v>
      </c>
      <c r="Q373" s="3">
        <v>770.84999999993704</v>
      </c>
    </row>
    <row r="374" spans="14:17" x14ac:dyDescent="0.25">
      <c r="N374" s="3">
        <v>-12.79999999999953</v>
      </c>
      <c r="O374" s="3">
        <v>757.59999999993795</v>
      </c>
      <c r="P374" s="3">
        <v>-12.79999999999953</v>
      </c>
      <c r="Q374" s="3">
        <v>757.69999999993797</v>
      </c>
    </row>
    <row r="375" spans="14:17" x14ac:dyDescent="0.25">
      <c r="N375" s="3">
        <v>-12.69999999999953</v>
      </c>
      <c r="O375" s="3">
        <v>744.54999999993902</v>
      </c>
      <c r="P375" s="3">
        <v>-12.69999999999953</v>
      </c>
      <c r="Q375" s="3">
        <v>744.64999999993904</v>
      </c>
    </row>
    <row r="376" spans="14:17" x14ac:dyDescent="0.25">
      <c r="N376" s="3">
        <v>-12.599999999999531</v>
      </c>
      <c r="O376" s="3">
        <v>731.59999999994</v>
      </c>
      <c r="P376" s="3">
        <v>-12.599999999999531</v>
      </c>
      <c r="Q376" s="3">
        <v>731.69999999994002</v>
      </c>
    </row>
    <row r="377" spans="14:17" x14ac:dyDescent="0.25">
      <c r="N377" s="3">
        <v>-12.499999999999531</v>
      </c>
      <c r="O377" s="3">
        <v>718.749999999941</v>
      </c>
      <c r="P377" s="3">
        <v>-12.499999999999531</v>
      </c>
      <c r="Q377" s="3">
        <v>718.84999999994102</v>
      </c>
    </row>
    <row r="378" spans="14:17" x14ac:dyDescent="0.25">
      <c r="N378" s="3">
        <v>-12.399999999999531</v>
      </c>
      <c r="O378" s="3">
        <v>705.999999999941</v>
      </c>
      <c r="P378" s="3">
        <v>-12.399999999999531</v>
      </c>
      <c r="Q378" s="3">
        <v>706.09999999994102</v>
      </c>
    </row>
    <row r="379" spans="14:17" x14ac:dyDescent="0.25">
      <c r="N379" s="3">
        <v>-12.299999999999532</v>
      </c>
      <c r="O379" s="3">
        <v>693.34999999994102</v>
      </c>
      <c r="P379" s="3">
        <v>-12.299999999999532</v>
      </c>
      <c r="Q379" s="3">
        <v>693.44999999994104</v>
      </c>
    </row>
    <row r="380" spans="14:17" x14ac:dyDescent="0.25">
      <c r="N380" s="3">
        <v>-12.199999999999532</v>
      </c>
      <c r="O380" s="3">
        <v>680.79999999994197</v>
      </c>
      <c r="P380" s="3">
        <v>-12.199999999999532</v>
      </c>
      <c r="Q380" s="3">
        <v>680.899999999942</v>
      </c>
    </row>
    <row r="381" spans="14:17" x14ac:dyDescent="0.25">
      <c r="N381" s="3">
        <v>-12.099999999999532</v>
      </c>
      <c r="O381" s="3">
        <v>668.34999999994204</v>
      </c>
      <c r="P381" s="3">
        <v>-12.099999999999532</v>
      </c>
      <c r="Q381" s="3">
        <v>668.44999999994195</v>
      </c>
    </row>
    <row r="382" spans="14:17" x14ac:dyDescent="0.25">
      <c r="N382" s="3">
        <v>-11.999999999999533</v>
      </c>
      <c r="O382" s="3">
        <v>655.99999999994304</v>
      </c>
      <c r="P382" s="3">
        <v>-11.999999999999533</v>
      </c>
      <c r="Q382" s="3">
        <v>656.09999999994295</v>
      </c>
    </row>
    <row r="383" spans="14:17" x14ac:dyDescent="0.25">
      <c r="N383" s="3">
        <v>-11.899999999999533</v>
      </c>
      <c r="O383" s="3">
        <v>643.74999999994304</v>
      </c>
      <c r="P383" s="3">
        <v>-11.899999999999533</v>
      </c>
      <c r="Q383" s="3">
        <v>643.84999999994295</v>
      </c>
    </row>
    <row r="384" spans="14:17" x14ac:dyDescent="0.25">
      <c r="N384" s="3">
        <v>-11.799999999999534</v>
      </c>
      <c r="O384" s="3">
        <v>631.59999999994398</v>
      </c>
      <c r="P384" s="3">
        <v>-11.799999999999534</v>
      </c>
      <c r="Q384" s="3">
        <v>631.699999999944</v>
      </c>
    </row>
    <row r="385" spans="14:17" x14ac:dyDescent="0.25">
      <c r="N385" s="3">
        <v>-11.699999999999534</v>
      </c>
      <c r="O385" s="3">
        <v>619.54999999994402</v>
      </c>
      <c r="P385" s="3">
        <v>-11.699999999999534</v>
      </c>
      <c r="Q385" s="3">
        <v>619.64999999994404</v>
      </c>
    </row>
    <row r="386" spans="14:17" x14ac:dyDescent="0.25">
      <c r="N386" s="3">
        <v>-11.599999999999534</v>
      </c>
      <c r="O386" s="3">
        <v>607.599999999945</v>
      </c>
      <c r="P386" s="3">
        <v>-11.599999999999534</v>
      </c>
      <c r="Q386" s="3">
        <v>607.69999999994502</v>
      </c>
    </row>
    <row r="387" spans="14:17" x14ac:dyDescent="0.25">
      <c r="N387" s="3">
        <v>-11.499999999999535</v>
      </c>
      <c r="O387" s="3">
        <v>595.74999999994498</v>
      </c>
      <c r="P387" s="3">
        <v>-11.499999999999535</v>
      </c>
      <c r="Q387" s="3">
        <v>595.849999999945</v>
      </c>
    </row>
    <row r="388" spans="14:17" x14ac:dyDescent="0.25">
      <c r="N388" s="3">
        <v>-11.399999999999535</v>
      </c>
      <c r="O388" s="3">
        <v>583.999999999946</v>
      </c>
      <c r="P388" s="3">
        <v>-11.399999999999535</v>
      </c>
      <c r="Q388" s="3">
        <v>584.09999999994602</v>
      </c>
    </row>
    <row r="389" spans="14:17" x14ac:dyDescent="0.25">
      <c r="N389" s="3">
        <v>-11.299999999999535</v>
      </c>
      <c r="O389" s="3">
        <v>572.34999999994602</v>
      </c>
      <c r="P389" s="3">
        <v>-11.299999999999535</v>
      </c>
      <c r="Q389" s="3">
        <v>572.44999999994604</v>
      </c>
    </row>
    <row r="390" spans="14:17" x14ac:dyDescent="0.25">
      <c r="N390" s="3">
        <v>-11.199999999999536</v>
      </c>
      <c r="O390" s="3">
        <v>560.79999999994698</v>
      </c>
      <c r="P390" s="3">
        <v>-11.199999999999536</v>
      </c>
      <c r="Q390" s="3">
        <v>560.899999999947</v>
      </c>
    </row>
    <row r="391" spans="14:17" x14ac:dyDescent="0.25">
      <c r="N391" s="3">
        <v>-11.099999999999536</v>
      </c>
      <c r="O391" s="3">
        <v>549.34999999994704</v>
      </c>
      <c r="P391" s="3">
        <v>-11.099999999999536</v>
      </c>
      <c r="Q391" s="3">
        <v>549.44999999994695</v>
      </c>
    </row>
    <row r="392" spans="14:17" x14ac:dyDescent="0.25">
      <c r="N392" s="3">
        <v>-10.999999999999536</v>
      </c>
      <c r="O392" s="3">
        <v>537.99999999994805</v>
      </c>
      <c r="P392" s="3">
        <v>-10.999999999999536</v>
      </c>
      <c r="Q392" s="3">
        <v>538.09999999994795</v>
      </c>
    </row>
    <row r="393" spans="14:17" x14ac:dyDescent="0.25">
      <c r="N393" s="3">
        <v>-10.899999999999537</v>
      </c>
      <c r="O393" s="3">
        <v>526.74999999994805</v>
      </c>
      <c r="P393" s="3">
        <v>-10.899999999999537</v>
      </c>
      <c r="Q393" s="3">
        <v>526.84999999994795</v>
      </c>
    </row>
    <row r="394" spans="14:17" x14ac:dyDescent="0.25">
      <c r="N394" s="3">
        <v>-10.799999999999537</v>
      </c>
      <c r="O394" s="3">
        <v>515.59999999994898</v>
      </c>
      <c r="P394" s="3">
        <v>-10.799999999999537</v>
      </c>
      <c r="Q394" s="3">
        <v>515.699999999949</v>
      </c>
    </row>
    <row r="395" spans="14:17" x14ac:dyDescent="0.25">
      <c r="N395" s="3">
        <v>-10.699999999999537</v>
      </c>
      <c r="O395" s="3">
        <v>504.54999999994902</v>
      </c>
      <c r="P395" s="3">
        <v>-10.699999999999537</v>
      </c>
      <c r="Q395" s="3">
        <v>504.64999999994899</v>
      </c>
    </row>
    <row r="396" spans="14:17" x14ac:dyDescent="0.25">
      <c r="N396" s="3">
        <v>-10.599999999999538</v>
      </c>
      <c r="O396" s="3">
        <v>493.59999999995</v>
      </c>
      <c r="P396" s="3">
        <v>-10.599999999999538</v>
      </c>
      <c r="Q396" s="3">
        <v>493.69999999995002</v>
      </c>
    </row>
    <row r="397" spans="14:17" x14ac:dyDescent="0.25">
      <c r="N397" s="3">
        <v>-10.499999999999538</v>
      </c>
      <c r="O397" s="3">
        <v>482.74999999994998</v>
      </c>
      <c r="P397" s="3">
        <v>-10.499999999999538</v>
      </c>
      <c r="Q397" s="3">
        <v>482.84999999995</v>
      </c>
    </row>
    <row r="398" spans="14:17" x14ac:dyDescent="0.25">
      <c r="N398" s="3">
        <v>-10.399999999999539</v>
      </c>
      <c r="O398" s="3">
        <v>471.999999999951</v>
      </c>
      <c r="P398" s="3">
        <v>-10.399999999999539</v>
      </c>
      <c r="Q398" s="3">
        <v>472.09999999995102</v>
      </c>
    </row>
    <row r="399" spans="14:17" x14ac:dyDescent="0.25">
      <c r="N399" s="3">
        <v>-10.299999999999539</v>
      </c>
      <c r="O399" s="3">
        <v>461.34999999995102</v>
      </c>
      <c r="P399" s="3">
        <v>-10.299999999999539</v>
      </c>
      <c r="Q399" s="3">
        <v>461.44999999995099</v>
      </c>
    </row>
    <row r="400" spans="14:17" x14ac:dyDescent="0.25">
      <c r="N400" s="3">
        <v>-10.199999999999539</v>
      </c>
      <c r="O400" s="3">
        <v>450.79999999995198</v>
      </c>
      <c r="P400" s="3">
        <v>-10.199999999999539</v>
      </c>
      <c r="Q400" s="3">
        <v>450.899999999952</v>
      </c>
    </row>
    <row r="401" spans="14:17" x14ac:dyDescent="0.25">
      <c r="N401" s="3">
        <v>-10.09999999999954</v>
      </c>
      <c r="O401" s="3">
        <v>440.34999999995199</v>
      </c>
      <c r="P401" s="3">
        <v>-10.09999999999954</v>
      </c>
      <c r="Q401" s="3">
        <v>440.44999999995201</v>
      </c>
    </row>
    <row r="402" spans="14:17" x14ac:dyDescent="0.25">
      <c r="N402" s="3">
        <v>-9.9999999999995399</v>
      </c>
      <c r="O402" s="3">
        <v>429.99999999995299</v>
      </c>
      <c r="P402" s="3">
        <v>-9.9999999999995399</v>
      </c>
      <c r="Q402" s="3">
        <v>430.09999999995301</v>
      </c>
    </row>
    <row r="403" spans="14:17" x14ac:dyDescent="0.25">
      <c r="N403" s="3">
        <v>-9.8999999999995403</v>
      </c>
      <c r="O403" s="3">
        <v>419.74999999995299</v>
      </c>
      <c r="P403" s="3">
        <v>-9.8999999999995403</v>
      </c>
      <c r="Q403" s="3">
        <v>419.84999999995301</v>
      </c>
    </row>
    <row r="404" spans="14:17" x14ac:dyDescent="0.25">
      <c r="N404" s="3">
        <v>-9.7999999999995406</v>
      </c>
      <c r="O404" s="3">
        <v>409.59999999995398</v>
      </c>
      <c r="P404" s="3">
        <v>-9.7999999999995406</v>
      </c>
      <c r="Q404" s="3">
        <v>409.699999999954</v>
      </c>
    </row>
    <row r="405" spans="14:17" x14ac:dyDescent="0.25">
      <c r="N405" s="3">
        <v>-9.699999999999541</v>
      </c>
      <c r="O405" s="3">
        <v>399.54999999995403</v>
      </c>
      <c r="P405" s="3">
        <v>-9.699999999999541</v>
      </c>
      <c r="Q405" s="3">
        <v>399.64999999995399</v>
      </c>
    </row>
    <row r="406" spans="14:17" x14ac:dyDescent="0.25">
      <c r="N406" s="3">
        <v>-9.5999999999995413</v>
      </c>
      <c r="O406" s="3">
        <v>389.59999999995398</v>
      </c>
      <c r="P406" s="3">
        <v>-9.5999999999995413</v>
      </c>
      <c r="Q406" s="3">
        <v>389.699999999954</v>
      </c>
    </row>
    <row r="407" spans="14:17" x14ac:dyDescent="0.25">
      <c r="N407" s="3">
        <v>-9.4999999999995417</v>
      </c>
      <c r="O407" s="3">
        <v>379.74999999995498</v>
      </c>
      <c r="P407" s="3">
        <v>-9.4999999999995417</v>
      </c>
      <c r="Q407" s="3">
        <v>379.849999999955</v>
      </c>
    </row>
    <row r="408" spans="14:17" x14ac:dyDescent="0.25">
      <c r="N408" s="3">
        <v>-9.3999999999995421</v>
      </c>
      <c r="O408" s="3">
        <v>369.99999999995498</v>
      </c>
      <c r="P408" s="3">
        <v>-9.3999999999995421</v>
      </c>
      <c r="Q408" s="3">
        <v>370.099999999955</v>
      </c>
    </row>
    <row r="409" spans="14:17" x14ac:dyDescent="0.25">
      <c r="N409" s="3">
        <v>-9.2999999999995424</v>
      </c>
      <c r="O409" s="3">
        <v>360.34999999995603</v>
      </c>
      <c r="P409" s="3">
        <v>-9.2999999999995424</v>
      </c>
      <c r="Q409" s="3">
        <v>360.44999999995599</v>
      </c>
    </row>
    <row r="410" spans="14:17" x14ac:dyDescent="0.25">
      <c r="N410" s="3">
        <v>-9.1999999999995428</v>
      </c>
      <c r="O410" s="3">
        <v>350.79999999995601</v>
      </c>
      <c r="P410" s="3">
        <v>-9.1999999999995428</v>
      </c>
      <c r="Q410" s="3">
        <v>350.89999999995598</v>
      </c>
    </row>
    <row r="411" spans="14:17" x14ac:dyDescent="0.25">
      <c r="N411" s="3">
        <v>-9.0999999999995431</v>
      </c>
      <c r="O411" s="3">
        <v>341.34999999995699</v>
      </c>
      <c r="P411" s="3">
        <v>-9.0999999999995431</v>
      </c>
      <c r="Q411" s="3">
        <v>341.44999999995702</v>
      </c>
    </row>
    <row r="412" spans="14:17" x14ac:dyDescent="0.25">
      <c r="N412" s="3">
        <v>-8.9999999999995435</v>
      </c>
      <c r="O412" s="3">
        <v>331.99999999995703</v>
      </c>
      <c r="P412" s="3">
        <v>-8.9999999999995435</v>
      </c>
      <c r="Q412" s="3">
        <v>332.09999999995699</v>
      </c>
    </row>
    <row r="413" spans="14:17" x14ac:dyDescent="0.25">
      <c r="N413" s="3">
        <v>-8.8999999999995438</v>
      </c>
      <c r="O413" s="3">
        <v>322.74999999995799</v>
      </c>
      <c r="P413" s="3">
        <v>-8.8999999999995438</v>
      </c>
      <c r="Q413" s="3">
        <v>322.84999999995802</v>
      </c>
    </row>
    <row r="414" spans="14:17" x14ac:dyDescent="0.25">
      <c r="N414" s="3">
        <v>-8.7999999999995442</v>
      </c>
      <c r="O414" s="3">
        <v>313.59999999995802</v>
      </c>
      <c r="P414" s="3">
        <v>-8.7999999999995442</v>
      </c>
      <c r="Q414" s="3">
        <v>313.69999999995798</v>
      </c>
    </row>
    <row r="415" spans="14:17" x14ac:dyDescent="0.25">
      <c r="N415" s="3">
        <v>-8.6999999999995445</v>
      </c>
      <c r="O415" s="3">
        <v>304.54999999995903</v>
      </c>
      <c r="P415" s="3">
        <v>-8.6999999999995445</v>
      </c>
      <c r="Q415" s="3">
        <v>304.64999999995899</v>
      </c>
    </row>
    <row r="416" spans="14:17" x14ac:dyDescent="0.25">
      <c r="N416" s="3">
        <v>-8.5999999999995449</v>
      </c>
      <c r="O416" s="3">
        <v>295.59999999995898</v>
      </c>
      <c r="P416" s="3">
        <v>-8.5999999999995449</v>
      </c>
      <c r="Q416" s="3">
        <v>295.699999999959</v>
      </c>
    </row>
    <row r="417" spans="14:17" x14ac:dyDescent="0.25">
      <c r="N417" s="3">
        <v>-8.4999999999995453</v>
      </c>
      <c r="O417" s="3">
        <v>286.74999999995998</v>
      </c>
      <c r="P417" s="3">
        <v>-8.4999999999995453</v>
      </c>
      <c r="Q417" s="3">
        <v>286.84999999996</v>
      </c>
    </row>
    <row r="418" spans="14:17" x14ac:dyDescent="0.25">
      <c r="N418" s="3">
        <v>-8.3999999999995456</v>
      </c>
      <c r="O418" s="3">
        <v>277.99999999995998</v>
      </c>
      <c r="P418" s="3">
        <v>-8.3999999999995456</v>
      </c>
      <c r="Q418" s="3">
        <v>278.09999999996</v>
      </c>
    </row>
    <row r="419" spans="14:17" x14ac:dyDescent="0.25">
      <c r="N419" s="3">
        <v>-8.299999999999546</v>
      </c>
      <c r="O419" s="3">
        <v>269.34999999996103</v>
      </c>
      <c r="P419" s="3">
        <v>-8.299999999999546</v>
      </c>
      <c r="Q419" s="3">
        <v>269.44999999996099</v>
      </c>
    </row>
    <row r="420" spans="14:17" x14ac:dyDescent="0.25">
      <c r="N420" s="3">
        <v>-8.1999999999995463</v>
      </c>
      <c r="O420" s="3">
        <v>260.79999999996102</v>
      </c>
      <c r="P420" s="3">
        <v>-8.1999999999995463</v>
      </c>
      <c r="Q420" s="3">
        <v>260.89999999996098</v>
      </c>
    </row>
    <row r="421" spans="14:17" x14ac:dyDescent="0.25">
      <c r="N421" s="3">
        <v>-8.0999999999995467</v>
      </c>
      <c r="O421" s="3">
        <v>252.34999999996199</v>
      </c>
      <c r="P421" s="3">
        <v>-8.0999999999995467</v>
      </c>
      <c r="Q421" s="3">
        <v>252.44999999996199</v>
      </c>
    </row>
    <row r="422" spans="14:17" x14ac:dyDescent="0.25">
      <c r="N422" s="3">
        <v>-7.999999999999547</v>
      </c>
      <c r="O422" s="3">
        <v>243.999999999962</v>
      </c>
      <c r="P422" s="3">
        <v>-7.999999999999547</v>
      </c>
      <c r="Q422" s="3">
        <v>244.09999999996199</v>
      </c>
    </row>
    <row r="423" spans="14:17" x14ac:dyDescent="0.25">
      <c r="N423" s="3">
        <v>-7.8999999999995474</v>
      </c>
      <c r="O423" s="3">
        <v>235.74999999996299</v>
      </c>
      <c r="P423" s="3">
        <v>-7.8999999999995474</v>
      </c>
      <c r="Q423" s="3">
        <v>235.84999999996299</v>
      </c>
    </row>
    <row r="424" spans="14:17" x14ac:dyDescent="0.25">
      <c r="N424" s="3">
        <v>-7.7999999999995477</v>
      </c>
      <c r="O424" s="3">
        <v>227.59999999996299</v>
      </c>
      <c r="P424" s="3">
        <v>-7.7999999999995477</v>
      </c>
      <c r="Q424" s="3">
        <v>227.69999999996301</v>
      </c>
    </row>
    <row r="425" spans="14:17" x14ac:dyDescent="0.25">
      <c r="N425" s="3">
        <v>-7.6999999999995481</v>
      </c>
      <c r="O425" s="3">
        <v>219.549999999964</v>
      </c>
      <c r="P425" s="3">
        <v>-7.6999999999995481</v>
      </c>
      <c r="Q425" s="3">
        <v>219.649999999964</v>
      </c>
    </row>
    <row r="426" spans="14:17" x14ac:dyDescent="0.25">
      <c r="N426" s="3">
        <v>-7.5999999999995485</v>
      </c>
      <c r="O426" s="3">
        <v>211.59999999996401</v>
      </c>
      <c r="P426" s="3">
        <v>-7.5999999999995485</v>
      </c>
      <c r="Q426" s="3">
        <v>211.69999999996401</v>
      </c>
    </row>
    <row r="427" spans="14:17" x14ac:dyDescent="0.25">
      <c r="N427" s="3">
        <v>-7.4999999999995488</v>
      </c>
      <c r="O427" s="3">
        <v>203.74999999996399</v>
      </c>
      <c r="P427" s="3">
        <v>-7.4999999999995488</v>
      </c>
      <c r="Q427" s="3">
        <v>203.84999999996401</v>
      </c>
    </row>
    <row r="428" spans="14:17" x14ac:dyDescent="0.25">
      <c r="N428" s="3">
        <v>-7.3999999999995492</v>
      </c>
      <c r="O428" s="3">
        <v>195.99999999996501</v>
      </c>
      <c r="P428" s="3">
        <v>-7.3999999999995492</v>
      </c>
      <c r="Q428" s="3">
        <v>196.09999999996501</v>
      </c>
    </row>
    <row r="429" spans="14:17" x14ac:dyDescent="0.25">
      <c r="N429" s="3">
        <v>-7.2999999999995495</v>
      </c>
      <c r="O429" s="3">
        <v>188.34999999996501</v>
      </c>
      <c r="P429" s="3">
        <v>-7.2999999999995495</v>
      </c>
      <c r="Q429" s="3">
        <v>188.449999999965</v>
      </c>
    </row>
    <row r="430" spans="14:17" x14ac:dyDescent="0.25">
      <c r="N430" s="3">
        <v>-7.1999999999995499</v>
      </c>
      <c r="O430" s="3">
        <v>180.79999999996599</v>
      </c>
      <c r="P430" s="3">
        <v>-7.1999999999995499</v>
      </c>
      <c r="Q430" s="3">
        <v>180.89999999996601</v>
      </c>
    </row>
    <row r="431" spans="14:17" x14ac:dyDescent="0.25">
      <c r="N431" s="3">
        <v>-7.0999999999995502</v>
      </c>
      <c r="O431" s="3">
        <v>173.349999999967</v>
      </c>
      <c r="P431" s="3">
        <v>-7.0999999999995502</v>
      </c>
      <c r="Q431" s="3">
        <v>173.44999999996699</v>
      </c>
    </row>
    <row r="432" spans="14:17" x14ac:dyDescent="0.25">
      <c r="N432" s="3">
        <v>-6.9999999999995506</v>
      </c>
      <c r="O432" s="3">
        <v>165.999999999967</v>
      </c>
      <c r="P432" s="3">
        <v>-6.9999999999995506</v>
      </c>
      <c r="Q432" s="3">
        <v>166.099999999967</v>
      </c>
    </row>
    <row r="433" spans="14:17" x14ac:dyDescent="0.25">
      <c r="N433" s="3">
        <v>-6.8999999999995509</v>
      </c>
      <c r="O433" s="3">
        <v>158.749999999968</v>
      </c>
      <c r="P433" s="3">
        <v>-6.8999999999995509</v>
      </c>
      <c r="Q433" s="3">
        <v>158.84999999996799</v>
      </c>
    </row>
    <row r="434" spans="14:17" x14ac:dyDescent="0.25">
      <c r="N434" s="3">
        <v>-6.7999999999995513</v>
      </c>
      <c r="O434" s="3">
        <v>151.59999999996799</v>
      </c>
      <c r="P434" s="3">
        <v>-6.7999999999995513</v>
      </c>
      <c r="Q434" s="3">
        <v>151.69999999996799</v>
      </c>
    </row>
    <row r="435" spans="14:17" x14ac:dyDescent="0.25">
      <c r="N435" s="3">
        <v>-6.6999999999995516</v>
      </c>
      <c r="O435" s="3">
        <v>144.549999999969</v>
      </c>
      <c r="P435" s="3">
        <v>-6.6999999999995516</v>
      </c>
      <c r="Q435" s="3">
        <v>144.649999999969</v>
      </c>
    </row>
    <row r="436" spans="14:17" x14ac:dyDescent="0.25">
      <c r="N436" s="3">
        <v>-6.599999999999552</v>
      </c>
      <c r="O436" s="3">
        <v>137.59999999996899</v>
      </c>
      <c r="P436" s="3">
        <v>-6.599999999999552</v>
      </c>
      <c r="Q436" s="3">
        <v>137.69999999996901</v>
      </c>
    </row>
    <row r="437" spans="14:17" x14ac:dyDescent="0.25">
      <c r="N437" s="3">
        <v>-6.4999999999995524</v>
      </c>
      <c r="O437" s="3">
        <v>130.74999999996999</v>
      </c>
      <c r="P437" s="3">
        <v>-6.4999999999995524</v>
      </c>
      <c r="Q437" s="3">
        <v>130.84999999997001</v>
      </c>
    </row>
    <row r="438" spans="14:17" x14ac:dyDescent="0.25">
      <c r="N438" s="3">
        <v>-6.3999999999995527</v>
      </c>
      <c r="O438" s="3">
        <v>123.99999999997</v>
      </c>
      <c r="P438" s="3">
        <v>-6.3999999999995527</v>
      </c>
      <c r="Q438" s="3">
        <v>124.09999999997</v>
      </c>
    </row>
    <row r="439" spans="14:17" x14ac:dyDescent="0.25">
      <c r="N439" s="3">
        <v>-6.2999999999995531</v>
      </c>
      <c r="O439" s="3">
        <v>117.349999999971</v>
      </c>
      <c r="P439" s="3">
        <v>-6.2999999999995531</v>
      </c>
      <c r="Q439" s="3">
        <v>117.449999999971</v>
      </c>
    </row>
    <row r="440" spans="14:17" x14ac:dyDescent="0.25">
      <c r="N440" s="3">
        <v>-6.1999999999995534</v>
      </c>
      <c r="O440" s="3">
        <v>110.79999999997101</v>
      </c>
      <c r="P440" s="3">
        <v>-6.1999999999995534</v>
      </c>
      <c r="Q440" s="3">
        <v>110.899999999971</v>
      </c>
    </row>
    <row r="441" spans="14:17" x14ac:dyDescent="0.25">
      <c r="N441" s="3">
        <v>-6.0999999999995538</v>
      </c>
      <c r="O441" s="3">
        <v>104.349999999972</v>
      </c>
      <c r="P441" s="3">
        <v>-6.0999999999995538</v>
      </c>
      <c r="Q441" s="3">
        <v>104.44999999997199</v>
      </c>
    </row>
    <row r="442" spans="14:17" x14ac:dyDescent="0.25">
      <c r="N442" s="3">
        <v>-5.9999999999995541</v>
      </c>
      <c r="O442" s="3">
        <v>97.999999999972005</v>
      </c>
      <c r="P442" s="3">
        <v>-5.9999999999995541</v>
      </c>
      <c r="Q442" s="3">
        <v>98.099999999971999</v>
      </c>
    </row>
    <row r="443" spans="14:17" x14ac:dyDescent="0.25">
      <c r="N443" s="3">
        <v>-5.8999999999995545</v>
      </c>
      <c r="O443" s="3">
        <v>91.749999999972999</v>
      </c>
      <c r="P443" s="3">
        <v>-5.8999999999995545</v>
      </c>
      <c r="Q443" s="3">
        <v>91.849999999972994</v>
      </c>
    </row>
    <row r="444" spans="14:17" x14ac:dyDescent="0.25">
      <c r="N444" s="3">
        <v>-5.7999999999995548</v>
      </c>
      <c r="O444" s="3">
        <v>85.599999999972994</v>
      </c>
      <c r="P444" s="3">
        <v>-5.7999999999995548</v>
      </c>
      <c r="Q444" s="3">
        <v>85.699999999973002</v>
      </c>
    </row>
    <row r="445" spans="14:17" x14ac:dyDescent="0.25">
      <c r="N445" s="3">
        <v>-5.6999999999995552</v>
      </c>
      <c r="O445" s="3">
        <v>79.549999999972997</v>
      </c>
      <c r="P445" s="3">
        <v>-5.6999999999995552</v>
      </c>
      <c r="Q445" s="3">
        <v>79.649999999973005</v>
      </c>
    </row>
    <row r="446" spans="14:17" x14ac:dyDescent="0.25">
      <c r="N446" s="3">
        <v>-5.5999999999995556</v>
      </c>
      <c r="O446" s="3">
        <v>73.599999999974003</v>
      </c>
      <c r="P446" s="3">
        <v>-5.5999999999995556</v>
      </c>
      <c r="Q446" s="3">
        <v>73.699999999973997</v>
      </c>
    </row>
    <row r="447" spans="14:17" x14ac:dyDescent="0.25">
      <c r="N447" s="3">
        <v>-5.4999999999995559</v>
      </c>
      <c r="O447" s="3">
        <v>67.749999999973994</v>
      </c>
      <c r="P447" s="3">
        <v>-5.4999999999995559</v>
      </c>
      <c r="Q447" s="3">
        <v>67.849999999974003</v>
      </c>
    </row>
    <row r="448" spans="14:17" x14ac:dyDescent="0.25">
      <c r="N448" s="3">
        <v>-5.3999999999995563</v>
      </c>
      <c r="O448" s="3">
        <v>61.999999999975003</v>
      </c>
      <c r="P448" s="3">
        <v>-5.3999999999995563</v>
      </c>
      <c r="Q448" s="3">
        <v>62.099999999974997</v>
      </c>
    </row>
    <row r="449" spans="14:17" x14ac:dyDescent="0.25">
      <c r="N449" s="3">
        <v>-5.2999999999995566</v>
      </c>
      <c r="O449" s="3">
        <v>56.349999999974997</v>
      </c>
      <c r="P449" s="3">
        <v>-5.2999999999995566</v>
      </c>
      <c r="Q449" s="3">
        <v>56.449999999974999</v>
      </c>
    </row>
    <row r="450" spans="14:17" x14ac:dyDescent="0.25">
      <c r="N450" s="3">
        <v>-5.199999999999557</v>
      </c>
      <c r="O450" s="3">
        <v>50.799999999976002</v>
      </c>
      <c r="P450" s="3">
        <v>-5.199999999999557</v>
      </c>
      <c r="Q450" s="3">
        <v>50.899999999976004</v>
      </c>
    </row>
    <row r="451" spans="14:17" x14ac:dyDescent="0.25">
      <c r="N451" s="3">
        <v>-5.0999999999995573</v>
      </c>
      <c r="O451" s="3">
        <v>45.349999999975999</v>
      </c>
      <c r="P451" s="3">
        <v>-5.0999999999995573</v>
      </c>
      <c r="Q451" s="3">
        <v>45.449999999976001</v>
      </c>
    </row>
    <row r="452" spans="14:17" x14ac:dyDescent="0.25">
      <c r="N452" s="3">
        <v>-4.9999999999995577</v>
      </c>
      <c r="O452" s="3">
        <v>39.999999999977</v>
      </c>
      <c r="P452" s="3">
        <v>-4.9999999999995577</v>
      </c>
      <c r="Q452" s="3">
        <v>40.099999999977001</v>
      </c>
    </row>
    <row r="453" spans="14:17" x14ac:dyDescent="0.25">
      <c r="N453" s="3">
        <v>-4.899999999999558</v>
      </c>
      <c r="O453" s="3">
        <v>34.749999999977</v>
      </c>
      <c r="P453" s="3">
        <v>-4.899999999999558</v>
      </c>
      <c r="Q453" s="3">
        <v>34.849999999977001</v>
      </c>
    </row>
    <row r="454" spans="14:17" x14ac:dyDescent="0.25">
      <c r="N454" s="3">
        <v>-4.7999999999995584</v>
      </c>
      <c r="O454" s="3">
        <v>29.599999999977999</v>
      </c>
      <c r="P454" s="3">
        <v>-4.7999999999995584</v>
      </c>
      <c r="Q454" s="3">
        <v>29.699999999978001</v>
      </c>
    </row>
    <row r="455" spans="14:17" x14ac:dyDescent="0.25">
      <c r="N455" s="3">
        <v>-4.6999999999995588</v>
      </c>
      <c r="O455" s="3">
        <v>24.549999999977999</v>
      </c>
      <c r="P455" s="3">
        <v>-4.6999999999995588</v>
      </c>
      <c r="Q455" s="3">
        <v>24.649999999978</v>
      </c>
    </row>
    <row r="456" spans="14:17" x14ac:dyDescent="0.25">
      <c r="N456" s="3">
        <v>-4.5999999999995591</v>
      </c>
      <c r="O456" s="3">
        <v>19.599999999977999</v>
      </c>
      <c r="P456" s="3">
        <v>-4.5999999999995591</v>
      </c>
      <c r="Q456" s="3">
        <v>19.699999999978001</v>
      </c>
    </row>
    <row r="457" spans="14:17" x14ac:dyDescent="0.25">
      <c r="N457" s="3">
        <v>-4.4999999999995595</v>
      </c>
      <c r="O457" s="3">
        <v>14.749999999979</v>
      </c>
      <c r="P457" s="3">
        <v>-4.4999999999995595</v>
      </c>
      <c r="Q457" s="3">
        <v>14.849999999979</v>
      </c>
    </row>
    <row r="458" spans="14:17" x14ac:dyDescent="0.25">
      <c r="N458" s="3">
        <v>-4.3999999999995598</v>
      </c>
      <c r="O458" s="3">
        <v>9.9999999999789999</v>
      </c>
      <c r="P458" s="3">
        <v>-4.3999999999995598</v>
      </c>
      <c r="Q458" s="3">
        <v>10.099999999979</v>
      </c>
    </row>
    <row r="459" spans="14:17" x14ac:dyDescent="0.25">
      <c r="N459" s="3">
        <v>-4.2999999999995602</v>
      </c>
      <c r="O459" s="3">
        <v>5.3499999999799996</v>
      </c>
      <c r="P459" s="3">
        <v>-4.2999999999995602</v>
      </c>
      <c r="Q459" s="3">
        <v>5.4499999999799904</v>
      </c>
    </row>
    <row r="460" spans="14:17" x14ac:dyDescent="0.25">
      <c r="N460" s="3">
        <v>-4.1999999999995605</v>
      </c>
      <c r="O460" s="3">
        <v>0.79999999998000204</v>
      </c>
      <c r="P460" s="3">
        <v>-4.1999999999995605</v>
      </c>
      <c r="Q460" s="3">
        <v>0.89999999997999702</v>
      </c>
    </row>
    <row r="461" spans="14:17" x14ac:dyDescent="0.25">
      <c r="N461" s="3">
        <v>-4.0999999999995609</v>
      </c>
      <c r="O461" s="3">
        <v>-3.6500000000193</v>
      </c>
      <c r="P461" s="3">
        <v>-4.0999999999995609</v>
      </c>
      <c r="Q461" s="3">
        <v>-3.5500000000193102</v>
      </c>
    </row>
    <row r="462" spans="14:17" x14ac:dyDescent="0.25">
      <c r="N462" s="3">
        <v>-3.9999999999995608</v>
      </c>
      <c r="O462" s="3">
        <v>-8.0000000000189004</v>
      </c>
      <c r="P462" s="3">
        <v>-3.9999999999995608</v>
      </c>
      <c r="Q462" s="3">
        <v>-7.9000000000189097</v>
      </c>
    </row>
    <row r="463" spans="14:17" x14ac:dyDescent="0.25">
      <c r="N463" s="3">
        <v>-3.8999999999995607</v>
      </c>
      <c r="O463" s="3">
        <v>-12.250000000018501</v>
      </c>
      <c r="P463" s="3">
        <v>-3.8999999999995607</v>
      </c>
      <c r="Q463" s="3">
        <v>-12.150000000018499</v>
      </c>
    </row>
    <row r="464" spans="14:17" x14ac:dyDescent="0.25">
      <c r="N464" s="3">
        <v>-3.7999999999995606</v>
      </c>
      <c r="O464" s="3">
        <v>-16.400000000018</v>
      </c>
      <c r="P464" s="3">
        <v>-3.7999999999995606</v>
      </c>
      <c r="Q464" s="3">
        <v>-16.300000000017999</v>
      </c>
    </row>
    <row r="465" spans="14:17" x14ac:dyDescent="0.25">
      <c r="N465" s="3">
        <v>-3.6999999999995605</v>
      </c>
      <c r="O465" s="3">
        <v>-20.450000000017599</v>
      </c>
      <c r="P465" s="3">
        <v>-3.6999999999995605</v>
      </c>
      <c r="Q465" s="3">
        <v>-20.350000000017602</v>
      </c>
    </row>
    <row r="466" spans="14:17" x14ac:dyDescent="0.25">
      <c r="N466" s="3">
        <v>-3.5999999999995604</v>
      </c>
      <c r="O466" s="3">
        <v>-24.400000000017101</v>
      </c>
      <c r="P466" s="3">
        <v>-3.5999999999995604</v>
      </c>
      <c r="Q466" s="3">
        <v>-24.3000000000171</v>
      </c>
    </row>
    <row r="467" spans="14:17" x14ac:dyDescent="0.25">
      <c r="N467" s="3">
        <v>-3.4999999999995604</v>
      </c>
      <c r="O467" s="3">
        <v>-28.250000000016701</v>
      </c>
      <c r="P467" s="3">
        <v>-3.4999999999995604</v>
      </c>
      <c r="Q467" s="3">
        <v>-28.1500000000167</v>
      </c>
    </row>
    <row r="468" spans="14:17" x14ac:dyDescent="0.25">
      <c r="N468" s="3">
        <v>-3.3999999999995603</v>
      </c>
      <c r="O468" s="3">
        <v>-32.0000000000163</v>
      </c>
      <c r="P468" s="3">
        <v>-3.3999999999995603</v>
      </c>
      <c r="Q468" s="3">
        <v>-31.900000000016298</v>
      </c>
    </row>
    <row r="469" spans="14:17" x14ac:dyDescent="0.25">
      <c r="N469" s="3">
        <v>-3.2999999999995602</v>
      </c>
      <c r="O469" s="3">
        <v>-35.650000000015801</v>
      </c>
      <c r="P469" s="3">
        <v>-3.2999999999995602</v>
      </c>
      <c r="Q469" s="3">
        <v>-35.5500000000158</v>
      </c>
    </row>
    <row r="470" spans="14:17" x14ac:dyDescent="0.25">
      <c r="N470" s="3">
        <v>-3.1999999999995601</v>
      </c>
      <c r="O470" s="3">
        <v>-39.2000000000154</v>
      </c>
      <c r="P470" s="3">
        <v>-3.1999999999995601</v>
      </c>
      <c r="Q470" s="3">
        <v>-39.100000000015399</v>
      </c>
    </row>
    <row r="471" spans="14:17" x14ac:dyDescent="0.25">
      <c r="N471" s="3">
        <v>-3.09999999999956</v>
      </c>
      <c r="O471" s="3">
        <v>-42.650000000014998</v>
      </c>
      <c r="P471" s="3">
        <v>-3.09999999999956</v>
      </c>
      <c r="Q471" s="3">
        <v>-42.550000000014997</v>
      </c>
    </row>
    <row r="472" spans="14:17" x14ac:dyDescent="0.25">
      <c r="N472" s="3">
        <v>-2.9999999999995599</v>
      </c>
      <c r="O472" s="3">
        <v>-46.000000000014502</v>
      </c>
      <c r="P472" s="3">
        <v>-2.9999999999995599</v>
      </c>
      <c r="Q472" s="3">
        <v>-45.900000000014501</v>
      </c>
    </row>
    <row r="473" spans="14:17" x14ac:dyDescent="0.25">
      <c r="N473" s="3">
        <v>-2.8999999999995598</v>
      </c>
      <c r="O473" s="3">
        <v>-49.250000000014097</v>
      </c>
      <c r="P473" s="3">
        <v>-2.8999999999995598</v>
      </c>
      <c r="Q473" s="3">
        <v>-49.150000000014103</v>
      </c>
    </row>
    <row r="474" spans="14:17" x14ac:dyDescent="0.25">
      <c r="N474" s="3">
        <v>-2.7999999999995597</v>
      </c>
      <c r="O474" s="3">
        <v>-52.400000000013598</v>
      </c>
      <c r="P474" s="3">
        <v>-2.7999999999995597</v>
      </c>
      <c r="Q474" s="3">
        <v>-52.300000000013597</v>
      </c>
    </row>
    <row r="475" spans="14:17" x14ac:dyDescent="0.25">
      <c r="N475" s="3">
        <v>-2.6999999999995596</v>
      </c>
      <c r="O475" s="3">
        <v>-55.450000000013198</v>
      </c>
      <c r="P475" s="3">
        <v>-2.6999999999995596</v>
      </c>
      <c r="Q475" s="3">
        <v>-55.350000000013203</v>
      </c>
    </row>
    <row r="476" spans="14:17" x14ac:dyDescent="0.25">
      <c r="N476" s="3">
        <v>-2.5999999999995596</v>
      </c>
      <c r="O476" s="3">
        <v>-58.400000000012803</v>
      </c>
      <c r="P476" s="3">
        <v>-2.5999999999995596</v>
      </c>
      <c r="Q476" s="3">
        <v>-58.300000000012801</v>
      </c>
    </row>
    <row r="477" spans="14:17" x14ac:dyDescent="0.25">
      <c r="N477" s="3">
        <v>-2.4999999999995595</v>
      </c>
      <c r="O477" s="3">
        <v>-61.250000000012299</v>
      </c>
      <c r="P477" s="3">
        <v>-2.4999999999995595</v>
      </c>
      <c r="Q477" s="3">
        <v>-61.150000000012298</v>
      </c>
    </row>
    <row r="478" spans="14:17" x14ac:dyDescent="0.25">
      <c r="N478" s="3">
        <v>-2.3999999999995594</v>
      </c>
      <c r="O478" s="3">
        <v>-64.000000000011894</v>
      </c>
      <c r="P478" s="3">
        <v>-2.3999999999995594</v>
      </c>
      <c r="Q478" s="3">
        <v>-63.9000000000119</v>
      </c>
    </row>
    <row r="479" spans="14:17" x14ac:dyDescent="0.25">
      <c r="N479" s="3">
        <v>-2.2999999999995593</v>
      </c>
      <c r="O479" s="3">
        <v>-66.650000000011403</v>
      </c>
      <c r="P479" s="3">
        <v>-2.2999999999995593</v>
      </c>
      <c r="Q479" s="3">
        <v>-66.550000000011394</v>
      </c>
    </row>
    <row r="480" spans="14:17" x14ac:dyDescent="0.25">
      <c r="N480" s="3">
        <v>-2.1999999999995592</v>
      </c>
      <c r="O480" s="3">
        <v>-69.200000000011002</v>
      </c>
      <c r="P480" s="3">
        <v>-2.1999999999995592</v>
      </c>
      <c r="Q480" s="3">
        <v>-69.100000000010994</v>
      </c>
    </row>
    <row r="481" spans="14:17" x14ac:dyDescent="0.25">
      <c r="N481" s="3">
        <v>-2.0999999999995591</v>
      </c>
      <c r="O481" s="3">
        <v>-71.650000000010607</v>
      </c>
      <c r="P481" s="3">
        <v>-2.0999999999995591</v>
      </c>
      <c r="Q481" s="3">
        <v>-71.550000000010598</v>
      </c>
    </row>
    <row r="482" spans="14:17" x14ac:dyDescent="0.25">
      <c r="N482" s="3">
        <v>-1.999999999999559</v>
      </c>
      <c r="O482" s="3">
        <v>-74.000000000010104</v>
      </c>
      <c r="P482" s="3">
        <v>-1.999999999999559</v>
      </c>
      <c r="Q482" s="3">
        <v>-73.900000000010095</v>
      </c>
    </row>
    <row r="483" spans="14:17" x14ac:dyDescent="0.25">
      <c r="N483" s="3">
        <v>-1.8999999999995589</v>
      </c>
      <c r="O483" s="3">
        <v>-76.250000000009706</v>
      </c>
      <c r="P483" s="3">
        <v>-1.8999999999995589</v>
      </c>
      <c r="Q483" s="3">
        <v>-76.150000000009697</v>
      </c>
    </row>
    <row r="484" spans="14:17" x14ac:dyDescent="0.25">
      <c r="N484" s="3">
        <v>-1.7999999999995588</v>
      </c>
      <c r="O484" s="3">
        <v>-78.4000000000093</v>
      </c>
      <c r="P484" s="3">
        <v>-1.7999999999995588</v>
      </c>
      <c r="Q484" s="3">
        <v>-78.300000000009305</v>
      </c>
    </row>
    <row r="485" spans="14:17" x14ac:dyDescent="0.25">
      <c r="N485" s="3">
        <v>-1.6999999999995588</v>
      </c>
      <c r="O485" s="3">
        <v>-80.450000000008799</v>
      </c>
      <c r="P485" s="3">
        <v>-1.6999999999995588</v>
      </c>
      <c r="Q485" s="3">
        <v>-80.350000000008805</v>
      </c>
    </row>
    <row r="486" spans="14:17" x14ac:dyDescent="0.25">
      <c r="N486" s="3">
        <v>-1.5999999999995587</v>
      </c>
      <c r="O486" s="3">
        <v>-82.400000000008404</v>
      </c>
      <c r="P486" s="3">
        <v>-1.5999999999995587</v>
      </c>
      <c r="Q486" s="3">
        <v>-82.300000000008396</v>
      </c>
    </row>
    <row r="487" spans="14:17" x14ac:dyDescent="0.25">
      <c r="N487" s="3">
        <v>-1.4999999999995586</v>
      </c>
      <c r="O487" s="3">
        <v>-84.250000000007901</v>
      </c>
      <c r="P487" s="3">
        <v>-1.4999999999995586</v>
      </c>
      <c r="Q487" s="3">
        <v>-84.150000000007907</v>
      </c>
    </row>
    <row r="488" spans="14:17" x14ac:dyDescent="0.25">
      <c r="N488" s="3">
        <v>-1.3999999999995585</v>
      </c>
      <c r="O488" s="3">
        <v>-86.000000000007503</v>
      </c>
      <c r="P488" s="3">
        <v>-1.3999999999995585</v>
      </c>
      <c r="Q488" s="3">
        <v>-85.900000000007495</v>
      </c>
    </row>
    <row r="489" spans="14:17" x14ac:dyDescent="0.25">
      <c r="N489" s="3">
        <v>-1.2999999999995584</v>
      </c>
      <c r="O489" s="3">
        <v>-87.650000000007097</v>
      </c>
      <c r="P489" s="3">
        <v>-1.2999999999995584</v>
      </c>
      <c r="Q489" s="3">
        <v>-87.550000000007103</v>
      </c>
    </row>
    <row r="490" spans="14:17" x14ac:dyDescent="0.25">
      <c r="N490" s="3">
        <v>-1.1999999999995583</v>
      </c>
      <c r="O490" s="3">
        <v>-89.200000000006597</v>
      </c>
      <c r="P490" s="3">
        <v>-1.1999999999995583</v>
      </c>
      <c r="Q490" s="3">
        <v>-89.100000000006602</v>
      </c>
    </row>
    <row r="491" spans="14:17" x14ac:dyDescent="0.25">
      <c r="N491" s="3">
        <v>-1.0999999999995582</v>
      </c>
      <c r="O491" s="3">
        <v>-90.650000000006202</v>
      </c>
      <c r="P491" s="3">
        <v>-1.0999999999995582</v>
      </c>
      <c r="Q491" s="3">
        <v>-90.550000000006193</v>
      </c>
    </row>
    <row r="492" spans="14:17" x14ac:dyDescent="0.25">
      <c r="N492" s="3">
        <v>-0.99999999999955824</v>
      </c>
      <c r="O492" s="3">
        <v>-92.000000000005699</v>
      </c>
      <c r="P492" s="3">
        <v>-0.99999999999955824</v>
      </c>
      <c r="Q492" s="3">
        <v>-91.900000000005704</v>
      </c>
    </row>
    <row r="493" spans="14:17" x14ac:dyDescent="0.25">
      <c r="N493" s="3">
        <v>-0.89999999999955826</v>
      </c>
      <c r="O493" s="3">
        <v>-93.250000000005301</v>
      </c>
      <c r="P493" s="3">
        <v>-0.89999999999955826</v>
      </c>
      <c r="Q493" s="3">
        <v>-93.150000000005306</v>
      </c>
    </row>
    <row r="494" spans="14:17" x14ac:dyDescent="0.25">
      <c r="N494" s="3">
        <v>-0.79999999999955829</v>
      </c>
      <c r="O494" s="3">
        <v>-94.400000000004894</v>
      </c>
      <c r="P494" s="3">
        <v>-0.79999999999955829</v>
      </c>
      <c r="Q494" s="3">
        <v>-94.3000000000049</v>
      </c>
    </row>
    <row r="495" spans="14:17" x14ac:dyDescent="0.25">
      <c r="N495" s="3">
        <v>-0.69999999999955831</v>
      </c>
      <c r="O495" s="3">
        <v>-95.450000000004394</v>
      </c>
      <c r="P495" s="3">
        <v>-0.69999999999955831</v>
      </c>
      <c r="Q495" s="3">
        <v>-95.3500000000044</v>
      </c>
    </row>
    <row r="496" spans="14:17" x14ac:dyDescent="0.25">
      <c r="N496" s="3">
        <v>-0.59999999999955833</v>
      </c>
      <c r="O496" s="3">
        <v>-96.400000000003999</v>
      </c>
      <c r="P496" s="3">
        <v>-0.59999999999955833</v>
      </c>
      <c r="Q496" s="3">
        <v>-96.300000000004005</v>
      </c>
    </row>
    <row r="497" spans="14:17" x14ac:dyDescent="0.25">
      <c r="N497" s="3">
        <v>-0.49999999999955835</v>
      </c>
      <c r="O497" s="3">
        <v>-97.250000000003496</v>
      </c>
      <c r="P497" s="3">
        <v>-0.49999999999955835</v>
      </c>
      <c r="Q497" s="3">
        <v>-97.150000000003502</v>
      </c>
    </row>
    <row r="498" spans="14:17" x14ac:dyDescent="0.25">
      <c r="N498" s="3">
        <v>-0.39999999999955838</v>
      </c>
      <c r="O498" s="3">
        <v>-98.000000000003098</v>
      </c>
      <c r="P498" s="3">
        <v>-0.39999999999955838</v>
      </c>
      <c r="Q498" s="3">
        <v>-97.900000000003104</v>
      </c>
    </row>
    <row r="499" spans="14:17" x14ac:dyDescent="0.25">
      <c r="N499" s="3">
        <v>-0.2999999999995584</v>
      </c>
      <c r="O499" s="3">
        <v>-98.650000000002606</v>
      </c>
      <c r="P499" s="3">
        <v>-0.2999999999995584</v>
      </c>
      <c r="Q499" s="3">
        <v>-98.550000000002697</v>
      </c>
    </row>
    <row r="500" spans="14:17" x14ac:dyDescent="0.25">
      <c r="N500" s="3">
        <v>-0.19999999999955839</v>
      </c>
      <c r="O500" s="3">
        <v>-99.200000000002206</v>
      </c>
      <c r="P500" s="3">
        <v>-0.19999999999955839</v>
      </c>
      <c r="Q500" s="3">
        <v>-99.100000000002197</v>
      </c>
    </row>
    <row r="501" spans="14:17" x14ac:dyDescent="0.25">
      <c r="N501" s="3">
        <v>-9.9999999999558387E-2</v>
      </c>
      <c r="O501" s="3">
        <v>-99.650000000001796</v>
      </c>
      <c r="P501" s="3">
        <v>-9.9999999999558387E-2</v>
      </c>
      <c r="Q501" s="3">
        <v>-99.550000000001802</v>
      </c>
    </row>
    <row r="502" spans="14:17" x14ac:dyDescent="0.25">
      <c r="N502" s="3">
        <v>4.4161896362027164E-13</v>
      </c>
      <c r="O502" s="3">
        <v>-100.00000000000099</v>
      </c>
      <c r="P502" s="3">
        <v>4.4161896362027164E-13</v>
      </c>
      <c r="Q502" s="3">
        <v>-99.900000000001299</v>
      </c>
    </row>
    <row r="503" spans="14:17" x14ac:dyDescent="0.25">
      <c r="N503" s="3">
        <v>0.10000000000044162</v>
      </c>
      <c r="O503" s="3">
        <v>-100.25000000000099</v>
      </c>
      <c r="P503" s="3">
        <v>0.10000000000044162</v>
      </c>
      <c r="Q503" s="3">
        <v>-100.150000000001</v>
      </c>
    </row>
    <row r="504" spans="14:17" x14ac:dyDescent="0.25">
      <c r="N504" s="3">
        <v>0.20000000000044163</v>
      </c>
      <c r="O504" s="3">
        <v>-100.4</v>
      </c>
      <c r="P504" s="3">
        <v>0.20000000000044163</v>
      </c>
      <c r="Q504" s="3">
        <v>-100.3</v>
      </c>
    </row>
    <row r="505" spans="14:17" x14ac:dyDescent="0.25">
      <c r="N505" s="3">
        <v>0.30000000000044164</v>
      </c>
      <c r="O505" s="3">
        <v>-100.45</v>
      </c>
      <c r="P505" s="3">
        <v>0.30000000000044164</v>
      </c>
      <c r="Q505" s="3">
        <v>-100.35</v>
      </c>
    </row>
    <row r="506" spans="14:17" x14ac:dyDescent="0.25">
      <c r="N506" s="3">
        <v>0.40000000000044167</v>
      </c>
      <c r="O506" s="3">
        <v>-100.4</v>
      </c>
      <c r="P506" s="3">
        <v>0.40000000000044167</v>
      </c>
      <c r="Q506" s="3">
        <v>-100.3</v>
      </c>
    </row>
    <row r="507" spans="14:17" x14ac:dyDescent="0.25">
      <c r="N507" s="3">
        <v>0.50000000000044165</v>
      </c>
      <c r="O507" s="3">
        <v>-100.24999999999901</v>
      </c>
      <c r="P507" s="3">
        <v>0.50000000000044165</v>
      </c>
      <c r="Q507" s="3">
        <v>-100.149999999999</v>
      </c>
    </row>
    <row r="508" spans="14:17" x14ac:dyDescent="0.25">
      <c r="N508" s="3">
        <v>0.60000000000044162</v>
      </c>
      <c r="O508" s="3">
        <v>-99.999999999998707</v>
      </c>
      <c r="P508" s="3">
        <v>0.60000000000044162</v>
      </c>
      <c r="Q508" s="3">
        <v>-99.899999999998698</v>
      </c>
    </row>
    <row r="509" spans="14:17" x14ac:dyDescent="0.25">
      <c r="N509" s="3">
        <v>0.7000000000004416</v>
      </c>
      <c r="O509" s="3">
        <v>-99.649999999998201</v>
      </c>
      <c r="P509" s="3">
        <v>0.7000000000004416</v>
      </c>
      <c r="Q509" s="3">
        <v>-99.549999999998207</v>
      </c>
    </row>
    <row r="510" spans="14:17" x14ac:dyDescent="0.25">
      <c r="N510" s="3">
        <v>0.80000000000044158</v>
      </c>
      <c r="O510" s="3">
        <v>-99.1999999999978</v>
      </c>
      <c r="P510" s="3">
        <v>0.80000000000044158</v>
      </c>
      <c r="Q510" s="3">
        <v>-99.099999999997806</v>
      </c>
    </row>
    <row r="511" spans="14:17" x14ac:dyDescent="0.25">
      <c r="N511" s="3">
        <v>0.90000000000044156</v>
      </c>
      <c r="O511" s="3">
        <v>-98.649999999997306</v>
      </c>
      <c r="P511" s="3">
        <v>0.90000000000044156</v>
      </c>
      <c r="Q511" s="3">
        <v>-98.549999999997397</v>
      </c>
    </row>
    <row r="512" spans="14:17" x14ac:dyDescent="0.25">
      <c r="N512" s="3">
        <v>1.0000000000004416</v>
      </c>
      <c r="O512" s="3">
        <v>-97.999999999996902</v>
      </c>
      <c r="P512" s="3">
        <v>1.0000000000004416</v>
      </c>
      <c r="Q512" s="3">
        <v>-97.899999999996894</v>
      </c>
    </row>
    <row r="513" spans="14:17" x14ac:dyDescent="0.25">
      <c r="N513" s="3">
        <v>1.1000000000004417</v>
      </c>
      <c r="O513" s="3">
        <v>-97.249999999996504</v>
      </c>
      <c r="P513" s="3">
        <v>1.1000000000004417</v>
      </c>
      <c r="Q513" s="3">
        <v>-97.149999999996496</v>
      </c>
    </row>
    <row r="514" spans="14:17" x14ac:dyDescent="0.25">
      <c r="N514" s="3">
        <v>1.2000000000004418</v>
      </c>
      <c r="O514" s="3">
        <v>-96.399999999995998</v>
      </c>
      <c r="P514" s="3">
        <v>1.2000000000004418</v>
      </c>
      <c r="Q514" s="3">
        <v>-96.299999999996004</v>
      </c>
    </row>
    <row r="515" spans="14:17" x14ac:dyDescent="0.25">
      <c r="N515" s="3">
        <v>1.3000000000004419</v>
      </c>
      <c r="O515" s="3">
        <v>-95.449999999995597</v>
      </c>
      <c r="P515" s="3">
        <v>1.3000000000004419</v>
      </c>
      <c r="Q515" s="3">
        <v>-95.349999999995603</v>
      </c>
    </row>
    <row r="516" spans="14:17" x14ac:dyDescent="0.25">
      <c r="N516" s="3">
        <v>1.400000000000442</v>
      </c>
      <c r="O516" s="3">
        <v>-94.399999999995103</v>
      </c>
      <c r="P516" s="3">
        <v>1.400000000000442</v>
      </c>
      <c r="Q516" s="3">
        <v>-94.299999999995194</v>
      </c>
    </row>
    <row r="517" spans="14:17" x14ac:dyDescent="0.25">
      <c r="N517" s="3">
        <v>1.5000000000004421</v>
      </c>
      <c r="O517" s="3">
        <v>-93.249999999994699</v>
      </c>
      <c r="P517" s="3">
        <v>1.5000000000004421</v>
      </c>
      <c r="Q517" s="3">
        <v>-93.149999999994705</v>
      </c>
    </row>
    <row r="518" spans="14:17" x14ac:dyDescent="0.25">
      <c r="N518" s="3">
        <v>1.6000000000004422</v>
      </c>
      <c r="O518" s="3">
        <v>-91.999999999994202</v>
      </c>
      <c r="P518" s="3">
        <v>1.6000000000004422</v>
      </c>
      <c r="Q518" s="3">
        <v>-91.899999999994293</v>
      </c>
    </row>
    <row r="519" spans="14:17" x14ac:dyDescent="0.25">
      <c r="N519" s="3">
        <v>1.7000000000004423</v>
      </c>
      <c r="O519" s="3">
        <v>-90.649999999993796</v>
      </c>
      <c r="P519" s="3">
        <v>1.7000000000004423</v>
      </c>
      <c r="Q519" s="3">
        <v>-90.549999999993801</v>
      </c>
    </row>
    <row r="520" spans="14:17" x14ac:dyDescent="0.25">
      <c r="N520" s="3">
        <v>1.8000000000004424</v>
      </c>
      <c r="O520" s="3">
        <v>-89.199999999993395</v>
      </c>
      <c r="P520" s="3">
        <v>1.8000000000004424</v>
      </c>
      <c r="Q520" s="3">
        <v>-89.0999999999934</v>
      </c>
    </row>
    <row r="521" spans="14:17" x14ac:dyDescent="0.25">
      <c r="N521" s="3">
        <v>1.9000000000004424</v>
      </c>
      <c r="O521" s="3">
        <v>-87.6499999999929</v>
      </c>
      <c r="P521" s="3">
        <v>1.9000000000004424</v>
      </c>
      <c r="Q521" s="3">
        <v>-87.549999999992906</v>
      </c>
    </row>
    <row r="522" spans="14:17" x14ac:dyDescent="0.25">
      <c r="N522" s="3">
        <v>2.0000000000004423</v>
      </c>
      <c r="O522" s="3">
        <v>-85.999999999992497</v>
      </c>
      <c r="P522" s="3">
        <v>2.0000000000004423</v>
      </c>
      <c r="Q522" s="3">
        <v>-85.899999999992502</v>
      </c>
    </row>
    <row r="523" spans="14:17" x14ac:dyDescent="0.25">
      <c r="N523" s="3">
        <v>2.1000000000004424</v>
      </c>
      <c r="O523" s="3">
        <v>-84.249999999992099</v>
      </c>
      <c r="P523" s="3">
        <v>2.1000000000004424</v>
      </c>
      <c r="Q523" s="3">
        <v>-84.149999999992104</v>
      </c>
    </row>
    <row r="524" spans="14:17" x14ac:dyDescent="0.25">
      <c r="N524" s="3">
        <v>2.2000000000004425</v>
      </c>
      <c r="O524" s="3">
        <v>-82.399999999991607</v>
      </c>
      <c r="P524" s="3">
        <v>2.2000000000004425</v>
      </c>
      <c r="Q524" s="3">
        <v>-82.299999999991599</v>
      </c>
    </row>
    <row r="525" spans="14:17" x14ac:dyDescent="0.25">
      <c r="N525" s="3">
        <v>2.3000000000004426</v>
      </c>
      <c r="O525" s="3">
        <v>-80.449999999991206</v>
      </c>
      <c r="P525" s="3">
        <v>2.3000000000004426</v>
      </c>
      <c r="Q525" s="3">
        <v>-80.349999999991198</v>
      </c>
    </row>
    <row r="526" spans="14:17" x14ac:dyDescent="0.25">
      <c r="N526" s="3">
        <v>2.4000000000004427</v>
      </c>
      <c r="O526" s="3">
        <v>-78.399999999990698</v>
      </c>
      <c r="P526" s="3">
        <v>2.4000000000004427</v>
      </c>
      <c r="Q526" s="3">
        <v>-78.299999999990703</v>
      </c>
    </row>
    <row r="527" spans="14:17" x14ac:dyDescent="0.25">
      <c r="N527" s="3">
        <v>2.5000000000004428</v>
      </c>
      <c r="O527" s="3">
        <v>-76.249999999990294</v>
      </c>
      <c r="P527" s="3">
        <v>2.5000000000004428</v>
      </c>
      <c r="Q527" s="3">
        <v>-76.1499999999903</v>
      </c>
    </row>
    <row r="528" spans="14:17" x14ac:dyDescent="0.25">
      <c r="N528" s="3">
        <v>2.6000000000004428</v>
      </c>
      <c r="O528" s="3">
        <v>-73.999999999989896</v>
      </c>
      <c r="P528" s="3">
        <v>2.6000000000004428</v>
      </c>
      <c r="Q528" s="3">
        <v>-73.899999999989902</v>
      </c>
    </row>
    <row r="529" spans="14:17" x14ac:dyDescent="0.25">
      <c r="N529" s="3">
        <v>2.7000000000004429</v>
      </c>
      <c r="O529" s="3">
        <v>-71.649999999989404</v>
      </c>
      <c r="P529" s="3">
        <v>2.7000000000004429</v>
      </c>
      <c r="Q529" s="3">
        <v>-71.549999999989396</v>
      </c>
    </row>
    <row r="530" spans="14:17" x14ac:dyDescent="0.25">
      <c r="N530" s="3">
        <v>2.800000000000443</v>
      </c>
      <c r="O530" s="3">
        <v>-69.199999999989004</v>
      </c>
      <c r="P530" s="3">
        <v>2.800000000000443</v>
      </c>
      <c r="Q530" s="3">
        <v>-69.099999999988995</v>
      </c>
    </row>
    <row r="531" spans="14:17" x14ac:dyDescent="0.25">
      <c r="N531" s="3">
        <v>2.9000000000004431</v>
      </c>
      <c r="O531" s="3">
        <v>-66.649999999988495</v>
      </c>
      <c r="P531" s="3">
        <v>2.9000000000004431</v>
      </c>
      <c r="Q531" s="3">
        <v>-66.549999999988501</v>
      </c>
    </row>
    <row r="532" spans="14:17" x14ac:dyDescent="0.25">
      <c r="N532" s="3">
        <v>3.0000000000004432</v>
      </c>
      <c r="O532" s="3">
        <v>-63.999999999988098</v>
      </c>
      <c r="P532" s="3">
        <v>3.0000000000004432</v>
      </c>
      <c r="Q532" s="3">
        <v>-63.899999999988097</v>
      </c>
    </row>
    <row r="533" spans="14:17" x14ac:dyDescent="0.25">
      <c r="N533" s="3">
        <v>3.1000000000004433</v>
      </c>
      <c r="O533" s="3">
        <v>-61.249999999987601</v>
      </c>
      <c r="P533" s="3">
        <v>3.1000000000004433</v>
      </c>
      <c r="Q533" s="3">
        <v>-61.1499999999876</v>
      </c>
    </row>
    <row r="534" spans="14:17" x14ac:dyDescent="0.25">
      <c r="N534" s="3">
        <v>3.2000000000004434</v>
      </c>
      <c r="O534" s="3">
        <v>-58.399999999987202</v>
      </c>
      <c r="P534" s="3">
        <v>3.2000000000004434</v>
      </c>
      <c r="Q534" s="3">
        <v>-58.2999999999872</v>
      </c>
    </row>
    <row r="535" spans="14:17" x14ac:dyDescent="0.25">
      <c r="N535" s="3">
        <v>3.3000000000004435</v>
      </c>
      <c r="O535" s="3">
        <v>-55.449999999986801</v>
      </c>
      <c r="P535" s="3">
        <v>3.3000000000004435</v>
      </c>
      <c r="Q535" s="3">
        <v>-55.3499999999868</v>
      </c>
    </row>
    <row r="536" spans="14:17" x14ac:dyDescent="0.25">
      <c r="N536" s="3">
        <v>3.4000000000004436</v>
      </c>
      <c r="O536" s="3">
        <v>-52.399999999986299</v>
      </c>
      <c r="P536" s="3">
        <v>3.4000000000004436</v>
      </c>
      <c r="Q536" s="3">
        <v>-52.299999999986298</v>
      </c>
    </row>
    <row r="537" spans="14:17" x14ac:dyDescent="0.25">
      <c r="N537" s="3">
        <v>3.5000000000004436</v>
      </c>
      <c r="O537" s="3">
        <v>-49.249999999985903</v>
      </c>
      <c r="P537" s="3">
        <v>3.5000000000004436</v>
      </c>
      <c r="Q537" s="3">
        <v>-49.149999999985901</v>
      </c>
    </row>
    <row r="538" spans="14:17" x14ac:dyDescent="0.25">
      <c r="N538" s="3">
        <v>3.6000000000004437</v>
      </c>
      <c r="O538" s="3">
        <v>-45.999999999985398</v>
      </c>
      <c r="P538" s="3">
        <v>3.6000000000004437</v>
      </c>
      <c r="Q538" s="3">
        <v>-45.899999999985397</v>
      </c>
    </row>
    <row r="539" spans="14:17" x14ac:dyDescent="0.25">
      <c r="N539" s="3">
        <v>3.7000000000004438</v>
      </c>
      <c r="O539" s="3">
        <v>-42.649999999984999</v>
      </c>
      <c r="P539" s="3">
        <v>3.7000000000004438</v>
      </c>
      <c r="Q539" s="3">
        <v>-42.549999999984998</v>
      </c>
    </row>
    <row r="540" spans="14:17" x14ac:dyDescent="0.25">
      <c r="N540" s="3">
        <v>3.8000000000004439</v>
      </c>
      <c r="O540" s="3">
        <v>-39.199999999984499</v>
      </c>
      <c r="P540" s="3">
        <v>3.8000000000004439</v>
      </c>
      <c r="Q540" s="3">
        <v>-39.099999999984497</v>
      </c>
    </row>
    <row r="541" spans="14:17" x14ac:dyDescent="0.25">
      <c r="N541" s="3">
        <v>3.900000000000444</v>
      </c>
      <c r="O541" s="3">
        <v>-35.649999999984097</v>
      </c>
      <c r="P541" s="3">
        <v>3.900000000000444</v>
      </c>
      <c r="Q541" s="3">
        <v>-35.549999999984102</v>
      </c>
    </row>
    <row r="542" spans="14:17" x14ac:dyDescent="0.25">
      <c r="N542" s="3">
        <v>4.0000000000004441</v>
      </c>
      <c r="O542" s="3">
        <v>-31.9999999999837</v>
      </c>
      <c r="P542" s="3">
        <v>4.0000000000004441</v>
      </c>
      <c r="Q542" s="3">
        <v>-31.899999999983699</v>
      </c>
    </row>
    <row r="543" spans="14:17" x14ac:dyDescent="0.25">
      <c r="N543" s="3">
        <v>4.1000000000004437</v>
      </c>
      <c r="O543" s="3">
        <v>-28.249999999983199</v>
      </c>
      <c r="P543" s="3">
        <v>4.1000000000004437</v>
      </c>
      <c r="Q543" s="3">
        <v>-28.149999999983201</v>
      </c>
    </row>
    <row r="544" spans="14:17" x14ac:dyDescent="0.25">
      <c r="N544" s="3">
        <v>4.2000000000004434</v>
      </c>
      <c r="O544" s="3">
        <v>-24.3999999999828</v>
      </c>
      <c r="P544" s="3">
        <v>4.2000000000004434</v>
      </c>
      <c r="Q544" s="3">
        <v>-24.299999999982798</v>
      </c>
    </row>
    <row r="545" spans="14:17" x14ac:dyDescent="0.25">
      <c r="N545" s="3">
        <v>4.300000000000443</v>
      </c>
      <c r="O545" s="3">
        <v>-20.449999999982399</v>
      </c>
      <c r="P545" s="3">
        <v>4.300000000000443</v>
      </c>
      <c r="Q545" s="3">
        <v>-20.349999999982401</v>
      </c>
    </row>
    <row r="546" spans="14:17" x14ac:dyDescent="0.25">
      <c r="N546" s="3">
        <v>4.4000000000004427</v>
      </c>
      <c r="O546" s="3">
        <v>-16.399999999981901</v>
      </c>
      <c r="P546" s="3">
        <v>4.4000000000004427</v>
      </c>
      <c r="Q546" s="3">
        <v>-16.2999999999819</v>
      </c>
    </row>
    <row r="547" spans="14:17" x14ac:dyDescent="0.25">
      <c r="N547" s="3">
        <v>4.5000000000004423</v>
      </c>
      <c r="O547" s="3">
        <v>-12.249999999981499</v>
      </c>
      <c r="P547" s="3">
        <v>4.5000000000004423</v>
      </c>
      <c r="Q547" s="3">
        <v>-12.1499999999815</v>
      </c>
    </row>
    <row r="548" spans="14:17" x14ac:dyDescent="0.25">
      <c r="N548" s="3">
        <v>4.600000000000442</v>
      </c>
      <c r="O548" s="3">
        <v>-7.9999999999810001</v>
      </c>
      <c r="P548" s="3">
        <v>4.600000000000442</v>
      </c>
      <c r="Q548" s="3">
        <v>-7.8999999999810102</v>
      </c>
    </row>
    <row r="549" spans="14:17" x14ac:dyDescent="0.25">
      <c r="N549" s="3">
        <v>4.7000000000004416</v>
      </c>
      <c r="O549" s="3">
        <v>-3.6499999999805901</v>
      </c>
      <c r="P549" s="3">
        <v>4.7000000000004416</v>
      </c>
      <c r="Q549" s="3">
        <v>-3.5499999999805998</v>
      </c>
    </row>
    <row r="550" spans="14:17" x14ac:dyDescent="0.25">
      <c r="N550" s="3">
        <v>4.8000000000004412</v>
      </c>
      <c r="O550" s="3">
        <v>0.80000000002000604</v>
      </c>
      <c r="P550" s="3">
        <v>4.8000000000004412</v>
      </c>
      <c r="Q550" s="3">
        <v>0.90000000002000002</v>
      </c>
    </row>
    <row r="551" spans="14:17" x14ac:dyDescent="0.25">
      <c r="N551" s="3">
        <v>4.9000000000004409</v>
      </c>
      <c r="O551" s="3">
        <v>5.3500000000199996</v>
      </c>
      <c r="P551" s="3">
        <v>4.9000000000004409</v>
      </c>
      <c r="Q551" s="3">
        <v>5.4500000000200002</v>
      </c>
    </row>
    <row r="552" spans="14:17" x14ac:dyDescent="0.25">
      <c r="N552" s="3">
        <v>5.0000000000004405</v>
      </c>
      <c r="O552" s="3">
        <v>10.000000000021</v>
      </c>
      <c r="P552" s="3">
        <v>5.0000000000004405</v>
      </c>
      <c r="Q552" s="3">
        <v>10.100000000021</v>
      </c>
    </row>
    <row r="553" spans="14:17" x14ac:dyDescent="0.25">
      <c r="N553" s="3">
        <v>5.1000000000004402</v>
      </c>
      <c r="O553" s="3">
        <v>14.750000000021</v>
      </c>
      <c r="P553" s="3">
        <v>5.1000000000004402</v>
      </c>
      <c r="Q553" s="3">
        <v>14.850000000021</v>
      </c>
    </row>
    <row r="554" spans="14:17" x14ac:dyDescent="0.25">
      <c r="N554" s="3">
        <v>5.2000000000004398</v>
      </c>
      <c r="O554" s="3">
        <v>19.600000000022</v>
      </c>
      <c r="P554" s="3">
        <v>5.2000000000004398</v>
      </c>
      <c r="Q554" s="3">
        <v>19.700000000022001</v>
      </c>
    </row>
    <row r="555" spans="14:17" x14ac:dyDescent="0.25">
      <c r="N555" s="3">
        <v>5.3000000000004395</v>
      </c>
      <c r="O555" s="3">
        <v>24.550000000021999</v>
      </c>
      <c r="P555" s="3">
        <v>5.3000000000004395</v>
      </c>
      <c r="Q555" s="3">
        <v>24.650000000022001</v>
      </c>
    </row>
    <row r="556" spans="14:17" x14ac:dyDescent="0.25">
      <c r="N556" s="3">
        <v>5.4000000000004391</v>
      </c>
      <c r="O556" s="3">
        <v>29.600000000022</v>
      </c>
      <c r="P556" s="3">
        <v>5.4000000000004391</v>
      </c>
      <c r="Q556" s="3">
        <v>29.700000000022001</v>
      </c>
    </row>
    <row r="557" spans="14:17" x14ac:dyDescent="0.25">
      <c r="N557" s="3">
        <v>5.5000000000004388</v>
      </c>
      <c r="O557" s="3">
        <v>34.750000000023</v>
      </c>
      <c r="P557" s="3">
        <v>5.5000000000004388</v>
      </c>
      <c r="Q557" s="3">
        <v>34.850000000023002</v>
      </c>
    </row>
    <row r="558" spans="14:17" x14ac:dyDescent="0.25">
      <c r="N558" s="3">
        <v>5.6000000000004384</v>
      </c>
      <c r="O558" s="3">
        <v>40.000000000023</v>
      </c>
      <c r="P558" s="3">
        <v>5.6000000000004384</v>
      </c>
      <c r="Q558" s="3">
        <v>40.100000000023002</v>
      </c>
    </row>
    <row r="559" spans="14:17" x14ac:dyDescent="0.25">
      <c r="N559" s="3">
        <v>5.700000000000438</v>
      </c>
      <c r="O559" s="3">
        <v>45.350000000023996</v>
      </c>
      <c r="P559" s="3">
        <v>5.700000000000438</v>
      </c>
      <c r="Q559" s="3">
        <v>45.450000000023998</v>
      </c>
    </row>
    <row r="560" spans="14:17" x14ac:dyDescent="0.25">
      <c r="N560" s="3">
        <v>5.8000000000004377</v>
      </c>
      <c r="O560" s="3">
        <v>50.800000000023999</v>
      </c>
      <c r="P560" s="3">
        <v>5.8000000000004377</v>
      </c>
      <c r="Q560" s="3">
        <v>50.900000000024001</v>
      </c>
    </row>
    <row r="561" spans="14:17" x14ac:dyDescent="0.25">
      <c r="N561" s="3">
        <v>5.9000000000004373</v>
      </c>
      <c r="O561" s="3">
        <v>56.350000000024998</v>
      </c>
      <c r="P561" s="3">
        <v>5.9000000000004373</v>
      </c>
      <c r="Q561" s="3">
        <v>56.450000000025</v>
      </c>
    </row>
    <row r="562" spans="14:17" x14ac:dyDescent="0.25">
      <c r="N562" s="3">
        <v>6.000000000000437</v>
      </c>
      <c r="O562" s="3">
        <v>62.000000000024997</v>
      </c>
      <c r="P562" s="3">
        <v>6.000000000000437</v>
      </c>
      <c r="Q562" s="3">
        <v>62.100000000024998</v>
      </c>
    </row>
    <row r="563" spans="14:17" x14ac:dyDescent="0.25">
      <c r="N563" s="3">
        <v>6.1000000000004366</v>
      </c>
      <c r="O563" s="3">
        <v>67.750000000024997</v>
      </c>
      <c r="P563" s="3">
        <v>6.1000000000004366</v>
      </c>
      <c r="Q563" s="3">
        <v>67.850000000025005</v>
      </c>
    </row>
    <row r="564" spans="14:17" x14ac:dyDescent="0.25">
      <c r="N564" s="3">
        <v>6.2000000000004363</v>
      </c>
      <c r="O564" s="3">
        <v>73.600000000026</v>
      </c>
      <c r="P564" s="3">
        <v>6.2000000000004363</v>
      </c>
      <c r="Q564" s="3">
        <v>73.700000000025994</v>
      </c>
    </row>
    <row r="565" spans="14:17" x14ac:dyDescent="0.25">
      <c r="N565" s="3">
        <v>6.3000000000004359</v>
      </c>
      <c r="O565" s="3">
        <v>79.550000000026003</v>
      </c>
      <c r="P565" s="3">
        <v>6.3000000000004359</v>
      </c>
      <c r="Q565" s="3">
        <v>79.650000000025997</v>
      </c>
    </row>
    <row r="566" spans="14:17" x14ac:dyDescent="0.25">
      <c r="N566" s="3">
        <v>6.4000000000004356</v>
      </c>
      <c r="O566" s="3">
        <v>85.600000000026995</v>
      </c>
      <c r="P566" s="3">
        <v>6.4000000000004356</v>
      </c>
      <c r="Q566" s="3">
        <v>85.700000000027003</v>
      </c>
    </row>
    <row r="567" spans="14:17" x14ac:dyDescent="0.25">
      <c r="N567" s="3">
        <v>6.5000000000004352</v>
      </c>
      <c r="O567" s="3">
        <v>91.750000000027001</v>
      </c>
      <c r="P567" s="3">
        <v>6.5000000000004352</v>
      </c>
      <c r="Q567" s="3">
        <v>91.850000000026995</v>
      </c>
    </row>
    <row r="568" spans="14:17" x14ac:dyDescent="0.25">
      <c r="N568" s="3">
        <v>6.6000000000004349</v>
      </c>
      <c r="O568" s="3">
        <v>98.000000000027995</v>
      </c>
      <c r="P568" s="3">
        <v>6.6000000000004349</v>
      </c>
      <c r="Q568" s="3">
        <v>98.100000000028004</v>
      </c>
    </row>
    <row r="569" spans="14:17" x14ac:dyDescent="0.25">
      <c r="N569" s="3">
        <v>6.7000000000004345</v>
      </c>
      <c r="O569" s="3">
        <v>104.350000000028</v>
      </c>
      <c r="P569" s="3">
        <v>6.7000000000004345</v>
      </c>
      <c r="Q569" s="3">
        <v>104.450000000028</v>
      </c>
    </row>
    <row r="570" spans="14:17" x14ac:dyDescent="0.25">
      <c r="N570" s="3">
        <v>6.8000000000004341</v>
      </c>
      <c r="O570" s="3">
        <v>110.80000000002801</v>
      </c>
      <c r="P570" s="3">
        <v>6.8000000000004341</v>
      </c>
      <c r="Q570" s="3">
        <v>110.900000000028</v>
      </c>
    </row>
    <row r="571" spans="14:17" x14ac:dyDescent="0.25">
      <c r="N571" s="3">
        <v>6.9000000000004338</v>
      </c>
      <c r="O571" s="3">
        <v>117.350000000029</v>
      </c>
      <c r="P571" s="3">
        <v>6.9000000000004338</v>
      </c>
      <c r="Q571" s="3">
        <v>117.45000000002899</v>
      </c>
    </row>
    <row r="572" spans="14:17" x14ac:dyDescent="0.25">
      <c r="N572" s="3">
        <v>7.0000000000004334</v>
      </c>
      <c r="O572" s="3">
        <v>124.000000000029</v>
      </c>
      <c r="P572" s="3">
        <v>7.0000000000004334</v>
      </c>
      <c r="Q572" s="3">
        <v>124.100000000029</v>
      </c>
    </row>
    <row r="573" spans="14:17" x14ac:dyDescent="0.25">
      <c r="N573" s="3">
        <v>7.1000000000004331</v>
      </c>
      <c r="O573" s="3">
        <v>130.75000000003001</v>
      </c>
      <c r="P573" s="3">
        <v>7.1000000000004331</v>
      </c>
      <c r="Q573" s="3">
        <v>130.85000000003001</v>
      </c>
    </row>
    <row r="574" spans="14:17" x14ac:dyDescent="0.25">
      <c r="N574" s="3">
        <v>7.2000000000004327</v>
      </c>
      <c r="O574" s="3">
        <v>137.60000000003001</v>
      </c>
      <c r="P574" s="3">
        <v>7.2000000000004327</v>
      </c>
      <c r="Q574" s="3">
        <v>137.70000000003</v>
      </c>
    </row>
    <row r="575" spans="14:17" x14ac:dyDescent="0.25">
      <c r="N575" s="3">
        <v>7.3000000000004324</v>
      </c>
      <c r="O575" s="3">
        <v>144.55000000003099</v>
      </c>
      <c r="P575" s="3">
        <v>7.3000000000004324</v>
      </c>
      <c r="Q575" s="3">
        <v>144.65000000003101</v>
      </c>
    </row>
    <row r="576" spans="14:17" x14ac:dyDescent="0.25">
      <c r="N576" s="3">
        <v>7.400000000000432</v>
      </c>
      <c r="O576" s="3">
        <v>151.600000000031</v>
      </c>
      <c r="P576" s="3">
        <v>7.400000000000432</v>
      </c>
      <c r="Q576" s="3">
        <v>151.700000000031</v>
      </c>
    </row>
    <row r="577" spans="14:17" x14ac:dyDescent="0.25">
      <c r="N577" s="3">
        <v>7.5000000000004317</v>
      </c>
      <c r="O577" s="3">
        <v>158.75000000003101</v>
      </c>
      <c r="P577" s="3">
        <v>7.5000000000004317</v>
      </c>
      <c r="Q577" s="3">
        <v>158.850000000031</v>
      </c>
    </row>
    <row r="578" spans="14:17" x14ac:dyDescent="0.25">
      <c r="N578" s="3">
        <v>7.6000000000004313</v>
      </c>
      <c r="O578" s="3">
        <v>166.000000000032</v>
      </c>
      <c r="P578" s="3">
        <v>7.6000000000004313</v>
      </c>
      <c r="Q578" s="3">
        <v>166.100000000032</v>
      </c>
    </row>
    <row r="579" spans="14:17" x14ac:dyDescent="0.25">
      <c r="N579" s="3">
        <v>7.7000000000004309</v>
      </c>
      <c r="O579" s="3">
        <v>173.350000000032</v>
      </c>
      <c r="P579" s="3">
        <v>7.7000000000004309</v>
      </c>
      <c r="Q579" s="3">
        <v>173.45000000003199</v>
      </c>
    </row>
    <row r="580" spans="14:17" x14ac:dyDescent="0.25">
      <c r="N580" s="3">
        <v>7.8000000000004306</v>
      </c>
      <c r="O580" s="3">
        <v>180.80000000003301</v>
      </c>
      <c r="P580" s="3">
        <v>7.8000000000004306</v>
      </c>
      <c r="Q580" s="3">
        <v>180.900000000033</v>
      </c>
    </row>
    <row r="581" spans="14:17" x14ac:dyDescent="0.25">
      <c r="N581" s="3">
        <v>7.9000000000004302</v>
      </c>
      <c r="O581" s="3">
        <v>188.35000000003299</v>
      </c>
      <c r="P581" s="3">
        <v>7.9000000000004302</v>
      </c>
      <c r="Q581" s="3">
        <v>188.45000000003299</v>
      </c>
    </row>
    <row r="582" spans="14:17" x14ac:dyDescent="0.25">
      <c r="N582" s="3">
        <v>8.0000000000004299</v>
      </c>
      <c r="O582" s="3">
        <v>196.000000000033</v>
      </c>
      <c r="P582" s="3">
        <v>8.0000000000004299</v>
      </c>
      <c r="Q582" s="3">
        <v>196.10000000003299</v>
      </c>
    </row>
    <row r="583" spans="14:17" x14ac:dyDescent="0.25">
      <c r="N583" s="3">
        <v>8.1000000000004295</v>
      </c>
      <c r="O583" s="3">
        <v>203.750000000033</v>
      </c>
      <c r="P583" s="3">
        <v>8.1000000000004295</v>
      </c>
      <c r="Q583" s="3">
        <v>203.85000000003299</v>
      </c>
    </row>
    <row r="584" spans="14:17" x14ac:dyDescent="0.25">
      <c r="N584" s="3">
        <v>8.2000000000004292</v>
      </c>
      <c r="O584" s="3">
        <v>211.60000000003399</v>
      </c>
      <c r="P584" s="3">
        <v>8.2000000000004292</v>
      </c>
      <c r="Q584" s="3">
        <v>211.70000000003401</v>
      </c>
    </row>
    <row r="585" spans="14:17" x14ac:dyDescent="0.25">
      <c r="N585" s="3">
        <v>8.3000000000004288</v>
      </c>
      <c r="O585" s="3">
        <v>219.550000000034</v>
      </c>
      <c r="P585" s="3">
        <v>8.3000000000004288</v>
      </c>
      <c r="Q585" s="3">
        <v>219.650000000034</v>
      </c>
    </row>
    <row r="586" spans="14:17" x14ac:dyDescent="0.25">
      <c r="N586" s="3">
        <v>8.4000000000004285</v>
      </c>
      <c r="O586" s="3">
        <v>227.60000000003399</v>
      </c>
      <c r="P586" s="3">
        <v>8.4000000000004285</v>
      </c>
      <c r="Q586" s="3">
        <v>227.70000000003401</v>
      </c>
    </row>
    <row r="587" spans="14:17" x14ac:dyDescent="0.25">
      <c r="N587" s="3">
        <v>8.5000000000004281</v>
      </c>
      <c r="O587" s="3">
        <v>235.75000000003499</v>
      </c>
      <c r="P587" s="3">
        <v>8.5000000000004281</v>
      </c>
      <c r="Q587" s="3">
        <v>235.85000000003501</v>
      </c>
    </row>
    <row r="588" spans="14:17" x14ac:dyDescent="0.25">
      <c r="N588" s="3">
        <v>8.6000000000004277</v>
      </c>
      <c r="O588" s="3">
        <v>244.00000000003499</v>
      </c>
      <c r="P588" s="3">
        <v>8.6000000000004277</v>
      </c>
      <c r="Q588" s="3">
        <v>244.10000000003501</v>
      </c>
    </row>
    <row r="589" spans="14:17" x14ac:dyDescent="0.25">
      <c r="N589" s="3">
        <v>8.7000000000004274</v>
      </c>
      <c r="O589" s="3">
        <v>252.350000000036</v>
      </c>
      <c r="P589" s="3">
        <v>8.7000000000004274</v>
      </c>
      <c r="Q589" s="3">
        <v>252.450000000036</v>
      </c>
    </row>
    <row r="590" spans="14:17" x14ac:dyDescent="0.25">
      <c r="N590" s="3">
        <v>8.800000000000427</v>
      </c>
      <c r="O590" s="3">
        <v>260.80000000003599</v>
      </c>
      <c r="P590" s="3">
        <v>8.800000000000427</v>
      </c>
      <c r="Q590" s="3">
        <v>260.90000000003602</v>
      </c>
    </row>
    <row r="591" spans="14:17" x14ac:dyDescent="0.25">
      <c r="N591" s="3">
        <v>8.9000000000004267</v>
      </c>
      <c r="O591" s="3">
        <v>269.350000000036</v>
      </c>
      <c r="P591" s="3">
        <v>8.9000000000004267</v>
      </c>
      <c r="Q591" s="3">
        <v>269.45000000003603</v>
      </c>
    </row>
    <row r="592" spans="14:17" x14ac:dyDescent="0.25">
      <c r="N592" s="3">
        <v>9.0000000000004263</v>
      </c>
      <c r="O592" s="3">
        <v>278.00000000003701</v>
      </c>
      <c r="P592" s="3">
        <v>9.0000000000004263</v>
      </c>
      <c r="Q592" s="3">
        <v>278.10000000003703</v>
      </c>
    </row>
    <row r="593" spans="14:17" x14ac:dyDescent="0.25">
      <c r="N593" s="3">
        <v>9.100000000000426</v>
      </c>
      <c r="O593" s="3">
        <v>286.75000000003701</v>
      </c>
      <c r="P593" s="3">
        <v>9.100000000000426</v>
      </c>
      <c r="Q593" s="3">
        <v>286.85000000003703</v>
      </c>
    </row>
    <row r="594" spans="14:17" x14ac:dyDescent="0.25">
      <c r="N594" s="3">
        <v>9.2000000000004256</v>
      </c>
      <c r="O594" s="3">
        <v>295.60000000003799</v>
      </c>
      <c r="P594" s="3">
        <v>9.2000000000004256</v>
      </c>
      <c r="Q594" s="3">
        <v>295.70000000003802</v>
      </c>
    </row>
    <row r="595" spans="14:17" x14ac:dyDescent="0.25">
      <c r="N595" s="3">
        <v>9.3000000000004253</v>
      </c>
      <c r="O595" s="3">
        <v>304.55000000003798</v>
      </c>
      <c r="P595" s="3">
        <v>9.3000000000004253</v>
      </c>
      <c r="Q595" s="3">
        <v>304.65000000003801</v>
      </c>
    </row>
    <row r="596" spans="14:17" x14ac:dyDescent="0.25">
      <c r="N596" s="3">
        <v>9.4000000000004249</v>
      </c>
      <c r="O596" s="3">
        <v>313.60000000003799</v>
      </c>
      <c r="P596" s="3">
        <v>9.4000000000004249</v>
      </c>
      <c r="Q596" s="3">
        <v>313.70000000003802</v>
      </c>
    </row>
    <row r="597" spans="14:17" x14ac:dyDescent="0.25">
      <c r="N597" s="3">
        <v>9.5000000000004245</v>
      </c>
      <c r="O597" s="3">
        <v>322.75000000003899</v>
      </c>
      <c r="P597" s="3">
        <v>9.5000000000004245</v>
      </c>
      <c r="Q597" s="3">
        <v>322.85000000003902</v>
      </c>
    </row>
    <row r="598" spans="14:17" x14ac:dyDescent="0.25">
      <c r="N598" s="3">
        <v>9.6000000000004242</v>
      </c>
      <c r="O598" s="3">
        <v>332.00000000003899</v>
      </c>
      <c r="P598" s="3">
        <v>9.6000000000004242</v>
      </c>
      <c r="Q598" s="3">
        <v>332.10000000003902</v>
      </c>
    </row>
    <row r="599" spans="14:17" x14ac:dyDescent="0.25">
      <c r="N599" s="3">
        <v>9.7000000000004238</v>
      </c>
      <c r="O599" s="3">
        <v>341.35000000003998</v>
      </c>
      <c r="P599" s="3">
        <v>9.7000000000004238</v>
      </c>
      <c r="Q599" s="3">
        <v>341.45000000004001</v>
      </c>
    </row>
    <row r="600" spans="14:17" x14ac:dyDescent="0.25">
      <c r="N600" s="3">
        <v>9.8000000000004235</v>
      </c>
      <c r="O600" s="3">
        <v>350.80000000003997</v>
      </c>
      <c r="P600" s="3">
        <v>9.8000000000004235</v>
      </c>
      <c r="Q600" s="3">
        <v>350.90000000004</v>
      </c>
    </row>
    <row r="601" spans="14:17" x14ac:dyDescent="0.25">
      <c r="N601" s="3">
        <v>9.9000000000004231</v>
      </c>
      <c r="O601" s="3">
        <v>360.35000000003998</v>
      </c>
      <c r="P601" s="3">
        <v>9.9000000000004231</v>
      </c>
      <c r="Q601" s="3">
        <v>360.45000000004001</v>
      </c>
    </row>
    <row r="602" spans="14:17" x14ac:dyDescent="0.25">
      <c r="N602" s="3">
        <v>10.000000000000423</v>
      </c>
      <c r="O602" s="3">
        <v>370.00000000004098</v>
      </c>
      <c r="P602" s="3">
        <v>10.000000000000423</v>
      </c>
      <c r="Q602" s="3">
        <v>370.10000000004101</v>
      </c>
    </row>
    <row r="603" spans="14:17" x14ac:dyDescent="0.25">
      <c r="N603" s="3">
        <v>10.100000000000422</v>
      </c>
      <c r="O603" s="3">
        <v>379.75000000004098</v>
      </c>
      <c r="P603" s="3">
        <v>10.100000000000422</v>
      </c>
      <c r="Q603" s="3">
        <v>379.85000000004101</v>
      </c>
    </row>
    <row r="604" spans="14:17" x14ac:dyDescent="0.25">
      <c r="N604" s="3">
        <v>10.200000000000422</v>
      </c>
      <c r="O604" s="3">
        <v>389.60000000004197</v>
      </c>
      <c r="P604" s="3">
        <v>10.200000000000422</v>
      </c>
      <c r="Q604" s="3">
        <v>389.700000000042</v>
      </c>
    </row>
    <row r="605" spans="14:17" x14ac:dyDescent="0.25">
      <c r="N605" s="3">
        <v>10.300000000000422</v>
      </c>
      <c r="O605" s="3">
        <v>399.55000000004202</v>
      </c>
      <c r="P605" s="3">
        <v>10.300000000000422</v>
      </c>
      <c r="Q605" s="3">
        <v>399.65000000004198</v>
      </c>
    </row>
    <row r="606" spans="14:17" x14ac:dyDescent="0.25">
      <c r="N606" s="3">
        <v>10.400000000000421</v>
      </c>
      <c r="O606" s="3">
        <v>409.600000000043</v>
      </c>
      <c r="P606" s="3">
        <v>10.400000000000421</v>
      </c>
      <c r="Q606" s="3">
        <v>409.70000000004302</v>
      </c>
    </row>
    <row r="607" spans="14:17" x14ac:dyDescent="0.25">
      <c r="N607" s="3">
        <v>10.500000000000421</v>
      </c>
      <c r="O607" s="3">
        <v>419.75000000004297</v>
      </c>
      <c r="P607" s="3">
        <v>10.500000000000421</v>
      </c>
      <c r="Q607" s="3">
        <v>419.850000000043</v>
      </c>
    </row>
    <row r="608" spans="14:17" x14ac:dyDescent="0.25">
      <c r="N608" s="3">
        <v>10.600000000000421</v>
      </c>
      <c r="O608" s="3">
        <v>430.00000000004297</v>
      </c>
      <c r="P608" s="3">
        <v>10.600000000000421</v>
      </c>
      <c r="Q608" s="3">
        <v>430.100000000043</v>
      </c>
    </row>
    <row r="609" spans="14:17" x14ac:dyDescent="0.25">
      <c r="N609" s="3">
        <v>10.70000000000042</v>
      </c>
      <c r="O609" s="3">
        <v>440.35000000004402</v>
      </c>
      <c r="P609" s="3">
        <v>10.70000000000042</v>
      </c>
      <c r="Q609" s="3">
        <v>440.45000000004399</v>
      </c>
    </row>
    <row r="610" spans="14:17" x14ac:dyDescent="0.25">
      <c r="N610" s="3">
        <v>10.80000000000042</v>
      </c>
      <c r="O610" s="3">
        <v>450.80000000004401</v>
      </c>
      <c r="P610" s="3">
        <v>10.80000000000042</v>
      </c>
      <c r="Q610" s="3">
        <v>450.90000000004397</v>
      </c>
    </row>
    <row r="611" spans="14:17" x14ac:dyDescent="0.25">
      <c r="N611" s="3">
        <v>10.90000000000042</v>
      </c>
      <c r="O611" s="3">
        <v>461.35000000004499</v>
      </c>
      <c r="P611" s="3">
        <v>10.90000000000042</v>
      </c>
      <c r="Q611" s="3">
        <v>461.45000000004501</v>
      </c>
    </row>
    <row r="612" spans="14:17" x14ac:dyDescent="0.25">
      <c r="N612" s="3">
        <v>11.000000000000419</v>
      </c>
      <c r="O612" s="3">
        <v>472.00000000004502</v>
      </c>
      <c r="P612" s="3">
        <v>11.000000000000419</v>
      </c>
      <c r="Q612" s="3">
        <v>472.10000000004499</v>
      </c>
    </row>
    <row r="613" spans="14:17" x14ac:dyDescent="0.25">
      <c r="N613" s="3">
        <v>11.100000000000419</v>
      </c>
      <c r="O613" s="3">
        <v>482.75000000004502</v>
      </c>
      <c r="P613" s="3">
        <v>11.100000000000419</v>
      </c>
      <c r="Q613" s="3">
        <v>482.85000000004499</v>
      </c>
    </row>
    <row r="614" spans="14:17" x14ac:dyDescent="0.25">
      <c r="N614" s="3">
        <v>11.200000000000419</v>
      </c>
      <c r="O614" s="3">
        <v>493.60000000004601</v>
      </c>
      <c r="P614" s="3">
        <v>11.200000000000419</v>
      </c>
      <c r="Q614" s="3">
        <v>493.70000000004597</v>
      </c>
    </row>
    <row r="615" spans="14:17" x14ac:dyDescent="0.25">
      <c r="N615" s="3">
        <v>11.300000000000418</v>
      </c>
      <c r="O615" s="3">
        <v>504.550000000046</v>
      </c>
      <c r="P615" s="3">
        <v>11.300000000000418</v>
      </c>
      <c r="Q615" s="3">
        <v>504.65000000004602</v>
      </c>
    </row>
    <row r="616" spans="14:17" x14ac:dyDescent="0.25">
      <c r="N616" s="3">
        <v>11.400000000000418</v>
      </c>
      <c r="O616" s="3">
        <v>515.60000000004698</v>
      </c>
      <c r="P616" s="3">
        <v>11.400000000000418</v>
      </c>
      <c r="Q616" s="3">
        <v>515.700000000047</v>
      </c>
    </row>
    <row r="617" spans="14:17" x14ac:dyDescent="0.25">
      <c r="N617" s="3">
        <v>11.500000000000417</v>
      </c>
      <c r="O617" s="3">
        <v>526.75000000004695</v>
      </c>
      <c r="P617" s="3">
        <v>11.500000000000417</v>
      </c>
      <c r="Q617" s="3">
        <v>526.85000000004698</v>
      </c>
    </row>
    <row r="618" spans="14:17" x14ac:dyDescent="0.25">
      <c r="N618" s="3">
        <v>11.600000000000417</v>
      </c>
      <c r="O618" s="3">
        <v>538.00000000004695</v>
      </c>
      <c r="P618" s="3">
        <v>11.600000000000417</v>
      </c>
      <c r="Q618" s="3">
        <v>538.10000000004698</v>
      </c>
    </row>
    <row r="619" spans="14:17" x14ac:dyDescent="0.25">
      <c r="N619" s="3">
        <v>11.700000000000417</v>
      </c>
      <c r="O619" s="3">
        <v>549.350000000048</v>
      </c>
      <c r="P619" s="3">
        <v>11.700000000000417</v>
      </c>
      <c r="Q619" s="3">
        <v>549.45000000004802</v>
      </c>
    </row>
    <row r="620" spans="14:17" x14ac:dyDescent="0.25">
      <c r="N620" s="3">
        <v>11.800000000000416</v>
      </c>
      <c r="O620" s="3">
        <v>560.80000000004804</v>
      </c>
      <c r="P620" s="3">
        <v>11.800000000000416</v>
      </c>
      <c r="Q620" s="3">
        <v>560.90000000004795</v>
      </c>
    </row>
    <row r="621" spans="14:17" x14ac:dyDescent="0.25">
      <c r="N621" s="3">
        <v>11.900000000000416</v>
      </c>
      <c r="O621" s="3">
        <v>572.35000000004902</v>
      </c>
      <c r="P621" s="3">
        <v>11.900000000000416</v>
      </c>
      <c r="Q621" s="3">
        <v>572.45000000004904</v>
      </c>
    </row>
    <row r="622" spans="14:17" x14ac:dyDescent="0.25">
      <c r="N622" s="3">
        <v>12.000000000000416</v>
      </c>
      <c r="O622" s="3">
        <v>584.000000000049</v>
      </c>
      <c r="P622" s="3">
        <v>12.000000000000416</v>
      </c>
      <c r="Q622" s="3">
        <v>584.10000000004902</v>
      </c>
    </row>
    <row r="623" spans="14:17" x14ac:dyDescent="0.25">
      <c r="N623" s="3">
        <v>12.100000000000415</v>
      </c>
      <c r="O623" s="3">
        <v>595.750000000049</v>
      </c>
      <c r="P623" s="3">
        <v>12.100000000000415</v>
      </c>
      <c r="Q623" s="3">
        <v>595.85000000004902</v>
      </c>
    </row>
    <row r="624" spans="14:17" x14ac:dyDescent="0.25">
      <c r="N624" s="3">
        <v>12.200000000000415</v>
      </c>
      <c r="O624" s="3">
        <v>607.60000000005004</v>
      </c>
      <c r="P624" s="3">
        <v>12.200000000000415</v>
      </c>
      <c r="Q624" s="3">
        <v>607.70000000004995</v>
      </c>
    </row>
    <row r="625" spans="14:17" x14ac:dyDescent="0.25">
      <c r="N625" s="3">
        <v>12.300000000000415</v>
      </c>
      <c r="O625" s="3">
        <v>619.55000000004998</v>
      </c>
      <c r="P625" s="3">
        <v>12.300000000000415</v>
      </c>
      <c r="Q625" s="3">
        <v>619.65000000005</v>
      </c>
    </row>
    <row r="626" spans="14:17" x14ac:dyDescent="0.25">
      <c r="N626" s="3">
        <v>12.400000000000414</v>
      </c>
      <c r="O626" s="3">
        <v>631.60000000005004</v>
      </c>
      <c r="P626" s="3">
        <v>12.400000000000414</v>
      </c>
      <c r="Q626" s="3">
        <v>631.70000000004995</v>
      </c>
    </row>
    <row r="627" spans="14:17" x14ac:dyDescent="0.25">
      <c r="N627" s="3">
        <v>12.500000000000414</v>
      </c>
      <c r="O627" s="3">
        <v>643.75000000005105</v>
      </c>
      <c r="P627" s="3">
        <v>12.500000000000414</v>
      </c>
      <c r="Q627" s="3">
        <v>643.85000000005095</v>
      </c>
    </row>
    <row r="628" spans="14:17" x14ac:dyDescent="0.25">
      <c r="N628" s="3">
        <v>12.600000000000414</v>
      </c>
      <c r="O628" s="3">
        <v>656.00000000005105</v>
      </c>
      <c r="P628" s="3">
        <v>12.600000000000414</v>
      </c>
      <c r="Q628" s="3">
        <v>656.10000000005095</v>
      </c>
    </row>
    <row r="629" spans="14:17" x14ac:dyDescent="0.25">
      <c r="N629" s="3">
        <v>12.700000000000413</v>
      </c>
      <c r="O629" s="3">
        <v>668.35000000005198</v>
      </c>
      <c r="P629" s="3">
        <v>12.700000000000413</v>
      </c>
      <c r="Q629" s="3">
        <v>668.450000000052</v>
      </c>
    </row>
    <row r="630" spans="14:17" x14ac:dyDescent="0.25">
      <c r="N630" s="3">
        <v>12.800000000000413</v>
      </c>
      <c r="O630" s="3">
        <v>680.80000000005202</v>
      </c>
      <c r="P630" s="3">
        <v>12.800000000000413</v>
      </c>
      <c r="Q630" s="3">
        <v>680.90000000005205</v>
      </c>
    </row>
    <row r="631" spans="14:17" x14ac:dyDescent="0.25">
      <c r="N631" s="3">
        <v>12.900000000000412</v>
      </c>
      <c r="O631" s="3">
        <v>693.350000000053</v>
      </c>
      <c r="P631" s="3">
        <v>12.900000000000412</v>
      </c>
      <c r="Q631" s="3">
        <v>693.45000000005302</v>
      </c>
    </row>
    <row r="632" spans="14:17" x14ac:dyDescent="0.25">
      <c r="N632" s="3">
        <v>13.000000000000412</v>
      </c>
      <c r="O632" s="3">
        <v>706.00000000005298</v>
      </c>
      <c r="P632" s="3">
        <v>13.000000000000412</v>
      </c>
      <c r="Q632" s="3">
        <v>706.100000000053</v>
      </c>
    </row>
    <row r="633" spans="14:17" x14ac:dyDescent="0.25">
      <c r="N633" s="3">
        <v>13.100000000000412</v>
      </c>
      <c r="O633" s="3">
        <v>718.75000000005298</v>
      </c>
      <c r="P633" s="3">
        <v>13.100000000000412</v>
      </c>
      <c r="Q633" s="3">
        <v>718.850000000053</v>
      </c>
    </row>
    <row r="634" spans="14:17" x14ac:dyDescent="0.25">
      <c r="N634" s="3">
        <v>13.200000000000411</v>
      </c>
      <c r="O634" s="3">
        <v>731.60000000005402</v>
      </c>
      <c r="P634" s="3">
        <v>13.200000000000411</v>
      </c>
      <c r="Q634" s="3">
        <v>731.70000000005405</v>
      </c>
    </row>
    <row r="635" spans="14:17" x14ac:dyDescent="0.25">
      <c r="N635" s="3">
        <v>13.300000000000411</v>
      </c>
      <c r="O635" s="3">
        <v>744.55000000005396</v>
      </c>
      <c r="P635" s="3">
        <v>13.300000000000411</v>
      </c>
      <c r="Q635" s="3">
        <v>744.65000000005398</v>
      </c>
    </row>
    <row r="636" spans="14:17" x14ac:dyDescent="0.25">
      <c r="N636" s="3">
        <v>13.400000000000411</v>
      </c>
      <c r="O636" s="3">
        <v>757.600000000053</v>
      </c>
      <c r="P636" s="3">
        <v>13.400000000000411</v>
      </c>
      <c r="Q636" s="3">
        <v>757.70000000005302</v>
      </c>
    </row>
    <row r="637" spans="14:17" x14ac:dyDescent="0.25">
      <c r="N637" s="3">
        <v>13.50000000000041</v>
      </c>
      <c r="O637" s="3">
        <v>770.750000000054</v>
      </c>
      <c r="P637" s="3">
        <v>13.50000000000041</v>
      </c>
      <c r="Q637" s="3">
        <v>770.85000000005402</v>
      </c>
    </row>
    <row r="638" spans="14:17" x14ac:dyDescent="0.25">
      <c r="N638" s="3">
        <v>13.60000000000041</v>
      </c>
      <c r="O638" s="3">
        <v>784.000000000054</v>
      </c>
      <c r="P638" s="3">
        <v>13.60000000000041</v>
      </c>
      <c r="Q638" s="3">
        <v>784.10000000005402</v>
      </c>
    </row>
    <row r="639" spans="14:17" x14ac:dyDescent="0.25">
      <c r="N639" s="3">
        <v>13.70000000000041</v>
      </c>
      <c r="O639" s="3">
        <v>797.35000000005402</v>
      </c>
      <c r="P639" s="3">
        <v>13.70000000000041</v>
      </c>
      <c r="Q639" s="3">
        <v>797.45000000005405</v>
      </c>
    </row>
    <row r="640" spans="14:17" x14ac:dyDescent="0.25">
      <c r="N640" s="3">
        <v>13.800000000000409</v>
      </c>
      <c r="O640" s="3">
        <v>810.80000000005498</v>
      </c>
      <c r="P640" s="3">
        <v>13.800000000000409</v>
      </c>
      <c r="Q640" s="3">
        <v>810.900000000055</v>
      </c>
    </row>
    <row r="641" spans="14:17" x14ac:dyDescent="0.25">
      <c r="N641" s="3">
        <v>13.900000000000409</v>
      </c>
      <c r="O641" s="3">
        <v>824.35000000005505</v>
      </c>
      <c r="P641" s="3">
        <v>13.900000000000409</v>
      </c>
      <c r="Q641" s="3">
        <v>824.45000000005496</v>
      </c>
    </row>
    <row r="642" spans="14:17" x14ac:dyDescent="0.25">
      <c r="N642" s="3">
        <v>14.000000000000409</v>
      </c>
      <c r="O642" s="3">
        <v>838.00000000005502</v>
      </c>
      <c r="P642" s="3">
        <v>14.000000000000409</v>
      </c>
      <c r="Q642" s="3">
        <v>838.10000000005505</v>
      </c>
    </row>
    <row r="643" spans="14:17" x14ac:dyDescent="0.25">
      <c r="N643" s="3">
        <v>14.100000000000408</v>
      </c>
      <c r="O643" s="3">
        <v>851.75000000005605</v>
      </c>
      <c r="P643" s="3">
        <v>14.100000000000408</v>
      </c>
      <c r="Q643" s="3">
        <v>851.85000000005596</v>
      </c>
    </row>
    <row r="644" spans="14:17" x14ac:dyDescent="0.25">
      <c r="N644" s="3">
        <v>14.200000000000408</v>
      </c>
      <c r="O644" s="3">
        <v>865.60000000005596</v>
      </c>
      <c r="P644" s="3">
        <v>14.200000000000408</v>
      </c>
      <c r="Q644" s="3">
        <v>865.70000000005598</v>
      </c>
    </row>
    <row r="645" spans="14:17" x14ac:dyDescent="0.25">
      <c r="N645" s="3">
        <v>14.300000000000407</v>
      </c>
      <c r="O645" s="3">
        <v>879.55000000005703</v>
      </c>
      <c r="P645" s="3">
        <v>14.300000000000407</v>
      </c>
      <c r="Q645" s="3">
        <v>879.65000000005705</v>
      </c>
    </row>
    <row r="646" spans="14:17" x14ac:dyDescent="0.25">
      <c r="N646" s="3">
        <v>14.400000000000407</v>
      </c>
      <c r="O646" s="3">
        <v>893.60000000005698</v>
      </c>
      <c r="P646" s="3">
        <v>14.400000000000407</v>
      </c>
      <c r="Q646" s="3">
        <v>893.700000000057</v>
      </c>
    </row>
    <row r="647" spans="14:17" x14ac:dyDescent="0.25">
      <c r="N647" s="3">
        <v>14.500000000000407</v>
      </c>
      <c r="O647" s="3">
        <v>907.75000000006003</v>
      </c>
      <c r="P647" s="3">
        <v>14.500000000000407</v>
      </c>
      <c r="Q647" s="3">
        <v>907.85000000006005</v>
      </c>
    </row>
    <row r="648" spans="14:17" x14ac:dyDescent="0.25">
      <c r="N648" s="3">
        <v>14.600000000000406</v>
      </c>
      <c r="O648" s="3">
        <v>922.00000000006003</v>
      </c>
      <c r="P648" s="3">
        <v>14.600000000000406</v>
      </c>
      <c r="Q648" s="3">
        <v>922.10000000006005</v>
      </c>
    </row>
    <row r="649" spans="14:17" x14ac:dyDescent="0.25">
      <c r="N649" s="3">
        <v>14.700000000000406</v>
      </c>
      <c r="O649" s="3">
        <v>936.35000000006005</v>
      </c>
      <c r="P649" s="3">
        <v>14.700000000000406</v>
      </c>
      <c r="Q649" s="3">
        <v>936.45000000005996</v>
      </c>
    </row>
    <row r="650" spans="14:17" x14ac:dyDescent="0.25">
      <c r="N650" s="3">
        <v>14.800000000000406</v>
      </c>
      <c r="O650" s="3">
        <v>950.80000000005998</v>
      </c>
      <c r="P650" s="3">
        <v>14.800000000000406</v>
      </c>
      <c r="Q650" s="3">
        <v>950.90000000006</v>
      </c>
    </row>
    <row r="651" spans="14:17" x14ac:dyDescent="0.25">
      <c r="N651" s="3">
        <v>14.900000000000405</v>
      </c>
      <c r="O651" s="3">
        <v>965.35000000006005</v>
      </c>
      <c r="P651" s="3">
        <v>14.900000000000405</v>
      </c>
      <c r="Q651" s="3">
        <v>965.45000000005996</v>
      </c>
    </row>
    <row r="652" spans="14:17" x14ac:dyDescent="0.25">
      <c r="N652" s="3">
        <v>15.000000000000405</v>
      </c>
      <c r="O652" s="3">
        <v>980.00000000006003</v>
      </c>
      <c r="P652" s="3">
        <v>15.000000000000405</v>
      </c>
      <c r="Q652" s="3">
        <v>980.10000000006005</v>
      </c>
    </row>
    <row r="653" spans="14:17" x14ac:dyDescent="0.25">
      <c r="N653" s="3">
        <v>15.100000000000405</v>
      </c>
      <c r="O653" s="3">
        <v>994.75000000006003</v>
      </c>
      <c r="P653" s="3">
        <v>15.100000000000405</v>
      </c>
      <c r="Q653" s="3">
        <v>994.85000000006005</v>
      </c>
    </row>
    <row r="654" spans="14:17" x14ac:dyDescent="0.25">
      <c r="N654" s="3">
        <v>15.200000000000404</v>
      </c>
      <c r="O654" s="3">
        <v>1009.60000000006</v>
      </c>
      <c r="P654" s="3">
        <v>15.200000000000404</v>
      </c>
      <c r="Q654" s="3">
        <v>1009.70000000006</v>
      </c>
    </row>
    <row r="655" spans="14:17" x14ac:dyDescent="0.25">
      <c r="N655" s="3">
        <v>15.300000000000404</v>
      </c>
      <c r="O655" s="3">
        <v>1024.55000000006</v>
      </c>
      <c r="P655" s="3">
        <v>15.300000000000404</v>
      </c>
      <c r="Q655" s="3">
        <v>1024.6500000000599</v>
      </c>
    </row>
    <row r="656" spans="14:17" x14ac:dyDescent="0.25">
      <c r="N656" s="3">
        <v>15.400000000000404</v>
      </c>
      <c r="O656" s="3">
        <v>1039.6000000000599</v>
      </c>
      <c r="P656" s="3">
        <v>15.400000000000404</v>
      </c>
      <c r="Q656" s="3">
        <v>1039.7000000000601</v>
      </c>
    </row>
    <row r="657" spans="14:17" x14ac:dyDescent="0.25">
      <c r="N657" s="3">
        <v>15.500000000000403</v>
      </c>
      <c r="O657" s="3">
        <v>1054.75000000006</v>
      </c>
      <c r="P657" s="3">
        <v>15.500000000000403</v>
      </c>
      <c r="Q657" s="3">
        <v>1054.8500000000599</v>
      </c>
    </row>
    <row r="658" spans="14:17" x14ac:dyDescent="0.25">
      <c r="N658" s="3">
        <v>15.600000000000403</v>
      </c>
      <c r="O658" s="3">
        <v>1070.00000000006</v>
      </c>
      <c r="P658" s="3">
        <v>15.600000000000403</v>
      </c>
      <c r="Q658" s="3">
        <v>1070.1000000000599</v>
      </c>
    </row>
    <row r="659" spans="14:17" x14ac:dyDescent="0.25">
      <c r="N659" s="3">
        <v>15.700000000000403</v>
      </c>
      <c r="O659" s="3">
        <v>1085.3500000000599</v>
      </c>
      <c r="P659" s="3">
        <v>15.700000000000403</v>
      </c>
      <c r="Q659" s="3">
        <v>1085.4500000000601</v>
      </c>
    </row>
    <row r="660" spans="14:17" x14ac:dyDescent="0.25">
      <c r="N660" s="3">
        <v>15.800000000000402</v>
      </c>
      <c r="O660" s="3">
        <v>1100.80000000006</v>
      </c>
      <c r="P660" s="3">
        <v>15.800000000000402</v>
      </c>
      <c r="Q660" s="3">
        <v>1100.9000000000599</v>
      </c>
    </row>
    <row r="661" spans="14:17" x14ac:dyDescent="0.25">
      <c r="N661" s="3">
        <v>15.900000000000402</v>
      </c>
      <c r="O661" s="3">
        <v>1116.3500000000599</v>
      </c>
      <c r="P661" s="3">
        <v>15.900000000000402</v>
      </c>
      <c r="Q661" s="3">
        <v>1116.4500000000601</v>
      </c>
    </row>
    <row r="662" spans="14:17" x14ac:dyDescent="0.25">
      <c r="N662" s="3">
        <v>16.000000000000401</v>
      </c>
      <c r="O662" s="3">
        <v>1132.00000000006</v>
      </c>
      <c r="P662" s="3">
        <v>16.000000000000401</v>
      </c>
      <c r="Q662" s="3">
        <v>1132.1000000000599</v>
      </c>
    </row>
    <row r="663" spans="14:17" x14ac:dyDescent="0.25">
      <c r="N663" s="3">
        <v>16.100000000000403</v>
      </c>
      <c r="O663" s="3">
        <v>1147.75000000006</v>
      </c>
      <c r="P663" s="3">
        <v>16.100000000000403</v>
      </c>
      <c r="Q663" s="3">
        <v>1147.8500000000599</v>
      </c>
    </row>
    <row r="664" spans="14:17" x14ac:dyDescent="0.25">
      <c r="N664" s="3">
        <v>16.200000000000404</v>
      </c>
      <c r="O664" s="3">
        <v>1163.6000000000599</v>
      </c>
      <c r="P664" s="3">
        <v>16.200000000000404</v>
      </c>
      <c r="Q664" s="3">
        <v>1163.7000000000601</v>
      </c>
    </row>
    <row r="665" spans="14:17" x14ac:dyDescent="0.25">
      <c r="N665" s="3">
        <v>16.300000000000406</v>
      </c>
      <c r="O665" s="3">
        <v>1179.55000000006</v>
      </c>
      <c r="P665" s="3">
        <v>16.300000000000406</v>
      </c>
      <c r="Q665" s="3">
        <v>1179.6500000000599</v>
      </c>
    </row>
    <row r="666" spans="14:17" x14ac:dyDescent="0.25">
      <c r="N666" s="3">
        <v>16.400000000000407</v>
      </c>
      <c r="O666" s="3">
        <v>1195.6000000000599</v>
      </c>
      <c r="P666" s="3">
        <v>16.400000000000407</v>
      </c>
      <c r="Q666" s="3">
        <v>1195.7000000000601</v>
      </c>
    </row>
    <row r="667" spans="14:17" x14ac:dyDescent="0.25">
      <c r="N667" s="3">
        <v>16.500000000000409</v>
      </c>
      <c r="O667" s="3">
        <v>1211.75000000007</v>
      </c>
      <c r="P667" s="3">
        <v>16.500000000000409</v>
      </c>
      <c r="Q667" s="3">
        <v>1211.8500000000699</v>
      </c>
    </row>
    <row r="668" spans="14:17" x14ac:dyDescent="0.25">
      <c r="N668" s="3">
        <v>16.60000000000041</v>
      </c>
      <c r="O668" s="3">
        <v>1228.00000000007</v>
      </c>
      <c r="P668" s="3">
        <v>16.60000000000041</v>
      </c>
      <c r="Q668" s="3">
        <v>1228.1000000000699</v>
      </c>
    </row>
    <row r="669" spans="14:17" x14ac:dyDescent="0.25">
      <c r="N669" s="3">
        <v>16.700000000000411</v>
      </c>
      <c r="O669" s="3">
        <v>1244.3500000000699</v>
      </c>
      <c r="P669" s="3">
        <v>16.700000000000411</v>
      </c>
      <c r="Q669" s="3">
        <v>1244.4500000000701</v>
      </c>
    </row>
    <row r="670" spans="14:17" x14ac:dyDescent="0.25">
      <c r="N670" s="3">
        <v>16.800000000000413</v>
      </c>
      <c r="O670" s="3">
        <v>1260.80000000007</v>
      </c>
      <c r="P670" s="3">
        <v>16.800000000000413</v>
      </c>
      <c r="Q670" s="3">
        <v>1260.9000000000699</v>
      </c>
    </row>
    <row r="671" spans="14:17" x14ac:dyDescent="0.25">
      <c r="N671" s="3">
        <v>16.900000000000414</v>
      </c>
      <c r="O671" s="3">
        <v>1277.3500000000699</v>
      </c>
      <c r="P671" s="3">
        <v>16.900000000000414</v>
      </c>
      <c r="Q671" s="3">
        <v>1277.4500000000701</v>
      </c>
    </row>
    <row r="672" spans="14:17" x14ac:dyDescent="0.25">
      <c r="N672" s="3">
        <v>17.000000000000416</v>
      </c>
      <c r="O672" s="3">
        <v>1294.00000000007</v>
      </c>
      <c r="P672" s="3">
        <v>17.000000000000416</v>
      </c>
      <c r="Q672" s="3">
        <v>1294.1000000000699</v>
      </c>
    </row>
    <row r="673" spans="14:17" x14ac:dyDescent="0.25">
      <c r="N673" s="3">
        <v>17.100000000000417</v>
      </c>
      <c r="O673" s="3">
        <v>1310.75000000007</v>
      </c>
      <c r="P673" s="3">
        <v>17.100000000000417</v>
      </c>
      <c r="Q673" s="3">
        <v>1310.8500000000699</v>
      </c>
    </row>
    <row r="674" spans="14:17" x14ac:dyDescent="0.25">
      <c r="N674" s="3">
        <v>17.200000000000419</v>
      </c>
      <c r="O674" s="3">
        <v>1327.6000000000699</v>
      </c>
      <c r="P674" s="3">
        <v>17.200000000000419</v>
      </c>
      <c r="Q674" s="3">
        <v>1327.7000000000701</v>
      </c>
    </row>
    <row r="675" spans="14:17" x14ac:dyDescent="0.25">
      <c r="N675" s="3">
        <v>17.30000000000042</v>
      </c>
      <c r="O675" s="3">
        <v>1344.55000000007</v>
      </c>
      <c r="P675" s="3">
        <v>17.30000000000042</v>
      </c>
      <c r="Q675" s="3">
        <v>1344.6500000000699</v>
      </c>
    </row>
    <row r="676" spans="14:17" x14ac:dyDescent="0.25">
      <c r="N676" s="3">
        <v>17.400000000000421</v>
      </c>
      <c r="O676" s="3">
        <v>1361.6000000000699</v>
      </c>
      <c r="P676" s="3">
        <v>17.400000000000421</v>
      </c>
      <c r="Q676" s="3">
        <v>1361.7000000000701</v>
      </c>
    </row>
    <row r="677" spans="14:17" x14ac:dyDescent="0.25">
      <c r="N677" s="3">
        <v>17.500000000000423</v>
      </c>
      <c r="O677" s="3">
        <v>1378.75000000007</v>
      </c>
      <c r="P677" s="3">
        <v>17.500000000000423</v>
      </c>
      <c r="Q677" s="3">
        <v>1378.8500000000699</v>
      </c>
    </row>
    <row r="678" spans="14:17" x14ac:dyDescent="0.25">
      <c r="N678" s="3">
        <v>17.600000000000424</v>
      </c>
      <c r="O678" s="3">
        <v>1396.00000000007</v>
      </c>
      <c r="P678" s="3">
        <v>17.600000000000424</v>
      </c>
      <c r="Q678" s="3">
        <v>1396.1000000000699</v>
      </c>
    </row>
    <row r="679" spans="14:17" x14ac:dyDescent="0.25">
      <c r="N679" s="3">
        <v>17.700000000000426</v>
      </c>
      <c r="O679" s="3">
        <v>1413.3500000000699</v>
      </c>
      <c r="P679" s="3">
        <v>17.700000000000426</v>
      </c>
      <c r="Q679" s="3">
        <v>1413.4500000000701</v>
      </c>
    </row>
    <row r="680" spans="14:17" x14ac:dyDescent="0.25">
      <c r="N680" s="3">
        <v>17.800000000000427</v>
      </c>
      <c r="O680" s="3">
        <v>1430.80000000007</v>
      </c>
      <c r="P680" s="3">
        <v>17.800000000000427</v>
      </c>
      <c r="Q680" s="3">
        <v>1430.9000000000699</v>
      </c>
    </row>
    <row r="681" spans="14:17" x14ac:dyDescent="0.25">
      <c r="N681" s="3">
        <v>17.900000000000428</v>
      </c>
      <c r="O681" s="3">
        <v>1448.3500000000699</v>
      </c>
      <c r="P681" s="3">
        <v>17.900000000000428</v>
      </c>
      <c r="Q681" s="3">
        <v>1448.4500000000701</v>
      </c>
    </row>
    <row r="682" spans="14:17" x14ac:dyDescent="0.25">
      <c r="N682" s="3">
        <v>18.00000000000043</v>
      </c>
      <c r="O682" s="3">
        <v>1466.00000000008</v>
      </c>
      <c r="P682" s="3">
        <v>18.00000000000043</v>
      </c>
      <c r="Q682" s="3">
        <v>1466.1000000000799</v>
      </c>
    </row>
    <row r="683" spans="14:17" x14ac:dyDescent="0.25">
      <c r="N683" s="3">
        <v>18.100000000000431</v>
      </c>
      <c r="O683" s="3">
        <v>1483.75000000008</v>
      </c>
      <c r="P683" s="3">
        <v>18.100000000000431</v>
      </c>
      <c r="Q683" s="3">
        <v>1483.8500000000799</v>
      </c>
    </row>
    <row r="684" spans="14:17" x14ac:dyDescent="0.25">
      <c r="N684" s="3">
        <v>18.200000000000433</v>
      </c>
      <c r="O684" s="3">
        <v>1501.6000000000799</v>
      </c>
      <c r="P684" s="3">
        <v>18.200000000000433</v>
      </c>
      <c r="Q684" s="3">
        <v>1501.7000000000801</v>
      </c>
    </row>
    <row r="685" spans="14:17" x14ac:dyDescent="0.25">
      <c r="N685" s="3">
        <v>18.300000000000434</v>
      </c>
      <c r="O685" s="3">
        <v>1519.55000000008</v>
      </c>
      <c r="P685" s="3">
        <v>18.300000000000434</v>
      </c>
      <c r="Q685" s="3">
        <v>1519.6500000000799</v>
      </c>
    </row>
    <row r="686" spans="14:17" x14ac:dyDescent="0.25">
      <c r="N686" s="3">
        <v>18.400000000000436</v>
      </c>
      <c r="O686" s="3">
        <v>1537.6000000000799</v>
      </c>
      <c r="P686" s="3">
        <v>18.400000000000436</v>
      </c>
      <c r="Q686" s="3">
        <v>1537.7000000000801</v>
      </c>
    </row>
    <row r="687" spans="14:17" x14ac:dyDescent="0.25">
      <c r="N687" s="3">
        <v>18.500000000000437</v>
      </c>
      <c r="O687" s="3">
        <v>1555.75000000008</v>
      </c>
      <c r="P687" s="3">
        <v>18.500000000000437</v>
      </c>
      <c r="Q687" s="3">
        <v>1555.8500000000799</v>
      </c>
    </row>
    <row r="688" spans="14:17" x14ac:dyDescent="0.25">
      <c r="N688" s="3">
        <v>18.600000000000438</v>
      </c>
      <c r="O688" s="3">
        <v>1574.00000000008</v>
      </c>
      <c r="P688" s="3">
        <v>18.600000000000438</v>
      </c>
      <c r="Q688" s="3">
        <v>1574.1000000000799</v>
      </c>
    </row>
    <row r="689" spans="14:17" x14ac:dyDescent="0.25">
      <c r="N689" s="3">
        <v>18.70000000000044</v>
      </c>
      <c r="O689" s="3">
        <v>1592.3500000000799</v>
      </c>
      <c r="P689" s="3">
        <v>18.70000000000044</v>
      </c>
      <c r="Q689" s="3">
        <v>1592.4500000000801</v>
      </c>
    </row>
    <row r="690" spans="14:17" x14ac:dyDescent="0.25">
      <c r="N690" s="3">
        <v>18.800000000000441</v>
      </c>
      <c r="O690" s="3">
        <v>1610.80000000008</v>
      </c>
      <c r="P690" s="3">
        <v>18.800000000000441</v>
      </c>
      <c r="Q690" s="3">
        <v>1610.9000000000799</v>
      </c>
    </row>
    <row r="691" spans="14:17" x14ac:dyDescent="0.25">
      <c r="N691" s="3">
        <v>18.900000000000443</v>
      </c>
      <c r="O691" s="3">
        <v>1629.3500000000799</v>
      </c>
      <c r="P691" s="3">
        <v>18.900000000000443</v>
      </c>
      <c r="Q691" s="3">
        <v>1629.4500000000801</v>
      </c>
    </row>
    <row r="692" spans="14:17" x14ac:dyDescent="0.25">
      <c r="N692" s="3">
        <v>19.000000000000444</v>
      </c>
      <c r="O692" s="3">
        <v>1648.00000000008</v>
      </c>
      <c r="P692" s="3">
        <v>19.000000000000444</v>
      </c>
      <c r="Q692" s="3">
        <v>1648.1000000000799</v>
      </c>
    </row>
    <row r="693" spans="14:17" x14ac:dyDescent="0.25">
      <c r="N693" s="3">
        <v>19.100000000000446</v>
      </c>
      <c r="O693" s="3">
        <v>1666.75000000008</v>
      </c>
      <c r="P693" s="3">
        <v>19.100000000000446</v>
      </c>
      <c r="Q693" s="3">
        <v>1666.8500000000799</v>
      </c>
    </row>
    <row r="694" spans="14:17" x14ac:dyDescent="0.25">
      <c r="N694" s="3">
        <v>19.200000000000447</v>
      </c>
      <c r="O694" s="3">
        <v>1685.6000000000799</v>
      </c>
      <c r="P694" s="3">
        <v>19.200000000000447</v>
      </c>
      <c r="Q694" s="3">
        <v>1685.7000000000801</v>
      </c>
    </row>
    <row r="695" spans="14:17" x14ac:dyDescent="0.25">
      <c r="N695" s="3">
        <v>19.300000000000448</v>
      </c>
      <c r="O695" s="3">
        <v>1704.55000000008</v>
      </c>
      <c r="P695" s="3">
        <v>19.300000000000448</v>
      </c>
      <c r="Q695" s="3">
        <v>1704.6500000000799</v>
      </c>
    </row>
    <row r="696" spans="14:17" x14ac:dyDescent="0.25">
      <c r="N696" s="3">
        <v>19.40000000000045</v>
      </c>
      <c r="O696" s="3">
        <v>1723.6000000000799</v>
      </c>
      <c r="P696" s="3">
        <v>19.40000000000045</v>
      </c>
      <c r="Q696" s="3">
        <v>1723.7000000000801</v>
      </c>
    </row>
    <row r="697" spans="14:17" x14ac:dyDescent="0.25">
      <c r="N697" s="3">
        <v>19.500000000000451</v>
      </c>
      <c r="O697" s="3">
        <v>1742.75000000009</v>
      </c>
      <c r="P697" s="3">
        <v>19.500000000000451</v>
      </c>
      <c r="Q697" s="3">
        <v>1742.8500000000899</v>
      </c>
    </row>
    <row r="698" spans="14:17" x14ac:dyDescent="0.25">
      <c r="N698" s="3">
        <v>19.600000000000453</v>
      </c>
      <c r="O698" s="3">
        <v>1762.00000000009</v>
      </c>
      <c r="P698" s="3">
        <v>19.600000000000453</v>
      </c>
      <c r="Q698" s="3">
        <v>1762.1000000000899</v>
      </c>
    </row>
    <row r="699" spans="14:17" x14ac:dyDescent="0.25">
      <c r="N699" s="3">
        <v>19.700000000000454</v>
      </c>
      <c r="O699" s="3">
        <v>1781.3500000000899</v>
      </c>
      <c r="P699" s="3">
        <v>19.700000000000454</v>
      </c>
      <c r="Q699" s="3">
        <v>1781.4500000000901</v>
      </c>
    </row>
    <row r="700" spans="14:17" x14ac:dyDescent="0.25">
      <c r="N700" s="3">
        <v>19.800000000000455</v>
      </c>
      <c r="O700" s="3">
        <v>1800.80000000009</v>
      </c>
      <c r="P700" s="3">
        <v>19.800000000000455</v>
      </c>
      <c r="Q700" s="3">
        <v>1800.9000000000899</v>
      </c>
    </row>
    <row r="701" spans="14:17" x14ac:dyDescent="0.25">
      <c r="N701" s="3">
        <v>19.900000000000457</v>
      </c>
      <c r="O701" s="3">
        <v>1820.3500000000899</v>
      </c>
      <c r="P701" s="3">
        <v>19.900000000000457</v>
      </c>
      <c r="Q701" s="3">
        <v>1820.4500000000901</v>
      </c>
    </row>
    <row r="702" spans="14:17" x14ac:dyDescent="0.25">
      <c r="N702" s="3">
        <v>20.000000000000458</v>
      </c>
      <c r="O702" s="3">
        <v>1840.00000000008</v>
      </c>
      <c r="P702" s="3">
        <v>20.000000000000458</v>
      </c>
      <c r="Q702" s="3">
        <v>1840.1000000000799</v>
      </c>
    </row>
    <row r="703" spans="14:17" x14ac:dyDescent="0.25">
      <c r="N703" s="3">
        <v>20.10000000000046</v>
      </c>
      <c r="O703" s="3">
        <v>1859.75000000009</v>
      </c>
      <c r="P703" s="3">
        <v>20.10000000000046</v>
      </c>
      <c r="Q703" s="3">
        <v>1859.8500000000899</v>
      </c>
    </row>
    <row r="704" spans="14:17" x14ac:dyDescent="0.25">
      <c r="N704" s="3">
        <v>20.200000000000461</v>
      </c>
      <c r="O704" s="3">
        <v>1879.6000000000899</v>
      </c>
      <c r="P704" s="3">
        <v>20.200000000000461</v>
      </c>
      <c r="Q704" s="3">
        <v>1879.7000000000901</v>
      </c>
    </row>
    <row r="705" spans="14:17" x14ac:dyDescent="0.25">
      <c r="N705" s="3">
        <v>20.300000000000463</v>
      </c>
      <c r="O705" s="3">
        <v>1899.55000000009</v>
      </c>
      <c r="P705" s="3">
        <v>20.300000000000463</v>
      </c>
      <c r="Q705" s="3">
        <v>1899.6500000000899</v>
      </c>
    </row>
    <row r="706" spans="14:17" x14ac:dyDescent="0.25">
      <c r="N706" s="3">
        <v>20.400000000000464</v>
      </c>
      <c r="O706" s="3">
        <v>1919.6000000000899</v>
      </c>
      <c r="P706" s="3">
        <v>20.400000000000464</v>
      </c>
      <c r="Q706" s="3">
        <v>1919.7000000000901</v>
      </c>
    </row>
    <row r="707" spans="14:17" x14ac:dyDescent="0.25">
      <c r="N707" s="3">
        <v>20.500000000000465</v>
      </c>
      <c r="O707" s="3">
        <v>1939.75000000009</v>
      </c>
      <c r="P707" s="3">
        <v>20.500000000000465</v>
      </c>
      <c r="Q707" s="3">
        <v>1939.8500000000899</v>
      </c>
    </row>
    <row r="708" spans="14:17" x14ac:dyDescent="0.25">
      <c r="N708" s="3">
        <v>20.600000000000467</v>
      </c>
      <c r="O708" s="3">
        <v>1960.00000000009</v>
      </c>
      <c r="P708" s="3">
        <v>20.600000000000467</v>
      </c>
      <c r="Q708" s="3">
        <v>1960.1000000000899</v>
      </c>
    </row>
    <row r="709" spans="14:17" x14ac:dyDescent="0.25">
      <c r="N709" s="3">
        <v>20.700000000000468</v>
      </c>
      <c r="O709" s="3">
        <v>1980.3500000000899</v>
      </c>
      <c r="P709" s="3">
        <v>20.700000000000468</v>
      </c>
      <c r="Q709" s="3">
        <v>1980.4500000000901</v>
      </c>
    </row>
    <row r="710" spans="14:17" x14ac:dyDescent="0.25">
      <c r="N710" s="3">
        <v>20.80000000000047</v>
      </c>
      <c r="O710" s="3">
        <v>2000.80000000009</v>
      </c>
      <c r="P710" s="3">
        <v>20.80000000000047</v>
      </c>
      <c r="Q710" s="3">
        <v>2000.9000000000899</v>
      </c>
    </row>
    <row r="711" spans="14:17" x14ac:dyDescent="0.25">
      <c r="N711" s="3">
        <v>20.900000000000471</v>
      </c>
      <c r="O711" s="3">
        <v>2021.3500000000899</v>
      </c>
      <c r="P711" s="3">
        <v>20.900000000000471</v>
      </c>
      <c r="Q711" s="3">
        <v>2021.4500000000901</v>
      </c>
    </row>
    <row r="712" spans="14:17" x14ac:dyDescent="0.25">
      <c r="N712" s="3">
        <v>21.000000000000473</v>
      </c>
      <c r="O712" s="3">
        <v>2042.00000000009</v>
      </c>
      <c r="P712" s="3">
        <v>21.000000000000473</v>
      </c>
      <c r="Q712" s="3">
        <v>2042.1000000000899</v>
      </c>
    </row>
    <row r="713" spans="14:17" x14ac:dyDescent="0.25">
      <c r="N713" s="3">
        <v>21.100000000000474</v>
      </c>
      <c r="O713" s="3">
        <v>2062.75000000009</v>
      </c>
      <c r="P713" s="3">
        <v>21.100000000000474</v>
      </c>
      <c r="Q713" s="3">
        <v>2062.8500000000899</v>
      </c>
    </row>
    <row r="714" spans="14:17" x14ac:dyDescent="0.25">
      <c r="N714" s="3">
        <v>21.200000000000475</v>
      </c>
      <c r="O714" s="3">
        <v>2083.6000000000899</v>
      </c>
      <c r="P714" s="3">
        <v>21.200000000000475</v>
      </c>
      <c r="Q714" s="3">
        <v>2083.7000000000899</v>
      </c>
    </row>
    <row r="715" spans="14:17" x14ac:dyDescent="0.25">
      <c r="N715" s="3">
        <v>21.300000000000477</v>
      </c>
      <c r="O715" s="3">
        <v>2104.5500000000902</v>
      </c>
      <c r="P715" s="3">
        <v>21.300000000000477</v>
      </c>
      <c r="Q715" s="3">
        <v>2104.6500000000901</v>
      </c>
    </row>
    <row r="716" spans="14:17" x14ac:dyDescent="0.25">
      <c r="N716" s="3">
        <v>21.400000000000478</v>
      </c>
      <c r="O716" s="3">
        <v>2125.6000000000899</v>
      </c>
      <c r="P716" s="3">
        <v>21.400000000000478</v>
      </c>
      <c r="Q716" s="3">
        <v>2125.7000000000899</v>
      </c>
    </row>
    <row r="717" spans="14:17" x14ac:dyDescent="0.25">
      <c r="N717" s="3">
        <v>21.50000000000048</v>
      </c>
      <c r="O717" s="3">
        <v>2146.75000000009</v>
      </c>
      <c r="P717" s="3">
        <v>21.50000000000048</v>
      </c>
      <c r="Q717" s="3">
        <v>2146.8500000000899</v>
      </c>
    </row>
    <row r="718" spans="14:17" x14ac:dyDescent="0.25">
      <c r="N718" s="3">
        <v>21.600000000000481</v>
      </c>
      <c r="O718" s="3">
        <v>2168.00000000009</v>
      </c>
      <c r="P718" s="3">
        <v>21.600000000000481</v>
      </c>
      <c r="Q718" s="3">
        <v>2168.1000000000899</v>
      </c>
    </row>
    <row r="719" spans="14:17" x14ac:dyDescent="0.25">
      <c r="N719" s="3">
        <v>21.700000000000482</v>
      </c>
      <c r="O719" s="3">
        <v>2189.3500000000899</v>
      </c>
      <c r="P719" s="3">
        <v>21.700000000000482</v>
      </c>
      <c r="Q719" s="3">
        <v>2189.4500000000899</v>
      </c>
    </row>
    <row r="720" spans="14:17" x14ac:dyDescent="0.25">
      <c r="N720" s="3">
        <v>21.800000000000484</v>
      </c>
      <c r="O720" s="3">
        <v>2210.8000000000902</v>
      </c>
      <c r="P720" s="3">
        <v>21.800000000000484</v>
      </c>
      <c r="Q720" s="3">
        <v>2210.9000000000901</v>
      </c>
    </row>
    <row r="721" spans="14:17" x14ac:dyDescent="0.25">
      <c r="N721" s="3">
        <v>21.900000000000485</v>
      </c>
      <c r="O721" s="3">
        <v>2232.3500000001</v>
      </c>
      <c r="P721" s="3">
        <v>21.900000000000485</v>
      </c>
      <c r="Q721" s="3">
        <v>2232.4500000000999</v>
      </c>
    </row>
    <row r="722" spans="14:17" x14ac:dyDescent="0.25">
      <c r="N722" s="3">
        <v>22.000000000000487</v>
      </c>
      <c r="O722" s="3">
        <v>2254.0000000001</v>
      </c>
      <c r="P722" s="3">
        <v>22.000000000000487</v>
      </c>
      <c r="Q722" s="3">
        <v>2254.1000000001</v>
      </c>
    </row>
    <row r="723" spans="14:17" x14ac:dyDescent="0.25">
      <c r="N723" s="3">
        <v>22.100000000000488</v>
      </c>
      <c r="O723" s="3">
        <v>2275.7500000001</v>
      </c>
      <c r="P723" s="3">
        <v>22.100000000000488</v>
      </c>
      <c r="Q723" s="3">
        <v>2275.8500000001</v>
      </c>
    </row>
    <row r="724" spans="14:17" x14ac:dyDescent="0.25">
      <c r="N724" s="3">
        <v>22.20000000000049</v>
      </c>
      <c r="O724" s="3">
        <v>2297.6000000001</v>
      </c>
      <c r="P724" s="3">
        <v>22.20000000000049</v>
      </c>
      <c r="Q724" s="3">
        <v>2297.7000000000999</v>
      </c>
    </row>
    <row r="725" spans="14:17" x14ac:dyDescent="0.25">
      <c r="N725" s="3">
        <v>22.300000000000491</v>
      </c>
      <c r="O725" s="3">
        <v>2319.5500000001002</v>
      </c>
      <c r="P725" s="3">
        <v>22.300000000000491</v>
      </c>
      <c r="Q725" s="3">
        <v>2319.6500000001001</v>
      </c>
    </row>
    <row r="726" spans="14:17" x14ac:dyDescent="0.25">
      <c r="N726" s="3">
        <v>22.400000000000492</v>
      </c>
      <c r="O726" s="3">
        <v>2341.6000000001</v>
      </c>
      <c r="P726" s="3">
        <v>22.400000000000492</v>
      </c>
      <c r="Q726" s="3">
        <v>2341.7000000000999</v>
      </c>
    </row>
    <row r="727" spans="14:17" x14ac:dyDescent="0.25">
      <c r="N727" s="3">
        <v>22.500000000000494</v>
      </c>
      <c r="O727" s="3">
        <v>2363.7500000001</v>
      </c>
      <c r="P727" s="3">
        <v>22.500000000000494</v>
      </c>
      <c r="Q727" s="3">
        <v>2363.8500000001</v>
      </c>
    </row>
    <row r="728" spans="14:17" x14ac:dyDescent="0.25">
      <c r="N728" s="3">
        <v>22.600000000000495</v>
      </c>
      <c r="O728" s="3">
        <v>2386.0000000001</v>
      </c>
      <c r="P728" s="3">
        <v>22.600000000000495</v>
      </c>
      <c r="Q728" s="3">
        <v>2386.1000000001</v>
      </c>
    </row>
    <row r="729" spans="14:17" x14ac:dyDescent="0.25">
      <c r="N729" s="3">
        <v>22.700000000000497</v>
      </c>
      <c r="O729" s="3">
        <v>2408.3500000001</v>
      </c>
      <c r="P729" s="3">
        <v>22.700000000000497</v>
      </c>
      <c r="Q729" s="3">
        <v>2408.4500000000999</v>
      </c>
    </row>
    <row r="730" spans="14:17" x14ac:dyDescent="0.25">
      <c r="N730" s="3">
        <v>22.800000000000498</v>
      </c>
      <c r="O730" s="3">
        <v>2430.8000000001002</v>
      </c>
      <c r="P730" s="3">
        <v>22.800000000000498</v>
      </c>
      <c r="Q730" s="3">
        <v>2430.9000000001001</v>
      </c>
    </row>
    <row r="731" spans="14:17" x14ac:dyDescent="0.25">
      <c r="N731" s="3">
        <v>22.9000000000005</v>
      </c>
      <c r="O731" s="3">
        <v>2453.35000000012</v>
      </c>
      <c r="P731" s="3">
        <v>22.9000000000005</v>
      </c>
      <c r="Q731" s="3">
        <v>2453.4500000001199</v>
      </c>
    </row>
    <row r="732" spans="14:17" x14ac:dyDescent="0.25">
      <c r="N732" s="3">
        <v>23.000000000000501</v>
      </c>
      <c r="O732" s="3">
        <v>2476.0000000001301</v>
      </c>
      <c r="P732" s="3">
        <v>23.000000000000501</v>
      </c>
      <c r="Q732" s="3">
        <v>2476.10000000013</v>
      </c>
    </row>
    <row r="733" spans="14:17" x14ac:dyDescent="0.25">
      <c r="N733" s="3">
        <v>23.100000000000502</v>
      </c>
      <c r="O733" s="3">
        <v>2498.7500000001301</v>
      </c>
      <c r="P733" s="3">
        <v>23.100000000000502</v>
      </c>
      <c r="Q733" s="3">
        <v>2498.85000000013</v>
      </c>
    </row>
    <row r="734" spans="14:17" x14ac:dyDescent="0.25">
      <c r="N734" s="3">
        <v>23.200000000000504</v>
      </c>
      <c r="O734" s="3">
        <v>2521.60000000013</v>
      </c>
      <c r="P734" s="3">
        <v>23.200000000000504</v>
      </c>
      <c r="Q734" s="3">
        <v>2521.7000000001299</v>
      </c>
    </row>
    <row r="735" spans="14:17" x14ac:dyDescent="0.25">
      <c r="N735" s="3">
        <v>23.300000000000505</v>
      </c>
      <c r="O735" s="3">
        <v>2544.5500000001298</v>
      </c>
      <c r="P735" s="3">
        <v>23.300000000000505</v>
      </c>
      <c r="Q735" s="3">
        <v>2544.6500000001301</v>
      </c>
    </row>
    <row r="736" spans="14:17" x14ac:dyDescent="0.25">
      <c r="N736" s="3">
        <v>23.400000000000507</v>
      </c>
      <c r="O736" s="3">
        <v>2567.60000000013</v>
      </c>
      <c r="P736" s="3">
        <v>23.400000000000507</v>
      </c>
      <c r="Q736" s="3">
        <v>2567.7000000001299</v>
      </c>
    </row>
    <row r="737" spans="14:17" x14ac:dyDescent="0.25">
      <c r="N737" s="3">
        <v>23.500000000000508</v>
      </c>
      <c r="O737" s="3">
        <v>2590.7500000001301</v>
      </c>
      <c r="P737" s="3">
        <v>23.500000000000508</v>
      </c>
      <c r="Q737" s="3">
        <v>2590.85000000013</v>
      </c>
    </row>
    <row r="738" spans="14:17" x14ac:dyDescent="0.25">
      <c r="N738" s="3">
        <v>23.600000000000509</v>
      </c>
      <c r="O738" s="3">
        <v>2614.0000000001301</v>
      </c>
      <c r="P738" s="3">
        <v>23.600000000000509</v>
      </c>
      <c r="Q738" s="3">
        <v>2614.10000000013</v>
      </c>
    </row>
    <row r="739" spans="14:17" x14ac:dyDescent="0.25">
      <c r="N739" s="3">
        <v>23.700000000000511</v>
      </c>
      <c r="O739" s="3">
        <v>2637.35000000013</v>
      </c>
      <c r="P739" s="3">
        <v>23.700000000000511</v>
      </c>
      <c r="Q739" s="3">
        <v>2637.4500000001299</v>
      </c>
    </row>
    <row r="740" spans="14:17" x14ac:dyDescent="0.25">
      <c r="N740" s="3">
        <v>23.800000000000512</v>
      </c>
      <c r="O740" s="3">
        <v>2660.8000000001298</v>
      </c>
      <c r="P740" s="3">
        <v>23.800000000000512</v>
      </c>
      <c r="Q740" s="3">
        <v>2660.9000000001301</v>
      </c>
    </row>
    <row r="741" spans="14:17" x14ac:dyDescent="0.25">
      <c r="N741" s="3">
        <v>23.900000000000514</v>
      </c>
      <c r="O741" s="3">
        <v>2684.35000000013</v>
      </c>
      <c r="P741" s="3">
        <v>23.900000000000514</v>
      </c>
      <c r="Q741" s="3">
        <v>2684.4500000001299</v>
      </c>
    </row>
    <row r="742" spans="14:17" x14ac:dyDescent="0.25">
      <c r="N742" s="3">
        <v>24.000000000000515</v>
      </c>
      <c r="O742" s="3">
        <v>2708.0000000001301</v>
      </c>
      <c r="P742" s="3">
        <v>24.000000000000515</v>
      </c>
      <c r="Q742" s="3">
        <v>2708.10000000013</v>
      </c>
    </row>
    <row r="743" spans="14:17" x14ac:dyDescent="0.25">
      <c r="N743" s="3">
        <v>24.100000000000517</v>
      </c>
      <c r="O743" s="3">
        <v>2731.7500000001301</v>
      </c>
      <c r="P743" s="3">
        <v>24.100000000000517</v>
      </c>
      <c r="Q743" s="3">
        <v>2731.85000000013</v>
      </c>
    </row>
    <row r="744" spans="14:17" x14ac:dyDescent="0.25">
      <c r="N744" s="3">
        <v>24.200000000000518</v>
      </c>
      <c r="O744" s="3">
        <v>2755.60000000013</v>
      </c>
      <c r="P744" s="3">
        <v>24.200000000000518</v>
      </c>
      <c r="Q744" s="3">
        <v>2755.7000000001299</v>
      </c>
    </row>
    <row r="745" spans="14:17" x14ac:dyDescent="0.25">
      <c r="N745" s="3">
        <v>24.300000000000519</v>
      </c>
      <c r="O745" s="3">
        <v>2779.5500000001298</v>
      </c>
      <c r="P745" s="3">
        <v>24.300000000000519</v>
      </c>
      <c r="Q745" s="3">
        <v>2779.6500000001301</v>
      </c>
    </row>
    <row r="746" spans="14:17" x14ac:dyDescent="0.25">
      <c r="N746" s="3">
        <v>24.400000000000521</v>
      </c>
      <c r="O746" s="3">
        <v>2803.60000000013</v>
      </c>
      <c r="P746" s="3">
        <v>24.400000000000521</v>
      </c>
      <c r="Q746" s="3">
        <v>2803.7000000001299</v>
      </c>
    </row>
    <row r="747" spans="14:17" x14ac:dyDescent="0.25">
      <c r="N747" s="3">
        <v>24.500000000000522</v>
      </c>
      <c r="O747" s="3">
        <v>2827.7500000001401</v>
      </c>
      <c r="P747" s="3">
        <v>24.500000000000522</v>
      </c>
      <c r="Q747" s="3">
        <v>2827.85000000014</v>
      </c>
    </row>
    <row r="748" spans="14:17" x14ac:dyDescent="0.25">
      <c r="N748" s="3">
        <v>24.600000000000524</v>
      </c>
      <c r="O748" s="3">
        <v>2852.0000000001401</v>
      </c>
      <c r="P748" s="3">
        <v>24.600000000000524</v>
      </c>
      <c r="Q748" s="3">
        <v>2852.10000000014</v>
      </c>
    </row>
    <row r="749" spans="14:17" x14ac:dyDescent="0.25">
      <c r="N749" s="3">
        <v>24.700000000000525</v>
      </c>
      <c r="O749" s="3">
        <v>2876.35000000014</v>
      </c>
      <c r="P749" s="3">
        <v>24.700000000000525</v>
      </c>
      <c r="Q749" s="3">
        <v>2876.4500000001399</v>
      </c>
    </row>
    <row r="750" spans="14:17" x14ac:dyDescent="0.25">
      <c r="N750" s="3">
        <v>24.800000000000527</v>
      </c>
      <c r="O750" s="3">
        <v>2900.8000000001398</v>
      </c>
      <c r="P750" s="3">
        <v>24.800000000000527</v>
      </c>
      <c r="Q750" s="3">
        <v>2900.9000000001402</v>
      </c>
    </row>
    <row r="751" spans="14:17" x14ac:dyDescent="0.25">
      <c r="N751" s="3">
        <v>24.900000000000528</v>
      </c>
      <c r="O751" s="3">
        <v>2925.35000000014</v>
      </c>
      <c r="P751" s="3">
        <v>24.900000000000528</v>
      </c>
      <c r="Q751" s="3">
        <v>2925.4500000001399</v>
      </c>
    </row>
    <row r="752" spans="14:17" x14ac:dyDescent="0.25">
      <c r="N752" s="3">
        <v>25.000000000000529</v>
      </c>
      <c r="O752" s="3">
        <v>2950.0000000001401</v>
      </c>
      <c r="P752" s="3">
        <v>25.000000000000529</v>
      </c>
      <c r="Q752" s="3">
        <v>2950.10000000014</v>
      </c>
    </row>
    <row r="753" spans="14:17" x14ac:dyDescent="0.25">
      <c r="N753" s="3">
        <v>25.100000000000531</v>
      </c>
      <c r="O753" s="3">
        <v>2974.7500000001401</v>
      </c>
      <c r="P753" s="3">
        <v>25.100000000000531</v>
      </c>
      <c r="Q753" s="3">
        <v>2974.85000000014</v>
      </c>
    </row>
    <row r="754" spans="14:17" x14ac:dyDescent="0.25">
      <c r="N754" s="3">
        <v>25.200000000000532</v>
      </c>
      <c r="O754" s="3">
        <v>2999.60000000014</v>
      </c>
      <c r="P754" s="3">
        <v>25.200000000000532</v>
      </c>
      <c r="Q754" s="3">
        <v>2999.7000000001399</v>
      </c>
    </row>
    <row r="755" spans="14:17" x14ac:dyDescent="0.25">
      <c r="N755" s="3">
        <v>25.300000000000534</v>
      </c>
      <c r="O755" s="3">
        <v>3024.5500000001398</v>
      </c>
      <c r="P755" s="3">
        <v>25.300000000000534</v>
      </c>
      <c r="Q755" s="3">
        <v>3024.6500000001402</v>
      </c>
    </row>
    <row r="756" spans="14:17" x14ac:dyDescent="0.25">
      <c r="N756" s="3">
        <v>25.400000000000535</v>
      </c>
      <c r="O756" s="3">
        <v>3049.60000000014</v>
      </c>
      <c r="P756" s="3">
        <v>25.400000000000535</v>
      </c>
      <c r="Q756" s="3">
        <v>3049.7000000001399</v>
      </c>
    </row>
    <row r="757" spans="14:17" x14ac:dyDescent="0.25">
      <c r="N757" s="3">
        <v>25.500000000000536</v>
      </c>
      <c r="O757" s="3">
        <v>3074.7500000001401</v>
      </c>
      <c r="P757" s="3">
        <v>25.500000000000536</v>
      </c>
      <c r="Q757" s="3">
        <v>3074.85000000014</v>
      </c>
    </row>
    <row r="758" spans="14:17" x14ac:dyDescent="0.25">
      <c r="N758" s="3">
        <v>25.600000000000538</v>
      </c>
      <c r="O758" s="3">
        <v>3100.0000000001401</v>
      </c>
      <c r="P758" s="3">
        <v>25.600000000000538</v>
      </c>
      <c r="Q758" s="3">
        <v>3100.10000000014</v>
      </c>
    </row>
    <row r="759" spans="14:17" x14ac:dyDescent="0.25">
      <c r="N759" s="3">
        <v>25.700000000000539</v>
      </c>
      <c r="O759" s="3">
        <v>3125.35000000014</v>
      </c>
      <c r="P759" s="3">
        <v>25.700000000000539</v>
      </c>
      <c r="Q759" s="3">
        <v>3125.4500000001399</v>
      </c>
    </row>
    <row r="760" spans="14:17" x14ac:dyDescent="0.25">
      <c r="N760" s="3">
        <v>25.800000000000541</v>
      </c>
      <c r="O760" s="3">
        <v>3150.8000000001498</v>
      </c>
      <c r="P760" s="3">
        <v>25.800000000000541</v>
      </c>
      <c r="Q760" s="3">
        <v>3150.9000000001502</v>
      </c>
    </row>
    <row r="761" spans="14:17" x14ac:dyDescent="0.25">
      <c r="N761" s="3">
        <v>25.900000000000542</v>
      </c>
      <c r="O761" s="3">
        <v>3176.35000000015</v>
      </c>
      <c r="P761" s="3">
        <v>25.900000000000542</v>
      </c>
      <c r="Q761" s="3">
        <v>3176.4500000001499</v>
      </c>
    </row>
    <row r="762" spans="14:17" x14ac:dyDescent="0.25">
      <c r="N762" s="3">
        <v>26.000000000000544</v>
      </c>
      <c r="O762" s="3">
        <v>3202.0000000001501</v>
      </c>
      <c r="P762" s="3">
        <v>26.000000000000544</v>
      </c>
      <c r="Q762" s="3">
        <v>3202.10000000015</v>
      </c>
    </row>
    <row r="763" spans="14:17" x14ac:dyDescent="0.25">
      <c r="N763" s="3">
        <v>26.100000000000545</v>
      </c>
      <c r="O763" s="3">
        <v>3227.7500000001501</v>
      </c>
      <c r="P763" s="3">
        <v>26.100000000000545</v>
      </c>
      <c r="Q763" s="3">
        <v>3227.85000000015</v>
      </c>
    </row>
    <row r="764" spans="14:17" x14ac:dyDescent="0.25">
      <c r="N764" s="3">
        <v>26.200000000000546</v>
      </c>
      <c r="O764" s="3">
        <v>3253.60000000015</v>
      </c>
      <c r="P764" s="3">
        <v>26.200000000000546</v>
      </c>
      <c r="Q764" s="3">
        <v>3253.7000000001499</v>
      </c>
    </row>
    <row r="765" spans="14:17" x14ac:dyDescent="0.25">
      <c r="N765" s="3">
        <v>26.300000000000548</v>
      </c>
      <c r="O765" s="3">
        <v>3279.5500000001498</v>
      </c>
      <c r="P765" s="3">
        <v>26.300000000000548</v>
      </c>
      <c r="Q765" s="3">
        <v>3279.6500000001502</v>
      </c>
    </row>
    <row r="766" spans="14:17" x14ac:dyDescent="0.25">
      <c r="N766" s="3">
        <v>26.400000000000549</v>
      </c>
      <c r="O766" s="3">
        <v>3305.60000000015</v>
      </c>
      <c r="P766" s="3">
        <v>26.400000000000549</v>
      </c>
      <c r="Q766" s="3">
        <v>3305.7000000001499</v>
      </c>
    </row>
    <row r="767" spans="14:17" x14ac:dyDescent="0.25">
      <c r="N767" s="3">
        <v>26.500000000000551</v>
      </c>
      <c r="O767" s="3">
        <v>3331.7500000001501</v>
      </c>
      <c r="P767" s="3">
        <v>26.500000000000551</v>
      </c>
      <c r="Q767" s="3">
        <v>3331.85000000015</v>
      </c>
    </row>
    <row r="768" spans="14:17" x14ac:dyDescent="0.25">
      <c r="N768" s="3">
        <v>26.600000000000552</v>
      </c>
      <c r="O768" s="3">
        <v>3358.0000000001501</v>
      </c>
      <c r="P768" s="3">
        <v>26.600000000000552</v>
      </c>
      <c r="Q768" s="3">
        <v>3358.10000000015</v>
      </c>
    </row>
    <row r="769" spans="14:17" x14ac:dyDescent="0.25">
      <c r="N769" s="3">
        <v>26.700000000000554</v>
      </c>
      <c r="O769" s="3">
        <v>3384.35000000015</v>
      </c>
      <c r="P769" s="3">
        <v>26.700000000000554</v>
      </c>
      <c r="Q769" s="3">
        <v>3384.4500000001499</v>
      </c>
    </row>
    <row r="770" spans="14:17" x14ac:dyDescent="0.25">
      <c r="N770" s="3">
        <v>26.800000000000555</v>
      </c>
      <c r="O770" s="3">
        <v>3410.8000000001498</v>
      </c>
      <c r="P770" s="3">
        <v>26.800000000000555</v>
      </c>
      <c r="Q770" s="3">
        <v>3410.9000000001502</v>
      </c>
    </row>
    <row r="771" spans="14:17" x14ac:dyDescent="0.25">
      <c r="N771" s="3">
        <v>26.900000000000556</v>
      </c>
      <c r="O771" s="3">
        <v>3437.35000000015</v>
      </c>
      <c r="P771" s="3">
        <v>26.900000000000556</v>
      </c>
      <c r="Q771" s="3">
        <v>3437.4500000001499</v>
      </c>
    </row>
    <row r="772" spans="14:17" x14ac:dyDescent="0.25">
      <c r="N772" s="3">
        <v>27.000000000000558</v>
      </c>
      <c r="O772" s="3">
        <v>3464.0000000001601</v>
      </c>
      <c r="P772" s="3">
        <v>27.000000000000558</v>
      </c>
      <c r="Q772" s="3">
        <v>3464.10000000016</v>
      </c>
    </row>
    <row r="773" spans="14:17" x14ac:dyDescent="0.25">
      <c r="N773" s="3">
        <v>27.100000000000559</v>
      </c>
      <c r="O773" s="3">
        <v>3490.7500000001601</v>
      </c>
      <c r="P773" s="3">
        <v>27.100000000000559</v>
      </c>
      <c r="Q773" s="3">
        <v>3490.85000000016</v>
      </c>
    </row>
    <row r="774" spans="14:17" x14ac:dyDescent="0.25">
      <c r="N774" s="3">
        <v>27.200000000000561</v>
      </c>
      <c r="O774" s="3">
        <v>3517.60000000016</v>
      </c>
      <c r="P774" s="3">
        <v>27.200000000000561</v>
      </c>
      <c r="Q774" s="3">
        <v>3517.7000000001599</v>
      </c>
    </row>
    <row r="775" spans="14:17" x14ac:dyDescent="0.25">
      <c r="N775" s="3">
        <v>27.300000000000562</v>
      </c>
      <c r="O775" s="3">
        <v>3544.5500000001598</v>
      </c>
      <c r="P775" s="3">
        <v>27.300000000000562</v>
      </c>
      <c r="Q775" s="3">
        <v>3544.6500000001602</v>
      </c>
    </row>
    <row r="776" spans="14:17" x14ac:dyDescent="0.25">
      <c r="N776" s="3">
        <v>27.400000000000563</v>
      </c>
      <c r="O776" s="3">
        <v>3571.60000000016</v>
      </c>
      <c r="P776" s="3">
        <v>27.400000000000563</v>
      </c>
      <c r="Q776" s="3">
        <v>3571.7000000001599</v>
      </c>
    </row>
    <row r="777" spans="14:17" x14ac:dyDescent="0.25">
      <c r="N777" s="3">
        <v>27.500000000000565</v>
      </c>
      <c r="O777" s="3">
        <v>3598.7500000001601</v>
      </c>
      <c r="P777" s="3">
        <v>27.500000000000565</v>
      </c>
      <c r="Q777" s="3">
        <v>3598.85000000016</v>
      </c>
    </row>
    <row r="778" spans="14:17" x14ac:dyDescent="0.25">
      <c r="N778" s="3">
        <v>27.600000000000566</v>
      </c>
      <c r="O778" s="3">
        <v>3626.0000000001601</v>
      </c>
      <c r="P778" s="3">
        <v>27.600000000000566</v>
      </c>
      <c r="Q778" s="3">
        <v>3626.10000000016</v>
      </c>
    </row>
    <row r="779" spans="14:17" x14ac:dyDescent="0.25">
      <c r="N779" s="3">
        <v>27.700000000000568</v>
      </c>
      <c r="O779" s="3">
        <v>3653.35000000016</v>
      </c>
      <c r="P779" s="3">
        <v>27.700000000000568</v>
      </c>
      <c r="Q779" s="3">
        <v>3653.4500000001599</v>
      </c>
    </row>
    <row r="780" spans="14:17" x14ac:dyDescent="0.25">
      <c r="N780" s="3">
        <v>27.800000000000569</v>
      </c>
      <c r="O780" s="3">
        <v>3680.8000000001598</v>
      </c>
      <c r="P780" s="3">
        <v>27.800000000000569</v>
      </c>
      <c r="Q780" s="3">
        <v>3680.9000000001602</v>
      </c>
    </row>
    <row r="781" spans="14:17" x14ac:dyDescent="0.25">
      <c r="N781" s="3">
        <v>27.900000000000571</v>
      </c>
      <c r="O781" s="3">
        <v>3708.35000000016</v>
      </c>
      <c r="P781" s="3">
        <v>27.900000000000571</v>
      </c>
      <c r="Q781" s="3">
        <v>3708.4500000001599</v>
      </c>
    </row>
    <row r="782" spans="14:17" x14ac:dyDescent="0.25">
      <c r="N782" s="3">
        <v>28.000000000000572</v>
      </c>
      <c r="O782" s="3">
        <v>3736.0000000001601</v>
      </c>
      <c r="P782" s="3">
        <v>28.000000000000572</v>
      </c>
      <c r="Q782" s="3">
        <v>3736.10000000016</v>
      </c>
    </row>
    <row r="783" spans="14:17" x14ac:dyDescent="0.25">
      <c r="N783" s="3">
        <v>28.100000000000573</v>
      </c>
      <c r="O783" s="3">
        <v>3763.7500000001601</v>
      </c>
      <c r="P783" s="3">
        <v>28.100000000000573</v>
      </c>
      <c r="Q783" s="3">
        <v>3763.85000000016</v>
      </c>
    </row>
    <row r="784" spans="14:17" x14ac:dyDescent="0.25">
      <c r="N784" s="3">
        <v>28.200000000000575</v>
      </c>
      <c r="O784" s="3">
        <v>3791.60000000016</v>
      </c>
      <c r="P784" s="3">
        <v>28.200000000000575</v>
      </c>
      <c r="Q784" s="3">
        <v>3791.7000000001599</v>
      </c>
    </row>
    <row r="785" spans="14:17" x14ac:dyDescent="0.25">
      <c r="N785" s="3">
        <v>28.300000000000576</v>
      </c>
      <c r="O785" s="3">
        <v>3819.5500000001698</v>
      </c>
      <c r="P785" s="3">
        <v>28.300000000000576</v>
      </c>
      <c r="Q785" s="3">
        <v>3819.6500000001702</v>
      </c>
    </row>
    <row r="786" spans="14:17" x14ac:dyDescent="0.25">
      <c r="N786" s="3">
        <v>28.400000000000578</v>
      </c>
      <c r="O786" s="3">
        <v>3847.60000000017</v>
      </c>
      <c r="P786" s="3">
        <v>28.400000000000578</v>
      </c>
      <c r="Q786" s="3">
        <v>3847.7000000001699</v>
      </c>
    </row>
    <row r="787" spans="14:17" x14ac:dyDescent="0.25">
      <c r="N787" s="3">
        <v>28.500000000000579</v>
      </c>
      <c r="O787" s="3">
        <v>3875.7500000001701</v>
      </c>
      <c r="P787" s="3">
        <v>28.500000000000579</v>
      </c>
      <c r="Q787" s="3">
        <v>3875.85000000017</v>
      </c>
    </row>
    <row r="788" spans="14:17" x14ac:dyDescent="0.25">
      <c r="N788" s="3">
        <v>28.600000000000581</v>
      </c>
      <c r="O788" s="3">
        <v>3904.0000000001701</v>
      </c>
      <c r="P788" s="3">
        <v>28.600000000000581</v>
      </c>
      <c r="Q788" s="3">
        <v>3904.10000000017</v>
      </c>
    </row>
    <row r="789" spans="14:17" x14ac:dyDescent="0.25">
      <c r="N789" s="3">
        <v>28.700000000000582</v>
      </c>
      <c r="O789" s="3">
        <v>3932.35000000017</v>
      </c>
      <c r="P789" s="3">
        <v>28.700000000000582</v>
      </c>
      <c r="Q789" s="3">
        <v>3932.4500000001699</v>
      </c>
    </row>
    <row r="790" spans="14:17" x14ac:dyDescent="0.25">
      <c r="N790" s="3">
        <v>28.800000000000583</v>
      </c>
      <c r="O790" s="3">
        <v>3960.8000000001698</v>
      </c>
      <c r="P790" s="3">
        <v>28.800000000000583</v>
      </c>
      <c r="Q790" s="3">
        <v>3960.9000000001702</v>
      </c>
    </row>
    <row r="791" spans="14:17" x14ac:dyDescent="0.25">
      <c r="N791" s="3">
        <v>28.900000000000585</v>
      </c>
      <c r="O791" s="3">
        <v>3989.35000000017</v>
      </c>
      <c r="P791" s="3">
        <v>28.900000000000585</v>
      </c>
      <c r="Q791" s="3">
        <v>3989.4500000001699</v>
      </c>
    </row>
    <row r="792" spans="14:17" x14ac:dyDescent="0.25">
      <c r="N792" s="3">
        <v>29.000000000000586</v>
      </c>
      <c r="O792" s="3">
        <v>4018.0000000001701</v>
      </c>
      <c r="P792" s="3">
        <v>29.000000000000586</v>
      </c>
      <c r="Q792" s="3">
        <v>4018.10000000017</v>
      </c>
    </row>
    <row r="793" spans="14:17" x14ac:dyDescent="0.25">
      <c r="N793" s="3">
        <v>29.100000000000588</v>
      </c>
      <c r="O793" s="3">
        <v>4046.7500000001701</v>
      </c>
      <c r="P793" s="3">
        <v>29.100000000000588</v>
      </c>
      <c r="Q793" s="3">
        <v>4046.85000000017</v>
      </c>
    </row>
    <row r="794" spans="14:17" x14ac:dyDescent="0.25">
      <c r="N794" s="3">
        <v>29.200000000000589</v>
      </c>
      <c r="O794" s="3">
        <v>4075.60000000017</v>
      </c>
      <c r="P794" s="3">
        <v>29.200000000000589</v>
      </c>
      <c r="Q794" s="3">
        <v>4075.7000000001699</v>
      </c>
    </row>
    <row r="795" spans="14:17" x14ac:dyDescent="0.25">
      <c r="N795" s="3">
        <v>29.30000000000059</v>
      </c>
      <c r="O795" s="3">
        <v>4104.5500000001703</v>
      </c>
      <c r="P795" s="3">
        <v>29.30000000000059</v>
      </c>
      <c r="Q795" s="3">
        <v>4104.6500000001697</v>
      </c>
    </row>
    <row r="796" spans="14:17" x14ac:dyDescent="0.25">
      <c r="N796" s="3">
        <v>29.400000000000592</v>
      </c>
      <c r="O796" s="3">
        <v>4133.6000000001704</v>
      </c>
      <c r="P796" s="3">
        <v>29.400000000000592</v>
      </c>
      <c r="Q796" s="3">
        <v>4133.7000000001699</v>
      </c>
    </row>
    <row r="797" spans="14:17" x14ac:dyDescent="0.25">
      <c r="N797" s="3">
        <v>29.500000000000593</v>
      </c>
      <c r="O797" s="3">
        <v>4162.7500000001701</v>
      </c>
      <c r="P797" s="3">
        <v>29.500000000000593</v>
      </c>
      <c r="Q797" s="3">
        <v>4162.8500000001704</v>
      </c>
    </row>
    <row r="798" spans="14:17" x14ac:dyDescent="0.25">
      <c r="N798" s="3">
        <v>29.600000000000595</v>
      </c>
      <c r="O798" s="3">
        <v>4192.0000000001801</v>
      </c>
      <c r="P798" s="3">
        <v>29.600000000000595</v>
      </c>
      <c r="Q798" s="3">
        <v>4192.1000000001804</v>
      </c>
    </row>
    <row r="799" spans="14:17" x14ac:dyDescent="0.25">
      <c r="N799" s="3">
        <v>29.700000000000596</v>
      </c>
      <c r="O799" s="3">
        <v>4221.3500000001804</v>
      </c>
      <c r="P799" s="3">
        <v>29.700000000000596</v>
      </c>
      <c r="Q799" s="3">
        <v>4221.4500000001799</v>
      </c>
    </row>
    <row r="800" spans="14:17" x14ac:dyDescent="0.25">
      <c r="N800" s="3">
        <v>29.800000000000598</v>
      </c>
      <c r="O800" s="3">
        <v>4250.8000000001803</v>
      </c>
      <c r="P800" s="3">
        <v>29.800000000000598</v>
      </c>
      <c r="Q800" s="3">
        <v>4250.9000000001797</v>
      </c>
    </row>
    <row r="801" spans="14:17" x14ac:dyDescent="0.25">
      <c r="N801" s="3">
        <v>29.900000000000599</v>
      </c>
      <c r="O801" s="3">
        <v>4280.3500000001804</v>
      </c>
      <c r="P801" s="3">
        <v>29.900000000000599</v>
      </c>
      <c r="Q801" s="3">
        <v>4280.4500000001799</v>
      </c>
    </row>
    <row r="802" spans="14:17" x14ac:dyDescent="0.25">
      <c r="N802" s="3">
        <v>30.0000000000006</v>
      </c>
      <c r="O802" s="3">
        <v>4310.0000000001801</v>
      </c>
      <c r="P802" s="3">
        <v>30.0000000000006</v>
      </c>
      <c r="Q802" s="3">
        <v>4310.1000000001804</v>
      </c>
    </row>
    <row r="803" spans="14:17" x14ac:dyDescent="0.25">
      <c r="N803" s="3">
        <v>30.100000000000602</v>
      </c>
      <c r="O803" s="3">
        <v>4339.7500000001801</v>
      </c>
      <c r="P803" s="3">
        <v>30.100000000000602</v>
      </c>
      <c r="Q803" s="3">
        <v>4339.8500000001804</v>
      </c>
    </row>
    <row r="804" spans="14:17" x14ac:dyDescent="0.25">
      <c r="N804" s="3">
        <v>30.200000000000603</v>
      </c>
      <c r="O804" s="3">
        <v>4369.6000000001804</v>
      </c>
      <c r="P804" s="3">
        <v>30.200000000000603</v>
      </c>
      <c r="Q804" s="3">
        <v>4369.7000000001799</v>
      </c>
    </row>
    <row r="805" spans="14:17" x14ac:dyDescent="0.25">
      <c r="N805" s="3">
        <v>30.300000000000605</v>
      </c>
      <c r="O805" s="3">
        <v>4399.5500000001803</v>
      </c>
      <c r="P805" s="3">
        <v>30.300000000000605</v>
      </c>
      <c r="Q805" s="3">
        <v>4399.6500000001797</v>
      </c>
    </row>
    <row r="806" spans="14:17" x14ac:dyDescent="0.25">
      <c r="N806" s="3">
        <v>30.400000000000606</v>
      </c>
      <c r="O806" s="3">
        <v>4429.6000000001804</v>
      </c>
      <c r="P806" s="3">
        <v>30.400000000000606</v>
      </c>
      <c r="Q806" s="3">
        <v>4429.7000000001799</v>
      </c>
    </row>
    <row r="807" spans="14:17" x14ac:dyDescent="0.25">
      <c r="N807" s="3">
        <v>30.500000000000608</v>
      </c>
      <c r="O807" s="3">
        <v>4459.7500000001801</v>
      </c>
      <c r="P807" s="3">
        <v>30.500000000000608</v>
      </c>
      <c r="Q807" s="3">
        <v>4459.8500000001804</v>
      </c>
    </row>
    <row r="808" spans="14:17" x14ac:dyDescent="0.25">
      <c r="N808" s="3">
        <v>30.600000000000609</v>
      </c>
      <c r="O808" s="3">
        <v>4490.0000000001801</v>
      </c>
      <c r="P808" s="3">
        <v>30.600000000000609</v>
      </c>
      <c r="Q808" s="3">
        <v>4490.1000000001804</v>
      </c>
    </row>
    <row r="809" spans="14:17" x14ac:dyDescent="0.25">
      <c r="N809" s="3">
        <v>30.70000000000061</v>
      </c>
      <c r="O809" s="3">
        <v>4520.3500000001804</v>
      </c>
      <c r="P809" s="3">
        <v>30.70000000000061</v>
      </c>
      <c r="Q809" s="3">
        <v>4520.4500000001799</v>
      </c>
    </row>
    <row r="810" spans="14:17" x14ac:dyDescent="0.25">
      <c r="N810" s="3">
        <v>30.800000000000612</v>
      </c>
      <c r="O810" s="3">
        <v>4550.8000000001803</v>
      </c>
      <c r="P810" s="3">
        <v>30.800000000000612</v>
      </c>
      <c r="Q810" s="3">
        <v>4550.9000000001797</v>
      </c>
    </row>
    <row r="811" spans="14:17" x14ac:dyDescent="0.25">
      <c r="N811" s="3">
        <v>30.900000000000613</v>
      </c>
      <c r="O811" s="3">
        <v>4581.3500000001904</v>
      </c>
      <c r="P811" s="3">
        <v>30.900000000000613</v>
      </c>
      <c r="Q811" s="3">
        <v>4581.4500000001899</v>
      </c>
    </row>
    <row r="812" spans="14:17" x14ac:dyDescent="0.25">
      <c r="N812" s="3">
        <v>31.000000000000615</v>
      </c>
      <c r="O812" s="3">
        <v>4612.0000000001901</v>
      </c>
      <c r="P812" s="3">
        <v>31.000000000000615</v>
      </c>
      <c r="Q812" s="3">
        <v>4612.1000000001904</v>
      </c>
    </row>
    <row r="813" spans="14:17" x14ac:dyDescent="0.25">
      <c r="N813" s="3">
        <v>31.100000000000616</v>
      </c>
      <c r="O813" s="3">
        <v>4642.7500000001901</v>
      </c>
      <c r="P813" s="3">
        <v>31.100000000000616</v>
      </c>
      <c r="Q813" s="3">
        <v>4642.8500000001904</v>
      </c>
    </row>
    <row r="814" spans="14:17" x14ac:dyDescent="0.25">
      <c r="N814" s="3">
        <v>31.200000000000617</v>
      </c>
      <c r="O814" s="3">
        <v>4673.6000000001904</v>
      </c>
      <c r="P814" s="3">
        <v>31.200000000000617</v>
      </c>
      <c r="Q814" s="3">
        <v>4673.7000000001899</v>
      </c>
    </row>
    <row r="815" spans="14:17" x14ac:dyDescent="0.25">
      <c r="N815" s="3">
        <v>31.300000000000619</v>
      </c>
      <c r="O815" s="3">
        <v>4704.5500000001903</v>
      </c>
      <c r="P815" s="3">
        <v>31.300000000000619</v>
      </c>
      <c r="Q815" s="3">
        <v>4704.6500000001897</v>
      </c>
    </row>
    <row r="816" spans="14:17" x14ac:dyDescent="0.25">
      <c r="N816" s="3">
        <v>31.40000000000062</v>
      </c>
      <c r="O816" s="3">
        <v>4735.6000000001904</v>
      </c>
      <c r="P816" s="3">
        <v>31.40000000000062</v>
      </c>
      <c r="Q816" s="3">
        <v>4735.7000000001899</v>
      </c>
    </row>
    <row r="817" spans="14:17" x14ac:dyDescent="0.25">
      <c r="N817" s="3">
        <v>31.500000000000622</v>
      </c>
      <c r="O817" s="3">
        <v>4766.7500000001901</v>
      </c>
      <c r="P817" s="3">
        <v>31.500000000000622</v>
      </c>
      <c r="Q817" s="3">
        <v>4766.8500000001904</v>
      </c>
    </row>
    <row r="818" spans="14:17" x14ac:dyDescent="0.25">
      <c r="N818" s="3">
        <v>31.600000000000623</v>
      </c>
      <c r="O818" s="3">
        <v>4798.0000000001901</v>
      </c>
      <c r="P818" s="3">
        <v>31.600000000000623</v>
      </c>
      <c r="Q818" s="3">
        <v>4798.1000000001904</v>
      </c>
    </row>
    <row r="819" spans="14:17" x14ac:dyDescent="0.25">
      <c r="N819" s="3">
        <v>31.700000000000625</v>
      </c>
      <c r="O819" s="3">
        <v>4829.3500000001904</v>
      </c>
      <c r="P819" s="3">
        <v>31.700000000000625</v>
      </c>
      <c r="Q819" s="3">
        <v>4829.4500000001899</v>
      </c>
    </row>
    <row r="820" spans="14:17" x14ac:dyDescent="0.25">
      <c r="N820" s="3">
        <v>31.800000000000626</v>
      </c>
      <c r="O820" s="3">
        <v>4860.8000000001903</v>
      </c>
      <c r="P820" s="3">
        <v>31.800000000000626</v>
      </c>
      <c r="Q820" s="3">
        <v>4860.9000000001897</v>
      </c>
    </row>
    <row r="821" spans="14:17" x14ac:dyDescent="0.25">
      <c r="N821" s="3">
        <v>31.900000000000627</v>
      </c>
      <c r="O821" s="3">
        <v>4892.3500000001904</v>
      </c>
      <c r="P821" s="3">
        <v>31.900000000000627</v>
      </c>
      <c r="Q821" s="3">
        <v>4892.4500000001899</v>
      </c>
    </row>
    <row r="822" spans="14:17" x14ac:dyDescent="0.25">
      <c r="N822" s="3">
        <v>32.000000000000625</v>
      </c>
      <c r="O822" s="3">
        <v>4924.0000000001901</v>
      </c>
      <c r="P822" s="3">
        <v>32.000000000000625</v>
      </c>
      <c r="Q822" s="3">
        <v>4924.1000000001904</v>
      </c>
    </row>
    <row r="823" spans="14:17" x14ac:dyDescent="0.25">
      <c r="N823" s="3">
        <v>32.100000000000627</v>
      </c>
      <c r="O823" s="3">
        <v>4955.7500000002001</v>
      </c>
      <c r="P823" s="3">
        <v>32.100000000000627</v>
      </c>
      <c r="Q823" s="3">
        <v>4955.8500000002005</v>
      </c>
    </row>
    <row r="824" spans="14:17" x14ac:dyDescent="0.25">
      <c r="N824" s="3">
        <v>32.200000000000628</v>
      </c>
      <c r="O824" s="3">
        <v>4987.6000000002005</v>
      </c>
      <c r="P824" s="3">
        <v>32.200000000000628</v>
      </c>
      <c r="Q824" s="3">
        <v>4987.7000000001999</v>
      </c>
    </row>
    <row r="825" spans="14:17" x14ac:dyDescent="0.25">
      <c r="N825" s="3">
        <v>32.30000000000063</v>
      </c>
      <c r="O825" s="3">
        <v>5019.5500000002003</v>
      </c>
      <c r="P825" s="3">
        <v>32.30000000000063</v>
      </c>
      <c r="Q825" s="3">
        <v>5019.6500000001997</v>
      </c>
    </row>
    <row r="826" spans="14:17" x14ac:dyDescent="0.25">
      <c r="N826" s="3">
        <v>32.400000000000631</v>
      </c>
      <c r="O826" s="3">
        <v>5051.6000000002005</v>
      </c>
      <c r="P826" s="3">
        <v>32.400000000000631</v>
      </c>
      <c r="Q826" s="3">
        <v>5051.7000000001999</v>
      </c>
    </row>
    <row r="827" spans="14:17" x14ac:dyDescent="0.25">
      <c r="N827" s="3">
        <v>32.500000000000632</v>
      </c>
      <c r="O827" s="3">
        <v>5083.7500000002001</v>
      </c>
      <c r="P827" s="3">
        <v>32.500000000000632</v>
      </c>
      <c r="Q827" s="3">
        <v>5083.8500000002005</v>
      </c>
    </row>
    <row r="828" spans="14:17" x14ac:dyDescent="0.25">
      <c r="N828" s="3">
        <v>32.600000000000634</v>
      </c>
      <c r="O828" s="3">
        <v>5116.0000000002001</v>
      </c>
      <c r="P828" s="3">
        <v>32.600000000000634</v>
      </c>
      <c r="Q828" s="3">
        <v>5116.1000000002005</v>
      </c>
    </row>
    <row r="829" spans="14:17" x14ac:dyDescent="0.25">
      <c r="N829" s="3">
        <v>32.700000000000635</v>
      </c>
      <c r="O829" s="3">
        <v>5148.3500000002005</v>
      </c>
      <c r="P829" s="3">
        <v>32.700000000000635</v>
      </c>
      <c r="Q829" s="3">
        <v>5148.4500000001999</v>
      </c>
    </row>
    <row r="830" spans="14:17" x14ac:dyDescent="0.25">
      <c r="N830" s="3">
        <v>32.800000000000637</v>
      </c>
      <c r="O830" s="3">
        <v>5180.8000000002003</v>
      </c>
      <c r="P830" s="3">
        <v>32.800000000000637</v>
      </c>
      <c r="Q830" s="3">
        <v>5180.9000000001997</v>
      </c>
    </row>
    <row r="831" spans="14:17" x14ac:dyDescent="0.25">
      <c r="N831" s="3">
        <v>32.900000000000638</v>
      </c>
      <c r="O831" s="3">
        <v>5213.3500000002005</v>
      </c>
      <c r="P831" s="3">
        <v>32.900000000000638</v>
      </c>
      <c r="Q831" s="3">
        <v>5213.4500000001999</v>
      </c>
    </row>
    <row r="832" spans="14:17" x14ac:dyDescent="0.25">
      <c r="N832" s="3">
        <v>33.000000000000639</v>
      </c>
      <c r="O832" s="3">
        <v>5246.0000000002001</v>
      </c>
      <c r="P832" s="3">
        <v>33.000000000000639</v>
      </c>
      <c r="Q832" s="3">
        <v>5246.1000000002005</v>
      </c>
    </row>
    <row r="833" spans="14:17" x14ac:dyDescent="0.25">
      <c r="N833" s="3">
        <v>33.100000000000641</v>
      </c>
      <c r="O833" s="3">
        <v>5278.7500000002001</v>
      </c>
      <c r="P833" s="3">
        <v>33.100000000000641</v>
      </c>
      <c r="Q833" s="3">
        <v>5278.8500000002005</v>
      </c>
    </row>
    <row r="834" spans="14:17" x14ac:dyDescent="0.25">
      <c r="N834" s="3">
        <v>33.200000000000642</v>
      </c>
      <c r="O834" s="3">
        <v>5311.6000000002095</v>
      </c>
      <c r="P834" s="3">
        <v>33.200000000000642</v>
      </c>
      <c r="Q834" s="3">
        <v>5311.7000000002099</v>
      </c>
    </row>
    <row r="835" spans="14:17" x14ac:dyDescent="0.25">
      <c r="N835" s="3">
        <v>33.300000000000644</v>
      </c>
      <c r="O835" s="3">
        <v>5344.5500000002103</v>
      </c>
      <c r="P835" s="3">
        <v>33.300000000000644</v>
      </c>
      <c r="Q835" s="3">
        <v>5344.6500000002097</v>
      </c>
    </row>
    <row r="836" spans="14:17" x14ac:dyDescent="0.25">
      <c r="N836" s="3">
        <v>33.400000000000645</v>
      </c>
      <c r="O836" s="3">
        <v>5377.6000000002095</v>
      </c>
      <c r="P836" s="3">
        <v>33.400000000000645</v>
      </c>
      <c r="Q836" s="3">
        <v>5377.7000000002099</v>
      </c>
    </row>
    <row r="837" spans="14:17" x14ac:dyDescent="0.25">
      <c r="N837" s="3">
        <v>33.500000000000647</v>
      </c>
      <c r="O837" s="3">
        <v>5410.7500000002101</v>
      </c>
      <c r="P837" s="3">
        <v>33.500000000000647</v>
      </c>
      <c r="Q837" s="3">
        <v>5410.8500000002095</v>
      </c>
    </row>
    <row r="838" spans="14:17" x14ac:dyDescent="0.25">
      <c r="N838" s="3">
        <v>33.600000000000648</v>
      </c>
      <c r="O838" s="3">
        <v>5444.0000000002101</v>
      </c>
      <c r="P838" s="3">
        <v>33.600000000000648</v>
      </c>
      <c r="Q838" s="3">
        <v>5444.1000000002095</v>
      </c>
    </row>
    <row r="839" spans="14:17" x14ac:dyDescent="0.25">
      <c r="N839" s="3">
        <v>33.700000000000649</v>
      </c>
      <c r="O839" s="3">
        <v>5477.3500000002095</v>
      </c>
      <c r="P839" s="3">
        <v>33.700000000000649</v>
      </c>
      <c r="Q839" s="3">
        <v>5477.4500000002099</v>
      </c>
    </row>
    <row r="840" spans="14:17" x14ac:dyDescent="0.25">
      <c r="N840" s="3">
        <v>33.800000000000651</v>
      </c>
      <c r="O840" s="3">
        <v>5510.8000000002103</v>
      </c>
      <c r="P840" s="3">
        <v>33.800000000000651</v>
      </c>
      <c r="Q840" s="3">
        <v>5510.9000000002097</v>
      </c>
    </row>
    <row r="841" spans="14:17" x14ac:dyDescent="0.25">
      <c r="N841" s="3">
        <v>33.900000000000652</v>
      </c>
      <c r="O841" s="3">
        <v>5544.3500000002095</v>
      </c>
      <c r="P841" s="3">
        <v>33.900000000000652</v>
      </c>
      <c r="Q841" s="3">
        <v>5544.4500000002099</v>
      </c>
    </row>
    <row r="842" spans="14:17" x14ac:dyDescent="0.25">
      <c r="N842" s="3">
        <v>34.000000000000654</v>
      </c>
      <c r="O842" s="3">
        <v>5578.0000000002101</v>
      </c>
      <c r="P842" s="3">
        <v>34.000000000000654</v>
      </c>
      <c r="Q842" s="3">
        <v>5578.1000000002095</v>
      </c>
    </row>
    <row r="843" spans="14:17" x14ac:dyDescent="0.25">
      <c r="N843" s="3">
        <v>34.100000000000655</v>
      </c>
      <c r="O843" s="3">
        <v>5611.7500000002101</v>
      </c>
      <c r="P843" s="3">
        <v>34.100000000000655</v>
      </c>
      <c r="Q843" s="3">
        <v>5611.8500000002095</v>
      </c>
    </row>
    <row r="844" spans="14:17" x14ac:dyDescent="0.25">
      <c r="N844" s="3">
        <v>34.200000000000657</v>
      </c>
      <c r="O844" s="3">
        <v>5645.6000000002095</v>
      </c>
      <c r="P844" s="3">
        <v>34.200000000000657</v>
      </c>
      <c r="Q844" s="3">
        <v>5645.7000000002099</v>
      </c>
    </row>
    <row r="845" spans="14:17" x14ac:dyDescent="0.25">
      <c r="N845" s="3">
        <v>34.300000000000658</v>
      </c>
      <c r="O845" s="3">
        <v>5679.5500000002103</v>
      </c>
      <c r="P845" s="3">
        <v>34.300000000000658</v>
      </c>
      <c r="Q845" s="3">
        <v>5679.6500000002097</v>
      </c>
    </row>
    <row r="846" spans="14:17" x14ac:dyDescent="0.25">
      <c r="N846" s="3">
        <v>34.400000000000659</v>
      </c>
      <c r="O846" s="3">
        <v>5713.6000000002196</v>
      </c>
      <c r="P846" s="3">
        <v>34.400000000000659</v>
      </c>
      <c r="Q846" s="3">
        <v>5713.7000000002199</v>
      </c>
    </row>
    <row r="847" spans="14:17" x14ac:dyDescent="0.25">
      <c r="N847" s="3">
        <v>34.500000000000661</v>
      </c>
      <c r="O847" s="3">
        <v>5747.7500000002201</v>
      </c>
      <c r="P847" s="3">
        <v>34.500000000000661</v>
      </c>
      <c r="Q847" s="3">
        <v>5747.8500000002196</v>
      </c>
    </row>
    <row r="848" spans="14:17" x14ac:dyDescent="0.25">
      <c r="N848" s="3">
        <v>34.600000000000662</v>
      </c>
      <c r="O848" s="3">
        <v>5782.0000000002201</v>
      </c>
      <c r="P848" s="3">
        <v>34.600000000000662</v>
      </c>
      <c r="Q848" s="3">
        <v>5782.1000000002196</v>
      </c>
    </row>
    <row r="849" spans="14:17" x14ac:dyDescent="0.25">
      <c r="N849" s="3">
        <v>34.700000000000664</v>
      </c>
      <c r="O849" s="3">
        <v>5816.3500000002196</v>
      </c>
      <c r="P849" s="3">
        <v>34.700000000000664</v>
      </c>
      <c r="Q849" s="3">
        <v>5816.4500000002199</v>
      </c>
    </row>
    <row r="850" spans="14:17" x14ac:dyDescent="0.25">
      <c r="N850" s="3">
        <v>34.800000000000665</v>
      </c>
      <c r="O850" s="3">
        <v>5850.8000000002203</v>
      </c>
      <c r="P850" s="3">
        <v>34.800000000000665</v>
      </c>
      <c r="Q850" s="3">
        <v>5850.9000000002197</v>
      </c>
    </row>
    <row r="851" spans="14:17" x14ac:dyDescent="0.25">
      <c r="N851" s="3">
        <v>34.900000000000666</v>
      </c>
      <c r="O851" s="3">
        <v>5885.3500000002196</v>
      </c>
      <c r="P851" s="3">
        <v>34.900000000000666</v>
      </c>
      <c r="Q851" s="3">
        <v>5885.4500000002199</v>
      </c>
    </row>
    <row r="852" spans="14:17" x14ac:dyDescent="0.25">
      <c r="N852" s="3">
        <v>35.000000000000668</v>
      </c>
      <c r="O852" s="3">
        <v>5920.0000000002201</v>
      </c>
      <c r="P852" s="3">
        <v>35.000000000000668</v>
      </c>
      <c r="Q852" s="3">
        <v>5920.1000000002196</v>
      </c>
    </row>
    <row r="853" spans="14:17" x14ac:dyDescent="0.25">
      <c r="N853" s="3">
        <v>35.100000000000669</v>
      </c>
      <c r="O853" s="3">
        <v>5954.7500000002201</v>
      </c>
      <c r="P853" s="3">
        <v>35.100000000000669</v>
      </c>
      <c r="Q853" s="3">
        <v>5954.8500000002196</v>
      </c>
    </row>
    <row r="854" spans="14:17" x14ac:dyDescent="0.25">
      <c r="N854" s="3">
        <v>35.200000000000671</v>
      </c>
      <c r="O854" s="3">
        <v>5989.6000000002196</v>
      </c>
      <c r="P854" s="3">
        <v>35.200000000000671</v>
      </c>
      <c r="Q854" s="3">
        <v>5989.7000000002199</v>
      </c>
    </row>
    <row r="855" spans="14:17" x14ac:dyDescent="0.25">
      <c r="N855" s="3">
        <v>35.300000000000672</v>
      </c>
      <c r="O855" s="3">
        <v>6024.5500000002203</v>
      </c>
      <c r="P855" s="3">
        <v>35.300000000000672</v>
      </c>
      <c r="Q855" s="3">
        <v>6024.6500000002197</v>
      </c>
    </row>
    <row r="856" spans="14:17" x14ac:dyDescent="0.25">
      <c r="N856" s="3">
        <v>35.400000000000674</v>
      </c>
      <c r="O856" s="3">
        <v>6059.6000000002196</v>
      </c>
      <c r="P856" s="3">
        <v>35.400000000000674</v>
      </c>
      <c r="Q856" s="3">
        <v>6059.7000000002199</v>
      </c>
    </row>
    <row r="857" spans="14:17" x14ac:dyDescent="0.25">
      <c r="N857" s="3">
        <v>35.500000000000675</v>
      </c>
      <c r="O857" s="3">
        <v>6094.7500000002201</v>
      </c>
      <c r="P857" s="3">
        <v>35.500000000000675</v>
      </c>
      <c r="Q857" s="3">
        <v>6094.8500000002196</v>
      </c>
    </row>
    <row r="858" spans="14:17" x14ac:dyDescent="0.25">
      <c r="N858" s="3">
        <v>35.600000000000676</v>
      </c>
      <c r="O858" s="3">
        <v>6130.0000000002301</v>
      </c>
      <c r="P858" s="3">
        <v>35.600000000000676</v>
      </c>
      <c r="Q858" s="3">
        <v>6130.1000000002296</v>
      </c>
    </row>
    <row r="859" spans="14:17" x14ac:dyDescent="0.25">
      <c r="N859" s="3">
        <v>35.700000000000678</v>
      </c>
      <c r="O859" s="3">
        <v>6165.3500000002296</v>
      </c>
      <c r="P859" s="3">
        <v>35.700000000000678</v>
      </c>
      <c r="Q859" s="3">
        <v>6165.4500000002299</v>
      </c>
    </row>
    <row r="860" spans="14:17" x14ac:dyDescent="0.25">
      <c r="N860" s="3">
        <v>35.800000000000679</v>
      </c>
      <c r="O860" s="3">
        <v>6200.8000000002303</v>
      </c>
      <c r="P860" s="3">
        <v>35.800000000000679</v>
      </c>
      <c r="Q860" s="3">
        <v>6200.9000000002297</v>
      </c>
    </row>
    <row r="861" spans="14:17" x14ac:dyDescent="0.25">
      <c r="N861" s="3">
        <v>35.900000000000681</v>
      </c>
      <c r="O861" s="3">
        <v>6236.3500000002296</v>
      </c>
      <c r="P861" s="3">
        <v>35.900000000000681</v>
      </c>
      <c r="Q861" s="3">
        <v>6236.4500000002299</v>
      </c>
    </row>
    <row r="862" spans="14:17" x14ac:dyDescent="0.25">
      <c r="N862" s="3">
        <v>36.000000000000682</v>
      </c>
      <c r="O862" s="3">
        <v>6272.0000000002301</v>
      </c>
      <c r="P862" s="3">
        <v>36.000000000000682</v>
      </c>
      <c r="Q862" s="3">
        <v>6272.1000000002296</v>
      </c>
    </row>
    <row r="863" spans="14:17" x14ac:dyDescent="0.25">
      <c r="N863" s="3">
        <v>36.100000000000684</v>
      </c>
      <c r="O863" s="3">
        <v>6307.7500000002301</v>
      </c>
      <c r="P863" s="3">
        <v>36.100000000000684</v>
      </c>
      <c r="Q863" s="3">
        <v>6307.8500000002296</v>
      </c>
    </row>
    <row r="864" spans="14:17" x14ac:dyDescent="0.25">
      <c r="N864" s="3">
        <v>36.200000000000685</v>
      </c>
      <c r="O864" s="3">
        <v>6343.6000000002296</v>
      </c>
      <c r="P864" s="3">
        <v>36.200000000000685</v>
      </c>
      <c r="Q864" s="3">
        <v>6343.7000000002299</v>
      </c>
    </row>
    <row r="865" spans="14:17" x14ac:dyDescent="0.25">
      <c r="N865" s="3">
        <v>36.300000000000686</v>
      </c>
      <c r="O865" s="3">
        <v>6379.5500000002303</v>
      </c>
      <c r="P865" s="3">
        <v>36.300000000000686</v>
      </c>
      <c r="Q865" s="3">
        <v>6379.6500000002297</v>
      </c>
    </row>
    <row r="866" spans="14:17" x14ac:dyDescent="0.25">
      <c r="N866" s="3">
        <v>36.400000000000688</v>
      </c>
      <c r="O866" s="3">
        <v>6415.6000000002296</v>
      </c>
      <c r="P866" s="3">
        <v>36.400000000000688</v>
      </c>
      <c r="Q866" s="3">
        <v>6415.7000000002299</v>
      </c>
    </row>
    <row r="867" spans="14:17" x14ac:dyDescent="0.25">
      <c r="N867" s="3">
        <v>36.500000000000689</v>
      </c>
      <c r="O867" s="3">
        <v>6451.7500000002301</v>
      </c>
      <c r="P867" s="3">
        <v>36.500000000000689</v>
      </c>
      <c r="Q867" s="3">
        <v>6451.8500000002296</v>
      </c>
    </row>
    <row r="868" spans="14:17" x14ac:dyDescent="0.25">
      <c r="N868" s="3">
        <v>36.600000000000691</v>
      </c>
      <c r="O868" s="3">
        <v>6488.0000000002301</v>
      </c>
      <c r="P868" s="3">
        <v>36.600000000000691</v>
      </c>
      <c r="Q868" s="3">
        <v>6488.1000000002296</v>
      </c>
    </row>
    <row r="869" spans="14:17" x14ac:dyDescent="0.25">
      <c r="N869" s="3">
        <v>36.700000000000692</v>
      </c>
      <c r="O869" s="3">
        <v>6524.3500000002396</v>
      </c>
      <c r="P869" s="3">
        <v>36.700000000000692</v>
      </c>
      <c r="Q869" s="3">
        <v>6524.4500000002399</v>
      </c>
    </row>
    <row r="870" spans="14:17" x14ac:dyDescent="0.25">
      <c r="N870" s="3">
        <v>36.800000000000693</v>
      </c>
      <c r="O870" s="3">
        <v>6560.8000000002403</v>
      </c>
      <c r="P870" s="3">
        <v>36.800000000000693</v>
      </c>
      <c r="Q870" s="3">
        <v>6560.9000000002397</v>
      </c>
    </row>
    <row r="871" spans="14:17" x14ac:dyDescent="0.25">
      <c r="N871" s="3">
        <v>36.900000000000695</v>
      </c>
      <c r="O871" s="3">
        <v>6597.3500000002396</v>
      </c>
      <c r="P871" s="3">
        <v>36.900000000000695</v>
      </c>
      <c r="Q871" s="3">
        <v>6597.4500000002399</v>
      </c>
    </row>
    <row r="872" spans="14:17" x14ac:dyDescent="0.25">
      <c r="N872" s="3">
        <v>37.000000000000696</v>
      </c>
      <c r="O872" s="3">
        <v>6634.0000000002401</v>
      </c>
      <c r="P872" s="3">
        <v>37.000000000000696</v>
      </c>
      <c r="Q872" s="3">
        <v>6634.1000000002396</v>
      </c>
    </row>
    <row r="873" spans="14:17" x14ac:dyDescent="0.25">
      <c r="N873" s="3">
        <v>37.100000000000698</v>
      </c>
      <c r="O873" s="3">
        <v>6670.7500000002401</v>
      </c>
      <c r="P873" s="3">
        <v>37.100000000000698</v>
      </c>
      <c r="Q873" s="3">
        <v>6670.8500000002396</v>
      </c>
    </row>
    <row r="874" spans="14:17" x14ac:dyDescent="0.25">
      <c r="N874" s="3">
        <v>37.200000000000699</v>
      </c>
      <c r="O874" s="3">
        <v>6707.6000000002396</v>
      </c>
      <c r="P874" s="3">
        <v>37.200000000000699</v>
      </c>
      <c r="Q874" s="3">
        <v>6707.7000000002399</v>
      </c>
    </row>
    <row r="875" spans="14:17" x14ac:dyDescent="0.25">
      <c r="N875" s="3">
        <v>37.300000000000701</v>
      </c>
      <c r="O875" s="3">
        <v>6744.5500000002403</v>
      </c>
      <c r="P875" s="3">
        <v>37.300000000000701</v>
      </c>
      <c r="Q875" s="3">
        <v>6744.6500000002397</v>
      </c>
    </row>
    <row r="876" spans="14:17" x14ac:dyDescent="0.25">
      <c r="N876" s="3">
        <v>37.400000000000702</v>
      </c>
      <c r="O876" s="3">
        <v>6781.6000000002796</v>
      </c>
      <c r="P876" s="3">
        <v>37.400000000000702</v>
      </c>
      <c r="Q876" s="3">
        <v>6781.7000000002799</v>
      </c>
    </row>
    <row r="877" spans="14:17" x14ac:dyDescent="0.25">
      <c r="N877" s="3">
        <v>37.500000000000703</v>
      </c>
      <c r="O877" s="3">
        <v>6818.7500000002801</v>
      </c>
      <c r="P877" s="3">
        <v>37.500000000000703</v>
      </c>
      <c r="Q877" s="3">
        <v>6818.8500000002796</v>
      </c>
    </row>
    <row r="878" spans="14:17" x14ac:dyDescent="0.25">
      <c r="N878" s="3">
        <v>37.600000000000705</v>
      </c>
      <c r="O878" s="3">
        <v>6856.0000000002801</v>
      </c>
      <c r="P878" s="3">
        <v>37.600000000000705</v>
      </c>
      <c r="Q878" s="3">
        <v>6856.1000000002796</v>
      </c>
    </row>
    <row r="879" spans="14:17" x14ac:dyDescent="0.25">
      <c r="N879" s="3">
        <v>37.700000000000706</v>
      </c>
      <c r="O879" s="3">
        <v>6893.3500000002796</v>
      </c>
      <c r="P879" s="3">
        <v>37.700000000000706</v>
      </c>
      <c r="Q879" s="3">
        <v>6893.4500000002799</v>
      </c>
    </row>
    <row r="880" spans="14:17" x14ac:dyDescent="0.25">
      <c r="N880" s="3">
        <v>37.800000000000708</v>
      </c>
      <c r="O880" s="3">
        <v>6930.8000000002803</v>
      </c>
      <c r="P880" s="3">
        <v>37.800000000000708</v>
      </c>
      <c r="Q880" s="3">
        <v>6930.9000000002798</v>
      </c>
    </row>
    <row r="881" spans="14:17" x14ac:dyDescent="0.25">
      <c r="N881" s="3">
        <v>37.900000000000709</v>
      </c>
      <c r="O881" s="3">
        <v>6968.3500000002796</v>
      </c>
      <c r="P881" s="3">
        <v>37.900000000000709</v>
      </c>
      <c r="Q881" s="3">
        <v>6968.4500000002799</v>
      </c>
    </row>
    <row r="882" spans="14:17" x14ac:dyDescent="0.25">
      <c r="N882" s="3">
        <v>38.000000000000711</v>
      </c>
      <c r="O882" s="3">
        <v>7006.0000000002901</v>
      </c>
      <c r="P882" s="3">
        <v>38.000000000000711</v>
      </c>
      <c r="Q882" s="3">
        <v>7006.1000000002896</v>
      </c>
    </row>
    <row r="883" spans="14:17" x14ac:dyDescent="0.25">
      <c r="N883" s="3">
        <v>38.100000000000712</v>
      </c>
      <c r="O883" s="3">
        <v>7043.7500000002901</v>
      </c>
      <c r="P883" s="3">
        <v>38.100000000000712</v>
      </c>
      <c r="Q883" s="3">
        <v>7043.8500000002896</v>
      </c>
    </row>
    <row r="884" spans="14:17" x14ac:dyDescent="0.25">
      <c r="N884" s="3">
        <v>38.200000000000713</v>
      </c>
      <c r="O884" s="3">
        <v>7081.6000000002896</v>
      </c>
      <c r="P884" s="3">
        <v>38.200000000000713</v>
      </c>
      <c r="Q884" s="3">
        <v>7081.7000000002899</v>
      </c>
    </row>
    <row r="885" spans="14:17" x14ac:dyDescent="0.25">
      <c r="N885" s="3">
        <v>38.300000000000715</v>
      </c>
      <c r="O885" s="3">
        <v>7119.5500000002903</v>
      </c>
      <c r="P885" s="3">
        <v>38.300000000000715</v>
      </c>
      <c r="Q885" s="3">
        <v>7119.6500000002898</v>
      </c>
    </row>
    <row r="886" spans="14:17" x14ac:dyDescent="0.25">
      <c r="N886" s="3">
        <v>38.400000000000716</v>
      </c>
      <c r="O886" s="3">
        <v>7157.6000000002896</v>
      </c>
      <c r="P886" s="3">
        <v>38.400000000000716</v>
      </c>
      <c r="Q886" s="3">
        <v>7157.7000000002899</v>
      </c>
    </row>
    <row r="887" spans="14:17" x14ac:dyDescent="0.25">
      <c r="N887" s="3">
        <v>38.500000000000718</v>
      </c>
      <c r="O887" s="3">
        <v>7195.7500000002901</v>
      </c>
      <c r="P887" s="3">
        <v>38.500000000000718</v>
      </c>
      <c r="Q887" s="3">
        <v>7195.8500000002896</v>
      </c>
    </row>
    <row r="888" spans="14:17" x14ac:dyDescent="0.25">
      <c r="N888" s="3">
        <v>38.600000000000719</v>
      </c>
      <c r="O888" s="3">
        <v>7234.0000000002901</v>
      </c>
      <c r="P888" s="3">
        <v>38.600000000000719</v>
      </c>
      <c r="Q888" s="3">
        <v>7234.1000000002896</v>
      </c>
    </row>
    <row r="889" spans="14:17" x14ac:dyDescent="0.25">
      <c r="N889" s="3">
        <v>38.70000000000072</v>
      </c>
      <c r="O889" s="3">
        <v>7272.3500000002896</v>
      </c>
      <c r="P889" s="3">
        <v>38.70000000000072</v>
      </c>
      <c r="Q889" s="3">
        <v>7272.4500000002899</v>
      </c>
    </row>
    <row r="890" spans="14:17" x14ac:dyDescent="0.25">
      <c r="N890" s="3">
        <v>38.800000000000722</v>
      </c>
      <c r="O890" s="3">
        <v>7310.8000000002903</v>
      </c>
      <c r="P890" s="3">
        <v>38.800000000000722</v>
      </c>
      <c r="Q890" s="3">
        <v>7310.9000000002898</v>
      </c>
    </row>
    <row r="891" spans="14:17" x14ac:dyDescent="0.25">
      <c r="N891" s="3">
        <v>38.900000000000723</v>
      </c>
      <c r="O891" s="3">
        <v>7349.3500000002896</v>
      </c>
      <c r="P891" s="3">
        <v>38.900000000000723</v>
      </c>
      <c r="Q891" s="3">
        <v>7349.4500000002899</v>
      </c>
    </row>
    <row r="892" spans="14:17" x14ac:dyDescent="0.25">
      <c r="N892" s="3">
        <v>39.000000000000725</v>
      </c>
      <c r="O892" s="3">
        <v>7388.0000000003001</v>
      </c>
      <c r="P892" s="3">
        <v>39.000000000000725</v>
      </c>
      <c r="Q892" s="3">
        <v>7388.1000000002996</v>
      </c>
    </row>
    <row r="893" spans="14:17" x14ac:dyDescent="0.25">
      <c r="N893" s="3">
        <v>39.100000000000726</v>
      </c>
      <c r="O893" s="3">
        <v>7426.7500000003001</v>
      </c>
      <c r="P893" s="3">
        <v>39.100000000000726</v>
      </c>
      <c r="Q893" s="3">
        <v>7426.8500000002996</v>
      </c>
    </row>
    <row r="894" spans="14:17" x14ac:dyDescent="0.25">
      <c r="N894" s="3">
        <v>39.200000000000728</v>
      </c>
      <c r="O894" s="3">
        <v>7465.6000000002996</v>
      </c>
      <c r="P894" s="3">
        <v>39.200000000000728</v>
      </c>
      <c r="Q894" s="3">
        <v>7465.7000000003</v>
      </c>
    </row>
    <row r="895" spans="14:17" x14ac:dyDescent="0.25">
      <c r="N895" s="3">
        <v>39.300000000000729</v>
      </c>
      <c r="O895" s="3">
        <v>7504.5500000003003</v>
      </c>
      <c r="P895" s="3">
        <v>39.300000000000729</v>
      </c>
      <c r="Q895" s="3">
        <v>7504.6500000002998</v>
      </c>
    </row>
    <row r="896" spans="14:17" x14ac:dyDescent="0.25">
      <c r="N896" s="3">
        <v>39.40000000000073</v>
      </c>
      <c r="O896" s="3">
        <v>7543.6000000002996</v>
      </c>
      <c r="P896" s="3">
        <v>39.40000000000073</v>
      </c>
      <c r="Q896" s="3">
        <v>7543.7000000003</v>
      </c>
    </row>
    <row r="897" spans="14:17" x14ac:dyDescent="0.25">
      <c r="N897" s="3">
        <v>39.500000000000732</v>
      </c>
      <c r="O897" s="3">
        <v>7582.7500000003001</v>
      </c>
      <c r="P897" s="3">
        <v>39.500000000000732</v>
      </c>
      <c r="Q897" s="3">
        <v>7582.8500000002996</v>
      </c>
    </row>
    <row r="898" spans="14:17" x14ac:dyDescent="0.25">
      <c r="N898" s="3">
        <v>39.600000000000733</v>
      </c>
      <c r="O898" s="3">
        <v>7622.0000000003001</v>
      </c>
      <c r="P898" s="3">
        <v>39.600000000000733</v>
      </c>
      <c r="Q898" s="3">
        <v>7622.1000000002996</v>
      </c>
    </row>
    <row r="899" spans="14:17" x14ac:dyDescent="0.25">
      <c r="N899" s="3">
        <v>39.700000000000735</v>
      </c>
      <c r="O899" s="3">
        <v>7661.3500000002996</v>
      </c>
      <c r="P899" s="3">
        <v>39.700000000000735</v>
      </c>
      <c r="Q899" s="3">
        <v>7661.4500000003</v>
      </c>
    </row>
    <row r="900" spans="14:17" x14ac:dyDescent="0.25">
      <c r="N900" s="3">
        <v>39.800000000000736</v>
      </c>
      <c r="O900" s="3">
        <v>7700.8000000003003</v>
      </c>
      <c r="P900" s="3">
        <v>39.800000000000736</v>
      </c>
      <c r="Q900" s="3">
        <v>7700.9000000002998</v>
      </c>
    </row>
    <row r="901" spans="14:17" x14ac:dyDescent="0.25">
      <c r="N901" s="3">
        <v>39.900000000000738</v>
      </c>
      <c r="O901" s="3">
        <v>7740.3500000003096</v>
      </c>
      <c r="P901" s="3">
        <v>39.900000000000738</v>
      </c>
      <c r="Q901" s="3">
        <v>7740.45000000031</v>
      </c>
    </row>
    <row r="902" spans="14:17" x14ac:dyDescent="0.25">
      <c r="N902" s="3">
        <v>40.000000000000739</v>
      </c>
      <c r="O902" s="3">
        <v>7780.0000000003101</v>
      </c>
      <c r="P902" s="3">
        <v>40.000000000000739</v>
      </c>
      <c r="Q902" s="3">
        <v>7780.1000000003096</v>
      </c>
    </row>
    <row r="903" spans="14:17" x14ac:dyDescent="0.25">
      <c r="N903" s="3">
        <v>40.10000000000074</v>
      </c>
      <c r="O903" s="3">
        <v>7819.7500000003101</v>
      </c>
      <c r="P903" s="3">
        <v>40.10000000000074</v>
      </c>
      <c r="Q903" s="3">
        <v>7819.8500000003096</v>
      </c>
    </row>
    <row r="904" spans="14:17" x14ac:dyDescent="0.25">
      <c r="N904" s="3">
        <v>40.200000000000742</v>
      </c>
      <c r="O904" s="3">
        <v>7859.6000000003096</v>
      </c>
      <c r="P904" s="3">
        <v>40.200000000000742</v>
      </c>
      <c r="Q904" s="3">
        <v>7859.70000000031</v>
      </c>
    </row>
    <row r="905" spans="14:17" x14ac:dyDescent="0.25">
      <c r="N905" s="3">
        <v>40.300000000000743</v>
      </c>
      <c r="O905" s="3">
        <v>7899.5500000003103</v>
      </c>
      <c r="P905" s="3">
        <v>40.300000000000743</v>
      </c>
      <c r="Q905" s="3">
        <v>7899.6500000003098</v>
      </c>
    </row>
    <row r="906" spans="14:17" x14ac:dyDescent="0.25">
      <c r="N906" s="3">
        <v>40.400000000000745</v>
      </c>
      <c r="O906" s="3">
        <v>7939.6000000003096</v>
      </c>
      <c r="P906" s="3">
        <v>40.400000000000745</v>
      </c>
      <c r="Q906" s="3">
        <v>7939.70000000031</v>
      </c>
    </row>
    <row r="907" spans="14:17" x14ac:dyDescent="0.25">
      <c r="N907" s="3">
        <v>40.500000000000746</v>
      </c>
      <c r="O907" s="3">
        <v>7979.7500000003101</v>
      </c>
      <c r="P907" s="3">
        <v>40.500000000000746</v>
      </c>
      <c r="Q907" s="3">
        <v>7979.8500000003096</v>
      </c>
    </row>
    <row r="908" spans="14:17" x14ac:dyDescent="0.25">
      <c r="N908" s="3">
        <v>40.600000000000747</v>
      </c>
      <c r="O908" s="3">
        <v>8020.0000000003101</v>
      </c>
      <c r="P908" s="3">
        <v>40.600000000000747</v>
      </c>
      <c r="Q908" s="3">
        <v>8020.1000000003096</v>
      </c>
    </row>
    <row r="909" spans="14:17" x14ac:dyDescent="0.25">
      <c r="N909" s="3">
        <v>40.700000000000749</v>
      </c>
      <c r="O909" s="3">
        <v>8060.3500000003096</v>
      </c>
      <c r="P909" s="3">
        <v>40.700000000000749</v>
      </c>
      <c r="Q909" s="3">
        <v>8060.45000000031</v>
      </c>
    </row>
    <row r="910" spans="14:17" x14ac:dyDescent="0.25">
      <c r="N910" s="3">
        <v>40.80000000000075</v>
      </c>
      <c r="O910" s="3">
        <v>8100.8000000003103</v>
      </c>
      <c r="P910" s="3">
        <v>40.80000000000075</v>
      </c>
      <c r="Q910" s="3">
        <v>8100.9000000003098</v>
      </c>
    </row>
    <row r="911" spans="14:17" x14ac:dyDescent="0.25">
      <c r="N911" s="3">
        <v>40.900000000000752</v>
      </c>
      <c r="O911" s="3">
        <v>8141.3500000003196</v>
      </c>
      <c r="P911" s="3">
        <v>40.900000000000752</v>
      </c>
      <c r="Q911" s="3">
        <v>8141.45000000032</v>
      </c>
    </row>
    <row r="912" spans="14:17" x14ac:dyDescent="0.25">
      <c r="N912" s="3">
        <v>41.000000000000753</v>
      </c>
      <c r="O912" s="3">
        <v>8182.0000000003201</v>
      </c>
      <c r="P912" s="3">
        <v>41.000000000000753</v>
      </c>
      <c r="Q912" s="3">
        <v>8182.1000000003196</v>
      </c>
    </row>
    <row r="913" spans="14:17" x14ac:dyDescent="0.25">
      <c r="N913" s="3">
        <v>41.100000000000755</v>
      </c>
      <c r="O913" s="3">
        <v>8222.7500000003201</v>
      </c>
      <c r="P913" s="3">
        <v>41.100000000000755</v>
      </c>
      <c r="Q913" s="3">
        <v>8222.8500000003205</v>
      </c>
    </row>
    <row r="914" spans="14:17" x14ac:dyDescent="0.25">
      <c r="N914" s="3">
        <v>41.200000000000756</v>
      </c>
      <c r="O914" s="3">
        <v>8263.6000000003205</v>
      </c>
      <c r="P914" s="3">
        <v>41.200000000000756</v>
      </c>
      <c r="Q914" s="3">
        <v>8263.7000000003209</v>
      </c>
    </row>
    <row r="915" spans="14:17" x14ac:dyDescent="0.25">
      <c r="N915" s="3">
        <v>41.300000000000757</v>
      </c>
      <c r="O915" s="3">
        <v>8304.5500000003194</v>
      </c>
      <c r="P915" s="3">
        <v>41.300000000000757</v>
      </c>
      <c r="Q915" s="3">
        <v>8304.6500000003198</v>
      </c>
    </row>
    <row r="916" spans="14:17" x14ac:dyDescent="0.25">
      <c r="N916" s="3">
        <v>41.400000000000759</v>
      </c>
      <c r="O916" s="3">
        <v>8345.6000000003205</v>
      </c>
      <c r="P916" s="3">
        <v>41.400000000000759</v>
      </c>
      <c r="Q916" s="3">
        <v>8345.7000000003209</v>
      </c>
    </row>
    <row r="917" spans="14:17" x14ac:dyDescent="0.25">
      <c r="N917" s="3">
        <v>41.50000000000076</v>
      </c>
      <c r="O917" s="3">
        <v>8386.7500000003201</v>
      </c>
      <c r="P917" s="3">
        <v>41.50000000000076</v>
      </c>
      <c r="Q917" s="3">
        <v>8386.8500000003205</v>
      </c>
    </row>
    <row r="918" spans="14:17" x14ac:dyDescent="0.25">
      <c r="N918" s="3">
        <v>41.600000000000762</v>
      </c>
      <c r="O918" s="3">
        <v>8428.0000000003201</v>
      </c>
      <c r="P918" s="3">
        <v>41.600000000000762</v>
      </c>
      <c r="Q918" s="3">
        <v>8428.1000000003205</v>
      </c>
    </row>
    <row r="919" spans="14:17" x14ac:dyDescent="0.25">
      <c r="N919" s="3">
        <v>41.700000000000763</v>
      </c>
      <c r="O919" s="3">
        <v>8469.3500000003205</v>
      </c>
      <c r="P919" s="3">
        <v>41.700000000000763</v>
      </c>
      <c r="Q919" s="3">
        <v>8469.4500000003209</v>
      </c>
    </row>
    <row r="920" spans="14:17" x14ac:dyDescent="0.25">
      <c r="N920" s="3">
        <v>41.800000000000765</v>
      </c>
      <c r="O920" s="3">
        <v>8510.8000000003194</v>
      </c>
      <c r="P920" s="3">
        <v>41.800000000000765</v>
      </c>
      <c r="Q920" s="3">
        <v>8510.9000000003198</v>
      </c>
    </row>
    <row r="921" spans="14:17" x14ac:dyDescent="0.25">
      <c r="N921" s="3">
        <v>41.900000000000766</v>
      </c>
      <c r="O921" s="3">
        <v>8552.3500000003296</v>
      </c>
      <c r="P921" s="3">
        <v>41.900000000000766</v>
      </c>
      <c r="Q921" s="3">
        <v>8552.45000000033</v>
      </c>
    </row>
    <row r="922" spans="14:17" x14ac:dyDescent="0.25">
      <c r="N922" s="3">
        <v>42.000000000000767</v>
      </c>
      <c r="O922" s="3">
        <v>8594.0000000003292</v>
      </c>
      <c r="P922" s="3">
        <v>42.000000000000767</v>
      </c>
      <c r="Q922" s="3">
        <v>8594.1000000003296</v>
      </c>
    </row>
    <row r="923" spans="14:17" x14ac:dyDescent="0.25">
      <c r="N923" s="3">
        <v>42.100000000000769</v>
      </c>
      <c r="O923" s="3">
        <v>8635.7500000003292</v>
      </c>
      <c r="P923" s="3">
        <v>42.100000000000769</v>
      </c>
      <c r="Q923" s="3">
        <v>8635.8500000003296</v>
      </c>
    </row>
    <row r="924" spans="14:17" x14ac:dyDescent="0.25">
      <c r="N924" s="3">
        <v>42.20000000000077</v>
      </c>
      <c r="O924" s="3">
        <v>8677.6000000003296</v>
      </c>
      <c r="P924" s="3">
        <v>42.20000000000077</v>
      </c>
      <c r="Q924" s="3">
        <v>8677.70000000033</v>
      </c>
    </row>
    <row r="925" spans="14:17" x14ac:dyDescent="0.25">
      <c r="N925" s="3">
        <v>42.300000000000772</v>
      </c>
      <c r="O925" s="3">
        <v>8719.5500000003303</v>
      </c>
      <c r="P925" s="3">
        <v>42.300000000000772</v>
      </c>
      <c r="Q925" s="3">
        <v>8719.6500000003307</v>
      </c>
    </row>
    <row r="926" spans="14:17" x14ac:dyDescent="0.25">
      <c r="N926" s="3">
        <v>42.400000000000773</v>
      </c>
      <c r="O926" s="3">
        <v>8761.6000000003296</v>
      </c>
      <c r="P926" s="3">
        <v>42.400000000000773</v>
      </c>
      <c r="Q926" s="3">
        <v>8761.70000000033</v>
      </c>
    </row>
    <row r="927" spans="14:17" x14ac:dyDescent="0.25">
      <c r="N927" s="3">
        <v>42.500000000000774</v>
      </c>
      <c r="O927" s="3">
        <v>8803.7500000003292</v>
      </c>
      <c r="P927" s="3">
        <v>42.500000000000774</v>
      </c>
      <c r="Q927" s="3">
        <v>8803.8500000003296</v>
      </c>
    </row>
    <row r="928" spans="14:17" x14ac:dyDescent="0.25">
      <c r="N928" s="3">
        <v>42.600000000000776</v>
      </c>
      <c r="O928" s="3">
        <v>8846.0000000003292</v>
      </c>
      <c r="P928" s="3">
        <v>42.600000000000776</v>
      </c>
      <c r="Q928" s="3">
        <v>8846.1000000003296</v>
      </c>
    </row>
    <row r="929" spans="14:17" x14ac:dyDescent="0.25">
      <c r="N929" s="3">
        <v>42.700000000000777</v>
      </c>
      <c r="O929" s="3">
        <v>8888.3500000003405</v>
      </c>
      <c r="P929" s="3">
        <v>42.700000000000777</v>
      </c>
      <c r="Q929" s="3">
        <v>8888.4500000003409</v>
      </c>
    </row>
    <row r="930" spans="14:17" x14ac:dyDescent="0.25">
      <c r="N930" s="3">
        <v>42.800000000000779</v>
      </c>
      <c r="O930" s="3">
        <v>8930.8000000003394</v>
      </c>
      <c r="P930" s="3">
        <v>42.800000000000779</v>
      </c>
      <c r="Q930" s="3">
        <v>8930.9000000003398</v>
      </c>
    </row>
    <row r="931" spans="14:17" x14ac:dyDescent="0.25">
      <c r="N931" s="3">
        <v>42.90000000000078</v>
      </c>
      <c r="O931" s="3">
        <v>8973.3500000003405</v>
      </c>
      <c r="P931" s="3">
        <v>42.90000000000078</v>
      </c>
      <c r="Q931" s="3">
        <v>8973.4500000003409</v>
      </c>
    </row>
    <row r="932" spans="14:17" x14ac:dyDescent="0.25">
      <c r="N932" s="3">
        <v>43.000000000000782</v>
      </c>
      <c r="O932" s="3">
        <v>9016.0000000003402</v>
      </c>
      <c r="P932" s="3">
        <v>43.000000000000782</v>
      </c>
      <c r="Q932" s="3">
        <v>9016.1000000003405</v>
      </c>
    </row>
    <row r="933" spans="14:17" x14ac:dyDescent="0.25">
      <c r="N933" s="3">
        <v>43.100000000000783</v>
      </c>
      <c r="O933" s="3">
        <v>9058.7500000003402</v>
      </c>
      <c r="P933" s="3">
        <v>43.100000000000783</v>
      </c>
      <c r="Q933" s="3">
        <v>9058.8500000003405</v>
      </c>
    </row>
    <row r="934" spans="14:17" x14ac:dyDescent="0.25">
      <c r="N934" s="3">
        <v>43.200000000000784</v>
      </c>
      <c r="O934" s="3">
        <v>9101.6000000003405</v>
      </c>
      <c r="P934" s="3">
        <v>43.200000000000784</v>
      </c>
      <c r="Q934" s="3">
        <v>9101.7000000003409</v>
      </c>
    </row>
    <row r="935" spans="14:17" x14ac:dyDescent="0.25">
      <c r="N935" s="3">
        <v>43.300000000000786</v>
      </c>
      <c r="O935" s="3">
        <v>9144.5500000003394</v>
      </c>
      <c r="P935" s="3">
        <v>43.300000000000786</v>
      </c>
      <c r="Q935" s="3">
        <v>9144.6500000003398</v>
      </c>
    </row>
    <row r="936" spans="14:17" x14ac:dyDescent="0.25">
      <c r="N936" s="3">
        <v>43.400000000000787</v>
      </c>
      <c r="O936" s="3">
        <v>9187.6000000003405</v>
      </c>
      <c r="P936" s="3">
        <v>43.400000000000787</v>
      </c>
      <c r="Q936" s="3">
        <v>9187.7000000003409</v>
      </c>
    </row>
    <row r="937" spans="14:17" x14ac:dyDescent="0.25">
      <c r="N937" s="3">
        <v>43.500000000000789</v>
      </c>
      <c r="O937" s="3">
        <v>9230.7500000003402</v>
      </c>
      <c r="P937" s="3">
        <v>43.500000000000789</v>
      </c>
      <c r="Q937" s="3">
        <v>9230.8500000003405</v>
      </c>
    </row>
    <row r="938" spans="14:17" x14ac:dyDescent="0.25">
      <c r="N938" s="3">
        <v>43.60000000000079</v>
      </c>
      <c r="O938" s="3">
        <v>9274.0000000003402</v>
      </c>
      <c r="P938" s="3">
        <v>43.60000000000079</v>
      </c>
      <c r="Q938" s="3">
        <v>9274.1000000003405</v>
      </c>
    </row>
    <row r="939" spans="14:17" x14ac:dyDescent="0.25">
      <c r="N939" s="3">
        <v>43.700000000000792</v>
      </c>
      <c r="O939" s="3">
        <v>9317.3500000003496</v>
      </c>
      <c r="P939" s="3">
        <v>43.700000000000792</v>
      </c>
      <c r="Q939" s="3">
        <v>9317.45000000035</v>
      </c>
    </row>
    <row r="940" spans="14:17" x14ac:dyDescent="0.25">
      <c r="N940" s="3">
        <v>43.800000000000793</v>
      </c>
      <c r="O940" s="3">
        <v>9360.8000000003503</v>
      </c>
      <c r="P940" s="3">
        <v>43.800000000000793</v>
      </c>
      <c r="Q940" s="3">
        <v>9360.9000000003507</v>
      </c>
    </row>
    <row r="941" spans="14:17" x14ac:dyDescent="0.25">
      <c r="N941" s="3">
        <v>43.900000000000794</v>
      </c>
      <c r="O941" s="3">
        <v>9404.3500000003496</v>
      </c>
      <c r="P941" s="3">
        <v>43.900000000000794</v>
      </c>
      <c r="Q941" s="3">
        <v>9404.45000000035</v>
      </c>
    </row>
    <row r="942" spans="14:17" x14ac:dyDescent="0.25">
      <c r="N942" s="3">
        <v>44.000000000000796</v>
      </c>
      <c r="O942" s="3">
        <v>9448.0000000003492</v>
      </c>
      <c r="P942" s="3">
        <v>44.000000000000796</v>
      </c>
      <c r="Q942" s="3">
        <v>9448.1000000003496</v>
      </c>
    </row>
    <row r="943" spans="14:17" x14ac:dyDescent="0.25">
      <c r="N943" s="3">
        <v>44.100000000000797</v>
      </c>
      <c r="O943" s="3">
        <v>9491.7500000003492</v>
      </c>
      <c r="P943" s="3">
        <v>44.100000000000797</v>
      </c>
      <c r="Q943" s="3">
        <v>9491.8500000003496</v>
      </c>
    </row>
    <row r="944" spans="14:17" x14ac:dyDescent="0.25">
      <c r="N944" s="3">
        <v>44.200000000000799</v>
      </c>
      <c r="O944" s="3">
        <v>9535.6000000003496</v>
      </c>
      <c r="P944" s="3">
        <v>44.200000000000799</v>
      </c>
      <c r="Q944" s="3">
        <v>9535.70000000035</v>
      </c>
    </row>
    <row r="945" spans="14:17" x14ac:dyDescent="0.25">
      <c r="N945" s="3">
        <v>44.3000000000008</v>
      </c>
      <c r="O945" s="3">
        <v>9579.5500000003503</v>
      </c>
      <c r="P945" s="3">
        <v>44.3000000000008</v>
      </c>
      <c r="Q945" s="3">
        <v>9579.6500000003507</v>
      </c>
    </row>
    <row r="946" spans="14:17" x14ac:dyDescent="0.25">
      <c r="N946" s="3">
        <v>44.400000000000801</v>
      </c>
      <c r="O946" s="3">
        <v>9623.6000000003496</v>
      </c>
      <c r="P946" s="3">
        <v>44.400000000000801</v>
      </c>
      <c r="Q946" s="3">
        <v>9623.70000000035</v>
      </c>
    </row>
    <row r="947" spans="14:17" x14ac:dyDescent="0.25">
      <c r="N947" s="3">
        <v>44.500000000000803</v>
      </c>
      <c r="O947" s="3">
        <v>9667.7500000003492</v>
      </c>
      <c r="P947" s="3">
        <v>44.500000000000803</v>
      </c>
      <c r="Q947" s="3">
        <v>9667.8500000003496</v>
      </c>
    </row>
    <row r="948" spans="14:17" x14ac:dyDescent="0.25">
      <c r="N948" s="3">
        <v>44.600000000000804</v>
      </c>
      <c r="O948" s="3">
        <v>9712.0000000003602</v>
      </c>
      <c r="P948" s="3">
        <v>44.600000000000804</v>
      </c>
      <c r="Q948" s="3">
        <v>9712.1000000003605</v>
      </c>
    </row>
    <row r="949" spans="14:17" x14ac:dyDescent="0.25">
      <c r="N949" s="3">
        <v>44.700000000000806</v>
      </c>
      <c r="O949" s="3">
        <v>9756.3500000003605</v>
      </c>
      <c r="P949" s="3">
        <v>44.700000000000806</v>
      </c>
      <c r="Q949" s="3">
        <v>9756.4500000003609</v>
      </c>
    </row>
    <row r="950" spans="14:17" x14ac:dyDescent="0.25">
      <c r="N950" s="3">
        <v>44.800000000000807</v>
      </c>
      <c r="O950" s="3">
        <v>9800.8000000003594</v>
      </c>
      <c r="P950" s="3">
        <v>44.800000000000807</v>
      </c>
      <c r="Q950" s="3">
        <v>9800.9000000003598</v>
      </c>
    </row>
    <row r="951" spans="14:17" x14ac:dyDescent="0.25">
      <c r="N951" s="3">
        <v>44.900000000000809</v>
      </c>
      <c r="O951" s="3">
        <v>9845.3500000003605</v>
      </c>
      <c r="P951" s="3">
        <v>44.900000000000809</v>
      </c>
      <c r="Q951" s="3">
        <v>9845.4500000003609</v>
      </c>
    </row>
    <row r="952" spans="14:17" x14ac:dyDescent="0.25">
      <c r="N952" s="3">
        <v>45.00000000000081</v>
      </c>
      <c r="O952" s="3">
        <v>9890.0000000003602</v>
      </c>
      <c r="P952" s="3">
        <v>45.00000000000081</v>
      </c>
      <c r="Q952" s="3">
        <v>9890.1000000003605</v>
      </c>
    </row>
    <row r="953" spans="14:17" x14ac:dyDescent="0.25">
      <c r="N953" s="3">
        <v>45.100000000000811</v>
      </c>
      <c r="O953" s="3">
        <v>9934.7500000004002</v>
      </c>
      <c r="P953" s="3">
        <v>45.100000000000811</v>
      </c>
      <c r="Q953" s="3">
        <v>9934.8500000004005</v>
      </c>
    </row>
    <row r="954" spans="14:17" x14ac:dyDescent="0.25">
      <c r="N954" s="3">
        <v>45.200000000000813</v>
      </c>
      <c r="O954" s="3">
        <v>9979.6000000004005</v>
      </c>
      <c r="P954" s="3">
        <v>45.200000000000813</v>
      </c>
      <c r="Q954" s="3">
        <v>9979.7000000004009</v>
      </c>
    </row>
    <row r="955" spans="14:17" x14ac:dyDescent="0.25">
      <c r="N955" s="3">
        <v>45.300000000000814</v>
      </c>
      <c r="O955" s="3">
        <v>10024.550000000399</v>
      </c>
      <c r="P955" s="3">
        <v>45.300000000000814</v>
      </c>
      <c r="Q955" s="3">
        <v>10024.6500000004</v>
      </c>
    </row>
    <row r="956" spans="14:17" x14ac:dyDescent="0.25">
      <c r="N956" s="3">
        <v>45.400000000000816</v>
      </c>
      <c r="O956" s="3">
        <v>10069.600000000401</v>
      </c>
      <c r="P956" s="3">
        <v>45.400000000000816</v>
      </c>
      <c r="Q956" s="3">
        <v>10069.700000000401</v>
      </c>
    </row>
    <row r="957" spans="14:17" x14ac:dyDescent="0.25">
      <c r="N957" s="3">
        <v>45.500000000000817</v>
      </c>
      <c r="O957" s="3">
        <v>10114.7500000004</v>
      </c>
      <c r="P957" s="3">
        <v>45.500000000000817</v>
      </c>
      <c r="Q957" s="3">
        <v>10114.850000000401</v>
      </c>
    </row>
    <row r="958" spans="14:17" x14ac:dyDescent="0.25">
      <c r="N958" s="3">
        <v>45.600000000000819</v>
      </c>
      <c r="O958" s="3">
        <v>10160.0000000004</v>
      </c>
      <c r="P958" s="3">
        <v>45.600000000000819</v>
      </c>
      <c r="Q958" s="3">
        <v>10160.100000000401</v>
      </c>
    </row>
    <row r="959" spans="14:17" x14ac:dyDescent="0.25">
      <c r="N959" s="3">
        <v>45.70000000000082</v>
      </c>
      <c r="O959" s="3">
        <v>10205.350000000401</v>
      </c>
      <c r="P959" s="3">
        <v>45.70000000000082</v>
      </c>
      <c r="Q959" s="3">
        <v>10205.450000000401</v>
      </c>
    </row>
    <row r="960" spans="14:17" x14ac:dyDescent="0.25">
      <c r="N960" s="3">
        <v>45.800000000000821</v>
      </c>
      <c r="O960" s="3">
        <v>10250.800000000399</v>
      </c>
      <c r="P960" s="3">
        <v>45.800000000000821</v>
      </c>
      <c r="Q960" s="3">
        <v>10250.9000000004</v>
      </c>
    </row>
    <row r="961" spans="14:17" x14ac:dyDescent="0.25">
      <c r="N961" s="3">
        <v>45.900000000000823</v>
      </c>
      <c r="O961" s="3">
        <v>10296.350000000401</v>
      </c>
      <c r="P961" s="3">
        <v>45.900000000000823</v>
      </c>
      <c r="Q961" s="3">
        <v>10296.450000000401</v>
      </c>
    </row>
    <row r="962" spans="14:17" x14ac:dyDescent="0.25">
      <c r="N962" s="3">
        <v>46.000000000000824</v>
      </c>
      <c r="O962" s="3">
        <v>10342.0000000004</v>
      </c>
      <c r="P962" s="3">
        <v>46.000000000000824</v>
      </c>
      <c r="Q962" s="3">
        <v>10342.100000000401</v>
      </c>
    </row>
    <row r="963" spans="14:17" x14ac:dyDescent="0.25">
      <c r="N963" s="3">
        <v>46.100000000000826</v>
      </c>
      <c r="O963" s="3">
        <v>10387.7500000004</v>
      </c>
      <c r="P963" s="3">
        <v>46.100000000000826</v>
      </c>
      <c r="Q963" s="3">
        <v>10387.850000000401</v>
      </c>
    </row>
    <row r="964" spans="14:17" x14ac:dyDescent="0.25">
      <c r="N964" s="3">
        <v>46.200000000000827</v>
      </c>
      <c r="O964" s="3">
        <v>10433.600000000401</v>
      </c>
      <c r="P964" s="3">
        <v>46.200000000000827</v>
      </c>
      <c r="Q964" s="3">
        <v>10433.700000000401</v>
      </c>
    </row>
    <row r="965" spans="14:17" x14ac:dyDescent="0.25">
      <c r="N965" s="3">
        <v>46.300000000000828</v>
      </c>
      <c r="O965" s="3">
        <v>10479.550000000399</v>
      </c>
      <c r="P965" s="3">
        <v>46.300000000000828</v>
      </c>
      <c r="Q965" s="3">
        <v>10479.6500000004</v>
      </c>
    </row>
    <row r="966" spans="14:17" x14ac:dyDescent="0.25">
      <c r="N966" s="3">
        <v>46.40000000000083</v>
      </c>
      <c r="O966" s="3">
        <v>10525.600000000401</v>
      </c>
      <c r="P966" s="3">
        <v>46.40000000000083</v>
      </c>
      <c r="Q966" s="3">
        <v>10525.700000000401</v>
      </c>
    </row>
    <row r="967" spans="14:17" x14ac:dyDescent="0.25">
      <c r="N967" s="3">
        <v>46.500000000000831</v>
      </c>
      <c r="O967" s="3">
        <v>10571.7500000004</v>
      </c>
      <c r="P967" s="3">
        <v>46.500000000000831</v>
      </c>
      <c r="Q967" s="3">
        <v>10571.850000000401</v>
      </c>
    </row>
    <row r="968" spans="14:17" x14ac:dyDescent="0.25">
      <c r="N968" s="3">
        <v>46.600000000000833</v>
      </c>
      <c r="O968" s="3">
        <v>10618.0000000004</v>
      </c>
      <c r="P968" s="3">
        <v>46.600000000000833</v>
      </c>
      <c r="Q968" s="3">
        <v>10618.100000000401</v>
      </c>
    </row>
    <row r="969" spans="14:17" x14ac:dyDescent="0.25">
      <c r="N969" s="3">
        <v>46.700000000000834</v>
      </c>
      <c r="O969" s="3">
        <v>10664.350000000401</v>
      </c>
      <c r="P969" s="3">
        <v>46.700000000000834</v>
      </c>
      <c r="Q969" s="3">
        <v>10664.450000000401</v>
      </c>
    </row>
    <row r="970" spans="14:17" x14ac:dyDescent="0.25">
      <c r="N970" s="3">
        <v>46.800000000000836</v>
      </c>
      <c r="O970" s="3">
        <v>10710.800000000399</v>
      </c>
      <c r="P970" s="3">
        <v>46.800000000000836</v>
      </c>
      <c r="Q970" s="3">
        <v>10710.9000000004</v>
      </c>
    </row>
    <row r="971" spans="14:17" x14ac:dyDescent="0.25">
      <c r="N971" s="3">
        <v>46.900000000000837</v>
      </c>
      <c r="O971" s="3">
        <v>10757.350000000401</v>
      </c>
      <c r="P971" s="3">
        <v>46.900000000000837</v>
      </c>
      <c r="Q971" s="3">
        <v>10757.450000000401</v>
      </c>
    </row>
    <row r="972" spans="14:17" x14ac:dyDescent="0.25">
      <c r="N972" s="3">
        <v>47.000000000000838</v>
      </c>
      <c r="O972" s="3">
        <v>10804.0000000004</v>
      </c>
      <c r="P972" s="3">
        <v>47.000000000000838</v>
      </c>
      <c r="Q972" s="3">
        <v>10804.100000000401</v>
      </c>
    </row>
    <row r="973" spans="14:17" x14ac:dyDescent="0.25">
      <c r="N973" s="3">
        <v>47.10000000000084</v>
      </c>
      <c r="O973" s="3">
        <v>10850.7500000004</v>
      </c>
      <c r="P973" s="3">
        <v>47.10000000000084</v>
      </c>
      <c r="Q973" s="3">
        <v>10850.850000000401</v>
      </c>
    </row>
    <row r="974" spans="14:17" x14ac:dyDescent="0.25">
      <c r="N974" s="3">
        <v>47.200000000000841</v>
      </c>
      <c r="O974" s="3">
        <v>10897.600000000401</v>
      </c>
      <c r="P974" s="3">
        <v>47.200000000000841</v>
      </c>
      <c r="Q974" s="3">
        <v>10897.700000000401</v>
      </c>
    </row>
    <row r="975" spans="14:17" x14ac:dyDescent="0.25">
      <c r="N975" s="3">
        <v>47.300000000000843</v>
      </c>
      <c r="O975" s="3">
        <v>10944.550000000399</v>
      </c>
      <c r="P975" s="3">
        <v>47.300000000000843</v>
      </c>
      <c r="Q975" s="3">
        <v>10944.6500000004</v>
      </c>
    </row>
    <row r="976" spans="14:17" x14ac:dyDescent="0.25">
      <c r="N976" s="3">
        <v>47.400000000000844</v>
      </c>
      <c r="O976" s="3">
        <v>10991.600000000401</v>
      </c>
      <c r="P976" s="3">
        <v>47.400000000000844</v>
      </c>
      <c r="Q976" s="3">
        <v>10991.700000000401</v>
      </c>
    </row>
    <row r="977" spans="14:17" x14ac:dyDescent="0.25">
      <c r="N977" s="3">
        <v>47.500000000000846</v>
      </c>
      <c r="O977" s="3">
        <v>11038.7500000004</v>
      </c>
      <c r="P977" s="3">
        <v>47.500000000000846</v>
      </c>
      <c r="Q977" s="3">
        <v>11038.850000000401</v>
      </c>
    </row>
    <row r="978" spans="14:17" x14ac:dyDescent="0.25">
      <c r="N978" s="3">
        <v>47.600000000000847</v>
      </c>
      <c r="O978" s="3">
        <v>11086.0000000004</v>
      </c>
      <c r="P978" s="3">
        <v>47.600000000000847</v>
      </c>
      <c r="Q978" s="3">
        <v>11086.100000000401</v>
      </c>
    </row>
    <row r="979" spans="14:17" x14ac:dyDescent="0.25">
      <c r="N979" s="3">
        <v>47.700000000000848</v>
      </c>
      <c r="O979" s="3">
        <v>11133.350000000401</v>
      </c>
      <c r="P979" s="3">
        <v>47.700000000000848</v>
      </c>
      <c r="Q979" s="3">
        <v>11133.450000000401</v>
      </c>
    </row>
    <row r="980" spans="14:17" x14ac:dyDescent="0.25">
      <c r="N980" s="3">
        <v>47.80000000000085</v>
      </c>
      <c r="O980" s="3">
        <v>11180.800000000399</v>
      </c>
      <c r="P980" s="3">
        <v>47.80000000000085</v>
      </c>
      <c r="Q980" s="3">
        <v>11180.9000000004</v>
      </c>
    </row>
    <row r="981" spans="14:17" x14ac:dyDescent="0.25">
      <c r="N981" s="3">
        <v>47.900000000000851</v>
      </c>
      <c r="O981" s="3">
        <v>11228.350000000401</v>
      </c>
      <c r="P981" s="3">
        <v>47.900000000000851</v>
      </c>
      <c r="Q981" s="3">
        <v>11228.450000000401</v>
      </c>
    </row>
    <row r="982" spans="14:17" x14ac:dyDescent="0.25">
      <c r="N982" s="3">
        <v>48.000000000000853</v>
      </c>
      <c r="O982" s="3">
        <v>11276.0000000004</v>
      </c>
      <c r="P982" s="3">
        <v>48.000000000000853</v>
      </c>
      <c r="Q982" s="3">
        <v>11276.100000000401</v>
      </c>
    </row>
    <row r="983" spans="14:17" x14ac:dyDescent="0.25">
      <c r="N983" s="3">
        <v>48.100000000000854</v>
      </c>
      <c r="O983" s="3">
        <v>11323.7500000004</v>
      </c>
      <c r="P983" s="3">
        <v>48.100000000000854</v>
      </c>
      <c r="Q983" s="3">
        <v>11323.850000000401</v>
      </c>
    </row>
    <row r="984" spans="14:17" x14ac:dyDescent="0.25">
      <c r="N984" s="3">
        <v>48.200000000000855</v>
      </c>
      <c r="O984" s="3">
        <v>11371.600000000401</v>
      </c>
      <c r="P984" s="3">
        <v>48.200000000000855</v>
      </c>
      <c r="Q984" s="3">
        <v>11371.700000000401</v>
      </c>
    </row>
    <row r="985" spans="14:17" x14ac:dyDescent="0.25">
      <c r="N985" s="3">
        <v>48.300000000000857</v>
      </c>
      <c r="O985" s="3">
        <v>11419.550000000399</v>
      </c>
      <c r="P985" s="3">
        <v>48.300000000000857</v>
      </c>
      <c r="Q985" s="3">
        <v>11419.6500000004</v>
      </c>
    </row>
    <row r="986" spans="14:17" x14ac:dyDescent="0.25">
      <c r="N986" s="3">
        <v>48.400000000000858</v>
      </c>
      <c r="O986" s="3">
        <v>11467.600000000401</v>
      </c>
      <c r="P986" s="3">
        <v>48.400000000000858</v>
      </c>
      <c r="Q986" s="3">
        <v>11467.700000000401</v>
      </c>
    </row>
    <row r="987" spans="14:17" x14ac:dyDescent="0.25">
      <c r="N987" s="3">
        <v>48.50000000000086</v>
      </c>
      <c r="O987" s="3">
        <v>11515.7500000004</v>
      </c>
      <c r="P987" s="3">
        <v>48.50000000000086</v>
      </c>
      <c r="Q987" s="3">
        <v>11515.850000000401</v>
      </c>
    </row>
    <row r="988" spans="14:17" x14ac:dyDescent="0.25">
      <c r="N988" s="3">
        <v>48.600000000000861</v>
      </c>
      <c r="O988" s="3">
        <v>11564.0000000004</v>
      </c>
      <c r="P988" s="3">
        <v>48.600000000000861</v>
      </c>
      <c r="Q988" s="3">
        <v>11564.100000000401</v>
      </c>
    </row>
    <row r="989" spans="14:17" x14ac:dyDescent="0.25">
      <c r="N989" s="3">
        <v>48.700000000000863</v>
      </c>
      <c r="O989" s="3">
        <v>11612.350000000401</v>
      </c>
      <c r="P989" s="3">
        <v>48.700000000000863</v>
      </c>
      <c r="Q989" s="3">
        <v>11612.450000000401</v>
      </c>
    </row>
    <row r="990" spans="14:17" x14ac:dyDescent="0.25">
      <c r="N990" s="3">
        <v>48.800000000000864</v>
      </c>
      <c r="O990" s="3">
        <v>11660.800000000399</v>
      </c>
      <c r="P990" s="3">
        <v>48.800000000000864</v>
      </c>
      <c r="Q990" s="3">
        <v>11660.9000000004</v>
      </c>
    </row>
    <row r="991" spans="14:17" x14ac:dyDescent="0.25">
      <c r="N991" s="3">
        <v>48.900000000000865</v>
      </c>
      <c r="O991" s="3">
        <v>11709.350000000401</v>
      </c>
      <c r="P991" s="3">
        <v>48.900000000000865</v>
      </c>
      <c r="Q991" s="3">
        <v>11709.450000000401</v>
      </c>
    </row>
    <row r="992" spans="14:17" x14ac:dyDescent="0.25">
      <c r="N992" s="3">
        <v>49.000000000000867</v>
      </c>
      <c r="O992" s="3">
        <v>11758.0000000004</v>
      </c>
      <c r="P992" s="3">
        <v>49.000000000000867</v>
      </c>
      <c r="Q992" s="3">
        <v>11758.100000000401</v>
      </c>
    </row>
    <row r="993" spans="14:17" x14ac:dyDescent="0.25">
      <c r="N993" s="3">
        <v>49.100000000000868</v>
      </c>
      <c r="O993" s="3">
        <v>11806.7500000004</v>
      </c>
      <c r="P993" s="3">
        <v>49.100000000000868</v>
      </c>
      <c r="Q993" s="3">
        <v>11806.850000000401</v>
      </c>
    </row>
    <row r="994" spans="14:17" x14ac:dyDescent="0.25">
      <c r="N994" s="3">
        <v>49.20000000000087</v>
      </c>
      <c r="O994" s="3">
        <v>11855.600000000401</v>
      </c>
      <c r="P994" s="3">
        <v>49.20000000000087</v>
      </c>
      <c r="Q994" s="3">
        <v>11855.700000000401</v>
      </c>
    </row>
    <row r="995" spans="14:17" x14ac:dyDescent="0.25">
      <c r="N995" s="3">
        <v>49.300000000000871</v>
      </c>
      <c r="O995" s="3">
        <v>11904.550000000399</v>
      </c>
      <c r="P995" s="3">
        <v>49.300000000000871</v>
      </c>
      <c r="Q995" s="3">
        <v>11904.6500000004</v>
      </c>
    </row>
    <row r="996" spans="14:17" x14ac:dyDescent="0.25">
      <c r="N996" s="3">
        <v>49.400000000000873</v>
      </c>
      <c r="O996" s="3">
        <v>11953.600000000401</v>
      </c>
      <c r="P996" s="3">
        <v>49.400000000000873</v>
      </c>
      <c r="Q996" s="3">
        <v>11953.700000000401</v>
      </c>
    </row>
    <row r="997" spans="14:17" x14ac:dyDescent="0.25">
      <c r="N997" s="3">
        <v>49.500000000000874</v>
      </c>
      <c r="O997" s="3">
        <v>12002.7500000004</v>
      </c>
      <c r="P997" s="3">
        <v>49.500000000000874</v>
      </c>
      <c r="Q997" s="3">
        <v>12002.850000000401</v>
      </c>
    </row>
    <row r="998" spans="14:17" x14ac:dyDescent="0.25">
      <c r="N998" s="3">
        <v>49.600000000000875</v>
      </c>
      <c r="O998" s="3">
        <v>12052.0000000004</v>
      </c>
      <c r="P998" s="3">
        <v>49.600000000000875</v>
      </c>
      <c r="Q998" s="3">
        <v>12052.100000000401</v>
      </c>
    </row>
    <row r="999" spans="14:17" x14ac:dyDescent="0.25">
      <c r="N999" s="3">
        <v>49.700000000000877</v>
      </c>
      <c r="O999" s="3">
        <v>12101.350000000401</v>
      </c>
      <c r="P999" s="3">
        <v>49.700000000000877</v>
      </c>
      <c r="Q999" s="3">
        <v>12101.450000000401</v>
      </c>
    </row>
    <row r="1000" spans="14:17" x14ac:dyDescent="0.25">
      <c r="N1000" s="3">
        <v>49.800000000000878</v>
      </c>
      <c r="O1000" s="3">
        <v>12150.800000000399</v>
      </c>
      <c r="P1000" s="3">
        <v>49.800000000000878</v>
      </c>
      <c r="Q1000" s="3">
        <v>12150.9000000004</v>
      </c>
    </row>
    <row r="1001" spans="14:17" x14ac:dyDescent="0.25">
      <c r="N1001" s="3">
        <v>49.90000000000088</v>
      </c>
      <c r="O1001" s="3">
        <v>12200.350000000401</v>
      </c>
      <c r="P1001" s="3">
        <v>49.90000000000088</v>
      </c>
      <c r="Q1001" s="3">
        <v>12200.450000000401</v>
      </c>
    </row>
    <row r="1002" spans="14:17" x14ac:dyDescent="0.25">
      <c r="N1002" s="3">
        <v>50.000000000000881</v>
      </c>
      <c r="O1002" s="3">
        <v>12250.0000000004</v>
      </c>
      <c r="P1002" s="3">
        <v>50.000000000000881</v>
      </c>
      <c r="Q1002" s="3">
        <v>12250.100000000401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C7BAA-7DBF-475E-8C0B-A058ACFD04DF}">
  <sheetPr codeName="Sheet3"/>
  <dimension ref="A1:K23"/>
  <sheetViews>
    <sheetView workbookViewId="0"/>
  </sheetViews>
  <sheetFormatPr defaultRowHeight="15" x14ac:dyDescent="0.25"/>
  <cols>
    <col min="8" max="8" width="12.28515625" customWidth="1"/>
  </cols>
  <sheetData>
    <row r="1" spans="1:11" x14ac:dyDescent="0.25">
      <c r="A1" t="s">
        <v>26</v>
      </c>
      <c r="C1" t="s">
        <v>24</v>
      </c>
      <c r="E1" t="s">
        <v>1</v>
      </c>
      <c r="H1" t="s">
        <v>23</v>
      </c>
      <c r="I1" t="s">
        <v>25</v>
      </c>
    </row>
    <row r="2" spans="1:11" x14ac:dyDescent="0.25">
      <c r="A2" t="str" cm="1">
        <f t="array" ref="A2:A5">POLY.DEVELOP(_xlfn.ANCHORARRAY(H2),I2)</f>
        <v>1</v>
      </c>
      <c r="C2" t="str" cm="1">
        <f t="array" ref="C2:C4">DISPLAY.IMCLEAN(POLY.ROOTS(_xlfn.ANCHORARRAY(A2)))</f>
        <v>4</v>
      </c>
      <c r="E2" cm="1">
        <f t="array" ref="E2:E4">POLY.REAL_ROOTS(_xlfn.ANCHORARRAY(A2))</f>
        <v>4</v>
      </c>
      <c r="H2" s="1" cm="1">
        <f t="array" ref="H2:H4">{3;4;-20}</f>
        <v>3</v>
      </c>
      <c r="I2" s="1">
        <v>1</v>
      </c>
      <c r="K2" t="str" cm="1">
        <f t="array" ref="K2">DISPLAY.POLY(1*_xlfn.ANCHORARRAY(A2))</f>
        <v>P(𝑥) =  + 𝑥^3 + 13𝑥^2 - 128𝑥 + 240</v>
      </c>
    </row>
    <row r="3" spans="1:11" x14ac:dyDescent="0.25">
      <c r="A3" t="str">
        <v>13</v>
      </c>
      <c r="C3" t="str">
        <v>-20</v>
      </c>
      <c r="E3">
        <v>-20</v>
      </c>
      <c r="H3" s="1">
        <v>4</v>
      </c>
      <c r="K3" t="str" cm="1">
        <f t="array" ref="K3">DISPLAY.POLY_FACTORIZED(_xlfn.ANCHORARRAY(A2))</f>
        <v>P(𝑥) = 1.(𝑥 - 4)(𝑥 + 20)(𝑥 - 3)</v>
      </c>
    </row>
    <row r="4" spans="1:11" x14ac:dyDescent="0.25">
      <c r="A4" t="str">
        <v>-128</v>
      </c>
      <c r="C4" t="str">
        <v>3</v>
      </c>
      <c r="E4">
        <v>3</v>
      </c>
      <c r="H4" s="1">
        <v>-20</v>
      </c>
    </row>
    <row r="5" spans="1:11" x14ac:dyDescent="0.25">
      <c r="A5" t="str">
        <v>240</v>
      </c>
    </row>
    <row r="7" spans="1:11" x14ac:dyDescent="0.25">
      <c r="A7" t="s">
        <v>26</v>
      </c>
      <c r="C7" t="s">
        <v>24</v>
      </c>
      <c r="E7" t="s">
        <v>1</v>
      </c>
      <c r="H7" t="s">
        <v>23</v>
      </c>
      <c r="I7" t="s">
        <v>25</v>
      </c>
    </row>
    <row r="8" spans="1:11" x14ac:dyDescent="0.25">
      <c r="A8" t="str" cm="1">
        <f t="array" ref="A8:A13">POLY.DEVELOP(_xlfn.ANCHORARRAY(H8),I8)</f>
        <v>4</v>
      </c>
      <c r="C8" t="str" cm="1">
        <f t="array" ref="C8:C12">DISPLAY.IMCLEAN(POLY.ROOTS(_xlfn.ANCHORARRAY(A8)))</f>
        <v>2+3i</v>
      </c>
      <c r="E8" cm="1">
        <f t="array" ref="E8:E10">POLY.REAL_ROOTS(_xlfn.ANCHORARRAY(A8))</f>
        <v>4</v>
      </c>
      <c r="H8" s="1" cm="1">
        <f t="array" ref="H8:H12">{3;4;-20;"2-3i";"2+3i"}</f>
        <v>3</v>
      </c>
      <c r="I8" s="1">
        <v>4</v>
      </c>
      <c r="K8" t="str" cm="1">
        <f t="array" ref="K8">DISPLAY.POLY(1*_xlfn.ANCHORARRAY(A8))</f>
        <v>P(𝑥) =  + 4𝑥^5 + 36𝑥^4 - 668𝑥^3 + 3684𝑥^2 - 10496𝑥 + 12480</v>
      </c>
    </row>
    <row r="9" spans="1:11" x14ac:dyDescent="0.25">
      <c r="A9" t="str">
        <v>36</v>
      </c>
      <c r="C9" t="str">
        <v>4</v>
      </c>
      <c r="E9">
        <v>-20</v>
      </c>
      <c r="H9" s="1">
        <v>4</v>
      </c>
      <c r="K9" t="str" cm="1">
        <f t="array" ref="K9">DISPLAY.POLY_FACTORIZED(_xlfn.ANCHORARRAY(A8))</f>
        <v>P(𝑥) = 4.(𝑥 - 2-3i)(𝑥 - 4)(𝑥 + 20)(𝑥 - 3)(𝑥 - 2+3i)</v>
      </c>
    </row>
    <row r="10" spans="1:11" x14ac:dyDescent="0.25">
      <c r="A10" t="str">
        <v>-668</v>
      </c>
      <c r="C10" t="str">
        <v>-20</v>
      </c>
      <c r="E10">
        <v>3</v>
      </c>
      <c r="H10" s="1">
        <v>-20</v>
      </c>
    </row>
    <row r="11" spans="1:11" x14ac:dyDescent="0.25">
      <c r="A11" t="str">
        <v>3684</v>
      </c>
      <c r="C11" t="str">
        <v>3</v>
      </c>
      <c r="H11" s="1" t="str">
        <v>2-3i</v>
      </c>
    </row>
    <row r="12" spans="1:11" x14ac:dyDescent="0.25">
      <c r="A12" t="str">
        <v>-10496</v>
      </c>
      <c r="C12" t="str">
        <v>2-3i</v>
      </c>
      <c r="H12" s="1" t="str">
        <v>2+3i</v>
      </c>
    </row>
    <row r="13" spans="1:11" x14ac:dyDescent="0.25">
      <c r="A13" t="str">
        <v>12480</v>
      </c>
    </row>
    <row r="15" spans="1:11" x14ac:dyDescent="0.25">
      <c r="A15" t="s">
        <v>26</v>
      </c>
      <c r="C15" t="s">
        <v>24</v>
      </c>
      <c r="E15" t="s">
        <v>1</v>
      </c>
      <c r="H15" t="s">
        <v>23</v>
      </c>
      <c r="I15" t="s">
        <v>25</v>
      </c>
    </row>
    <row r="16" spans="1:11" x14ac:dyDescent="0.25">
      <c r="A16" t="str" cm="1">
        <f t="array" ref="A16:A23">POLY.DEVELOP(_xlfn.ANCHORARRAY(H16),I16)</f>
        <v>-2,5</v>
      </c>
      <c r="C16" t="str" cm="1">
        <f t="array" ref="C16:C22">DISPLAY.IMCLEAN(POLY.ROOTS(_xlfn.ANCHORARRAY(A16)))</f>
        <v>i</v>
      </c>
      <c r="E16" cm="1">
        <f t="array" ref="E16:E18">POLY.REAL_ROOTS(_xlfn.ANCHORARRAY(A16))</f>
        <v>4</v>
      </c>
      <c r="H16" s="1" cm="1">
        <f t="array" ref="H16:H22">{3;4;-20;"2-3i";"2+3i";"i";"-i"}</f>
        <v>3</v>
      </c>
      <c r="I16" s="1">
        <v>-2.5</v>
      </c>
      <c r="K16" t="str" cm="1">
        <f t="array" ref="K16">DISPLAY.POLY(1*_xlfn.ANCHORARRAY(A16))</f>
        <v>P(𝑥) =  - 2,5𝑥^7 - 22,5𝑥^6 + 415𝑥^5 - 2325𝑥^4 + 6977,5𝑥^3 - 10102,5𝑥^2 + 6560𝑥 - 7800</v>
      </c>
    </row>
    <row r="17" spans="1:11" x14ac:dyDescent="0.25">
      <c r="A17" t="str">
        <v>-22,5</v>
      </c>
      <c r="C17" t="str">
        <v>-i</v>
      </c>
      <c r="E17">
        <v>-20</v>
      </c>
      <c r="H17" s="1">
        <v>4</v>
      </c>
      <c r="K17" t="str" cm="1">
        <f t="array" ref="K17">DISPLAY.POLY_FACTORIZED(_xlfn.ANCHORARRAY(A16))</f>
        <v>P(𝑥) = -2,5.(𝑥 - 1i)(𝑥 + 1i)(𝑥 - 4)(𝑥 + 20)(𝑥 - 2-3i)(𝑥 - 2+3i)(𝑥 - 3)</v>
      </c>
    </row>
    <row r="18" spans="1:11" x14ac:dyDescent="0.25">
      <c r="A18" t="str">
        <v>415</v>
      </c>
      <c r="C18" t="str">
        <v>4</v>
      </c>
      <c r="E18">
        <v>3</v>
      </c>
      <c r="H18" s="1">
        <v>-20</v>
      </c>
    </row>
    <row r="19" spans="1:11" x14ac:dyDescent="0.25">
      <c r="A19" t="str">
        <v>-2325</v>
      </c>
      <c r="C19" t="str">
        <v>-20</v>
      </c>
      <c r="H19" s="1" t="str">
        <v>2-3i</v>
      </c>
    </row>
    <row r="20" spans="1:11" x14ac:dyDescent="0.25">
      <c r="A20" t="str">
        <v>6977,5</v>
      </c>
      <c r="C20" t="str">
        <v>2+3i</v>
      </c>
      <c r="H20" s="1" t="str">
        <v>2+3i</v>
      </c>
    </row>
    <row r="21" spans="1:11" x14ac:dyDescent="0.25">
      <c r="A21" t="str">
        <v>-10102,5</v>
      </c>
      <c r="C21" t="str">
        <v>2-3i</v>
      </c>
      <c r="H21" s="1" t="str">
        <v>i</v>
      </c>
    </row>
    <row r="22" spans="1:11" x14ac:dyDescent="0.25">
      <c r="A22" t="str">
        <v>6560</v>
      </c>
      <c r="C22" t="str">
        <v>3</v>
      </c>
      <c r="H22" s="1" t="str">
        <v>-i</v>
      </c>
    </row>
    <row r="23" spans="1:11" x14ac:dyDescent="0.25">
      <c r="A23" t="str">
        <v>-7800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57930-64C8-4526-A73A-0029D82FD19A}">
  <sheetPr codeName="Sheet4"/>
  <dimension ref="A1:V1002"/>
  <sheetViews>
    <sheetView showGridLines="0" workbookViewId="0"/>
  </sheetViews>
  <sheetFormatPr defaultRowHeight="15" x14ac:dyDescent="0.25"/>
  <cols>
    <col min="1" max="1" width="12" customWidth="1"/>
  </cols>
  <sheetData>
    <row r="1" spans="1:22" x14ac:dyDescent="0.25">
      <c r="A1" s="2" t="s">
        <v>9</v>
      </c>
      <c r="D1" t="str" cm="1">
        <f t="array" ref="D1">DISPLAY.POLY(B4:B7)</f>
        <v>P(𝑥) =  + 3𝑥^3 + 4𝑥^2 - 150𝑥 + 200</v>
      </c>
      <c r="U1" s="3" t="s">
        <v>0</v>
      </c>
      <c r="V1" s="3" t="s">
        <v>3</v>
      </c>
    </row>
    <row r="2" spans="1:22" x14ac:dyDescent="0.25">
      <c r="U2" s="3" cm="1">
        <f t="array" ref="U2:V1002">DISPLAY.GRAPH_XY(B4:B7,-10,10)</f>
        <v>-10</v>
      </c>
      <c r="V2" s="3">
        <v>-900</v>
      </c>
    </row>
    <row r="3" spans="1:22" x14ac:dyDescent="0.25">
      <c r="B3" t="s">
        <v>2</v>
      </c>
      <c r="U3" s="3">
        <v>-9.98</v>
      </c>
      <c r="V3" s="3">
        <v>-886.63437599999997</v>
      </c>
    </row>
    <row r="4" spans="1:22" x14ac:dyDescent="0.25">
      <c r="B4" s="1">
        <v>3</v>
      </c>
      <c r="C4" t="str">
        <f>DISPLAY._X&amp;"^3"</f>
        <v>𝑥^3</v>
      </c>
      <c r="E4" s="4" t="s">
        <v>4</v>
      </c>
      <c r="G4" s="4" t="s">
        <v>5</v>
      </c>
      <c r="U4" s="3">
        <v>-9.9600000000000009</v>
      </c>
      <c r="V4" s="3">
        <v>-873.33740799999998</v>
      </c>
    </row>
    <row r="5" spans="1:22" x14ac:dyDescent="0.25">
      <c r="B5" s="1">
        <v>4</v>
      </c>
      <c r="C5" t="str">
        <f>DISPLAY._X&amp;"^2"</f>
        <v>𝑥^2</v>
      </c>
      <c r="E5" t="str" cm="1">
        <f t="array" ref="E5:E7">DISPLAY.IMCLEAN(_xlfn.ANCHORARRAY(G5))</f>
        <v>5,53</v>
      </c>
      <c r="G5" t="str" cm="1">
        <f t="array" ref="G5:G7">POLY.ROOTS(B4:B7)</f>
        <v>5,52905127044466+3,1924939788533E-17i</v>
      </c>
      <c r="U5" s="3">
        <v>-9.9400000000000013</v>
      </c>
      <c r="V5" s="3">
        <v>-860.10895200000004</v>
      </c>
    </row>
    <row r="6" spans="1:22" x14ac:dyDescent="0.25">
      <c r="B6" s="1">
        <v>-150</v>
      </c>
      <c r="C6" t="str">
        <f>DISPLAY._X&amp;"^1"</f>
        <v>𝑥^1</v>
      </c>
      <c r="E6" t="str">
        <v>-8,31</v>
      </c>
      <c r="G6" t="str">
        <v>-8,31285229627039+2,85739202848786E-20i</v>
      </c>
      <c r="U6" s="3">
        <v>-9.9200000000000017</v>
      </c>
      <c r="V6" s="3">
        <v>-846.94886399999996</v>
      </c>
    </row>
    <row r="7" spans="1:22" x14ac:dyDescent="0.25">
      <c r="B7" s="1">
        <v>200</v>
      </c>
      <c r="C7" t="s">
        <v>10</v>
      </c>
      <c r="E7" t="str">
        <v>1,45</v>
      </c>
      <c r="G7" t="str">
        <v>1,4504676924924-3,19535197058774E-17i</v>
      </c>
      <c r="U7" s="3">
        <v>-9.9000000000000021</v>
      </c>
      <c r="V7" s="3">
        <v>-833.85699999999997</v>
      </c>
    </row>
    <row r="8" spans="1:22" x14ac:dyDescent="0.25">
      <c r="U8" s="3">
        <v>-9.8800000000000026</v>
      </c>
      <c r="V8" s="3">
        <v>-820.83321599999999</v>
      </c>
    </row>
    <row r="9" spans="1:22" x14ac:dyDescent="0.25">
      <c r="E9" s="4" t="s">
        <v>11</v>
      </c>
      <c r="U9" s="3">
        <v>-9.860000000000003</v>
      </c>
      <c r="V9" s="3">
        <v>-807.87736800000005</v>
      </c>
    </row>
    <row r="10" spans="1:22" x14ac:dyDescent="0.25">
      <c r="E10" t="str" cm="1">
        <f t="array" ref="E10">DISPLAY.POLY_FACTORIZED(B4:B7)</f>
        <v>P(𝑥) = 3.(𝑥 - 5,53)(𝑥 + 8,31)(𝑥 - 1,45)</v>
      </c>
      <c r="U10" s="3">
        <v>-9.8400000000000034</v>
      </c>
      <c r="V10" s="3">
        <v>-794.98931200000004</v>
      </c>
    </row>
    <row r="11" spans="1:22" x14ac:dyDescent="0.25">
      <c r="U11" s="3">
        <v>-9.8200000000000038</v>
      </c>
      <c r="V11" s="3">
        <v>-782.168904</v>
      </c>
    </row>
    <row r="12" spans="1:22" x14ac:dyDescent="0.25">
      <c r="A12" s="2" t="s">
        <v>8</v>
      </c>
      <c r="U12" s="3">
        <v>-9.8000000000000043</v>
      </c>
      <c r="V12" s="3">
        <v>-769.41600000000005</v>
      </c>
    </row>
    <row r="13" spans="1:22" x14ac:dyDescent="0.25">
      <c r="U13" s="3">
        <v>-9.7800000000000047</v>
      </c>
      <c r="V13" s="3">
        <v>-756.730456</v>
      </c>
    </row>
    <row r="14" spans="1:22" x14ac:dyDescent="0.25">
      <c r="A14" t="s">
        <v>6</v>
      </c>
      <c r="B14" s="5">
        <v>10</v>
      </c>
      <c r="C14" t="s">
        <v>12</v>
      </c>
      <c r="U14" s="3">
        <v>-9.7600000000000051</v>
      </c>
      <c r="V14" s="3">
        <v>-744.11212799999998</v>
      </c>
    </row>
    <row r="15" spans="1:22" x14ac:dyDescent="0.25">
      <c r="U15" s="3">
        <v>-9.7400000000000055</v>
      </c>
      <c r="V15" s="3">
        <v>-731.56087200000002</v>
      </c>
    </row>
    <row r="16" spans="1:22" x14ac:dyDescent="0.25">
      <c r="A16" t="str" cm="1">
        <f t="array" ref="A16:L23">DEBUG.SHOW_STEPS_ANALYSIS(B4:B7,B14)</f>
        <v>Step:</v>
      </c>
      <c r="B16">
        <v>0</v>
      </c>
      <c r="C16">
        <v>1</v>
      </c>
      <c r="D16">
        <v>2</v>
      </c>
      <c r="E16">
        <v>3</v>
      </c>
      <c r="F16">
        <v>4</v>
      </c>
      <c r="G16">
        <v>5</v>
      </c>
      <c r="H16">
        <v>6</v>
      </c>
      <c r="I16">
        <v>7</v>
      </c>
      <c r="J16">
        <v>8</v>
      </c>
      <c r="K16">
        <v>9</v>
      </c>
      <c r="L16">
        <v>10</v>
      </c>
      <c r="U16" s="3">
        <v>-9.720000000000006</v>
      </c>
      <c r="V16" s="3">
        <v>-719.07654400000104</v>
      </c>
    </row>
    <row r="17" spans="1:22" x14ac:dyDescent="0.25">
      <c r="A17" t="str">
        <v>r_1</v>
      </c>
      <c r="B17" t="str">
        <v>3,06711651496554+2,02740066519113i</v>
      </c>
      <c r="C17" t="str">
        <v>4,59560854753627+0,83584267634403i</v>
      </c>
      <c r="D17" t="str">
        <v>5,75521790957006+0,241282025793747i</v>
      </c>
      <c r="E17" t="str">
        <v>5,54399247192789+0,043406980579542i</v>
      </c>
      <c r="F17" t="str">
        <v>5,52884350428792+8,11878151804613E-07i</v>
      </c>
      <c r="G17" t="str">
        <v>5,52905128059606+6,00684898454799E-09i</v>
      </c>
      <c r="H17" t="str">
        <v>5,52905127044466+3,1924939788533E-17i</v>
      </c>
      <c r="I17" t="str">
        <v>5,52905127044466+3,1924939788533E-17i</v>
      </c>
      <c r="J17" t="str">
        <v>5,52905127044466+3,1924939788533E-17i</v>
      </c>
      <c r="K17" t="str">
        <v>5,52905127044466+3,1924939788533E-17i</v>
      </c>
      <c r="L17" t="str">
        <v>5,52905127044466+3,1924939788533E-17i</v>
      </c>
      <c r="U17" s="3">
        <v>-9.7000000000000064</v>
      </c>
      <c r="V17" s="3">
        <v>-706.65900000000101</v>
      </c>
    </row>
    <row r="18" spans="1:22" x14ac:dyDescent="0.25">
      <c r="A18" t="str">
        <v>r_2</v>
      </c>
      <c r="B18" t="str">
        <v>-3,95600540385442+2,02740066519113i</v>
      </c>
      <c r="C18" t="str">
        <v>-7,29019113175477-2,29171054687368i</v>
      </c>
      <c r="D18" t="str">
        <v>-7,76390209942934+0,21229698878772i</v>
      </c>
      <c r="E18" t="str">
        <v>-8,34269051776613-0,03693122569743i</v>
      </c>
      <c r="F18" t="str">
        <v>-8,31283958550969-0,000169400024130198i</v>
      </c>
      <c r="G18" t="str">
        <v>-8,31285229327227-6,2148232900564E-10i</v>
      </c>
      <c r="H18" t="str">
        <v>-8,31285229627039+2,85739202848786E-20i</v>
      </c>
      <c r="I18" t="str">
        <v>-8,31285229627039+2,85739202848786E-20i</v>
      </c>
      <c r="J18" t="str">
        <v>-8,31285229627039+2,85739202848786E-20i</v>
      </c>
      <c r="K18" t="str">
        <v>-8,31285229627039+2,85739202848786E-20i</v>
      </c>
      <c r="L18" t="str">
        <v>-8,31285229627039+2,85739202848786E-20i</v>
      </c>
      <c r="U18" s="3">
        <v>-9.6800000000000068</v>
      </c>
      <c r="V18" s="3">
        <v>-694.308096000001</v>
      </c>
    </row>
    <row r="19" spans="1:22" x14ac:dyDescent="0.25">
      <c r="A19" t="str">
        <v>r_3</v>
      </c>
      <c r="B19" t="str">
        <v>-0,444444444444445-4,05480133038227i</v>
      </c>
      <c r="C19" t="str">
        <v>1,36124925088518+1,45586787052965i</v>
      </c>
      <c r="D19" t="str">
        <v>0,675350856525943-0,45357901458146i</v>
      </c>
      <c r="E19" t="str">
        <v>1,46536471250491-0,00647575488211199i</v>
      </c>
      <c r="F19" t="str">
        <v>1,45066274788844+0,00016858814597855i</v>
      </c>
      <c r="G19" t="str">
        <v>1,45046767934289-5,3853666560097E-09i</v>
      </c>
      <c r="H19" t="str">
        <v>1,4504676924924-3,19535197058774E-17i</v>
      </c>
      <c r="I19" t="str">
        <v>1,4504676924924-3,19535197058774E-17i</v>
      </c>
      <c r="J19" t="str">
        <v>1,4504676924924-3,19535197058774E-17i</v>
      </c>
      <c r="K19" t="str">
        <v>1,4504676924924-3,19535197058774E-17i</v>
      </c>
      <c r="L19" t="str">
        <v>1,4504676924924-3,19535197058774E-17i</v>
      </c>
      <c r="U19" s="3">
        <v>-9.6600000000000072</v>
      </c>
      <c r="V19" s="3">
        <v>-682.02368800000102</v>
      </c>
    </row>
    <row r="20" spans="1:22" x14ac:dyDescent="0.25">
      <c r="A20" t="str">
        <v>|P(r_1)|</v>
      </c>
      <c r="B20">
        <v>286.78084947672227</v>
      </c>
      <c r="C20">
        <v>158.23628152410035</v>
      </c>
      <c r="D20">
        <v>60.185876408523391</v>
      </c>
      <c r="E20">
        <v>7.8123848073706412</v>
      </c>
      <c r="F20">
        <v>3.5186487841016995E-2</v>
      </c>
      <c r="G20">
        <v>1.9977529804790211E-6</v>
      </c>
      <c r="H20">
        <v>1.9895270075339907E-12</v>
      </c>
      <c r="I20">
        <v>1.9895270075339907E-12</v>
      </c>
      <c r="J20">
        <v>1.9895270075339907E-12</v>
      </c>
      <c r="K20">
        <v>1.9895270075339907E-12</v>
      </c>
      <c r="L20">
        <v>1.9895270075339907E-12</v>
      </c>
      <c r="U20" s="3">
        <v>-9.6400000000000077</v>
      </c>
      <c r="V20" s="3">
        <v>-669.80563200000097</v>
      </c>
    </row>
    <row r="21" spans="1:22" x14ac:dyDescent="0.25">
      <c r="A21" t="str">
        <v>|P(r_2)|</v>
      </c>
      <c r="B21">
        <v>807.38773173032735</v>
      </c>
      <c r="C21">
        <v>885.90930437230043</v>
      </c>
      <c r="D21">
        <v>216.36059565349976</v>
      </c>
      <c r="E21">
        <v>19.349922627337829</v>
      </c>
      <c r="F21">
        <v>6.8872561134459734E-2</v>
      </c>
      <c r="G21">
        <v>1.2413645320923122E-6</v>
      </c>
      <c r="H21">
        <v>1.15846902502918E-17</v>
      </c>
      <c r="I21">
        <v>1.15846902502918E-17</v>
      </c>
      <c r="J21">
        <v>1.15846902502918E-17</v>
      </c>
      <c r="K21">
        <v>1.15846902502918E-17</v>
      </c>
      <c r="L21">
        <v>1.15846902502918E-17</v>
      </c>
      <c r="U21" s="3">
        <v>-9.6200000000000081</v>
      </c>
      <c r="V21" s="3">
        <v>-657.653784000001</v>
      </c>
    </row>
    <row r="22" spans="1:22" x14ac:dyDescent="0.25">
      <c r="A22" t="str">
        <v>|P(r_3)|</v>
      </c>
      <c r="B22">
        <v>858.08877375310067</v>
      </c>
      <c r="C22">
        <v>188.98970229360711</v>
      </c>
      <c r="D22">
        <v>118.20080876135246</v>
      </c>
      <c r="E22">
        <v>1.9363584786085581</v>
      </c>
      <c r="F22">
        <v>3.0798120950231673E-2</v>
      </c>
      <c r="G22">
        <v>1.6974970134773261E-6</v>
      </c>
      <c r="H22">
        <v>9.9476715398867681E-13</v>
      </c>
      <c r="I22">
        <v>9.9476715398867681E-13</v>
      </c>
      <c r="J22">
        <v>9.9476715398867681E-13</v>
      </c>
      <c r="K22">
        <v>9.9476715398867681E-13</v>
      </c>
      <c r="L22">
        <v>9.9476715398867681E-13</v>
      </c>
      <c r="U22" s="3">
        <v>-9.6000000000000085</v>
      </c>
      <c r="V22" s="3">
        <v>-645.56800000000101</v>
      </c>
    </row>
    <row r="23" spans="1:22" x14ac:dyDescent="0.25">
      <c r="A23" t="str">
        <v>Max(|P(r)|)</v>
      </c>
      <c r="B23">
        <v>858.08877375310067</v>
      </c>
      <c r="C23">
        <v>885.90930437230043</v>
      </c>
      <c r="D23">
        <v>216.36059565349976</v>
      </c>
      <c r="E23">
        <v>19.349922627337829</v>
      </c>
      <c r="F23">
        <v>6.8872561134459734E-2</v>
      </c>
      <c r="G23">
        <v>1.9977529804790211E-6</v>
      </c>
      <c r="H23">
        <v>1.9895270075339907E-12</v>
      </c>
      <c r="I23">
        <v>1.9895270075339907E-12</v>
      </c>
      <c r="J23">
        <v>1.9895270075339907E-12</v>
      </c>
      <c r="K23">
        <v>1.9895270075339907E-12</v>
      </c>
      <c r="L23">
        <v>1.9895270075339907E-12</v>
      </c>
      <c r="U23" s="3">
        <v>-9.580000000000009</v>
      </c>
      <c r="V23" s="3">
        <v>-633.54813600000102</v>
      </c>
    </row>
    <row r="24" spans="1:22" x14ac:dyDescent="0.25">
      <c r="U24" s="3">
        <v>-9.5600000000000094</v>
      </c>
      <c r="V24" s="3">
        <v>-621.59404800000095</v>
      </c>
    </row>
    <row r="25" spans="1:22" x14ac:dyDescent="0.25">
      <c r="A25" s="2" t="s">
        <v>7</v>
      </c>
      <c r="U25" s="3">
        <v>-9.5400000000000098</v>
      </c>
      <c r="V25" s="3">
        <v>-609.70559200000105</v>
      </c>
    </row>
    <row r="26" spans="1:22" x14ac:dyDescent="0.25">
      <c r="A26" t="str" cm="1">
        <f t="array" ref="A26:G37">_xlfn.LET(_xlpm._nbR, ROWS(_xlfn.ANCHORARRAY(G5)),_xlpm._dk, _xlfn.DROP(_xlfn.ANCHORARRAY(A16),1,1), DEBUG.PLOT_ROOT_EVOL(_xlpm._dk,_xlfn.SEQUENCE(_xlpm._nbR)))</f>
        <v>Step</v>
      </c>
      <c r="B26" t="str">
        <v>Re(r_1)</v>
      </c>
      <c r="C26" t="str">
        <v>Im(r_1)</v>
      </c>
      <c r="D26" t="str">
        <v>Re(r_2)</v>
      </c>
      <c r="E26" t="str">
        <v>Im(r_2)</v>
      </c>
      <c r="F26" t="str">
        <v>Re(r_3)</v>
      </c>
      <c r="G26" t="str">
        <v>Im(r_3)</v>
      </c>
      <c r="U26" s="3">
        <v>-9.5200000000000102</v>
      </c>
      <c r="V26" s="3">
        <v>-597.88262400000099</v>
      </c>
    </row>
    <row r="27" spans="1:22" x14ac:dyDescent="0.25">
      <c r="A27">
        <v>0</v>
      </c>
      <c r="B27">
        <v>-3.9560054038544199</v>
      </c>
      <c r="C27">
        <v>2.0274006651911298</v>
      </c>
      <c r="D27">
        <v>-0.44444444444444497</v>
      </c>
      <c r="E27">
        <v>-4.0548013303822703</v>
      </c>
      <c r="F27">
        <v>286.78084947672227</v>
      </c>
      <c r="G27">
        <v>0</v>
      </c>
      <c r="U27" s="3">
        <v>-9.5000000000000107</v>
      </c>
      <c r="V27" s="3">
        <v>-586.12500000000102</v>
      </c>
    </row>
    <row r="28" spans="1:22" x14ac:dyDescent="0.25">
      <c r="A28">
        <v>1</v>
      </c>
      <c r="B28">
        <v>-7.2901911317547698</v>
      </c>
      <c r="C28">
        <v>-2.2917105468736798</v>
      </c>
      <c r="D28">
        <v>1.3612492508851799</v>
      </c>
      <c r="E28">
        <v>1.4558678705296499</v>
      </c>
      <c r="F28">
        <v>158.23628152410035</v>
      </c>
      <c r="G28">
        <v>0</v>
      </c>
      <c r="U28" s="3">
        <v>-9.4800000000000111</v>
      </c>
      <c r="V28" s="3">
        <v>-574.43257600000095</v>
      </c>
    </row>
    <row r="29" spans="1:22" x14ac:dyDescent="0.25">
      <c r="A29">
        <v>2</v>
      </c>
      <c r="B29">
        <v>-7.7639020994293402</v>
      </c>
      <c r="C29">
        <v>0.21229698878771999</v>
      </c>
      <c r="D29">
        <v>0.67535085652594296</v>
      </c>
      <c r="E29">
        <v>-0.45357901458145999</v>
      </c>
      <c r="F29">
        <v>60.185876408523391</v>
      </c>
      <c r="G29">
        <v>0</v>
      </c>
      <c r="U29" s="3">
        <v>-9.4600000000000115</v>
      </c>
      <c r="V29" s="3">
        <v>-562.80520800000102</v>
      </c>
    </row>
    <row r="30" spans="1:22" x14ac:dyDescent="0.25">
      <c r="A30">
        <v>3</v>
      </c>
      <c r="B30">
        <v>-8.3426905177661297</v>
      </c>
      <c r="C30">
        <v>-3.6931225697430001E-2</v>
      </c>
      <c r="D30">
        <v>1.4653647125049101</v>
      </c>
      <c r="E30">
        <v>-6.4757548821119896E-3</v>
      </c>
      <c r="F30">
        <v>7.8123848073706412</v>
      </c>
      <c r="G30">
        <v>0</v>
      </c>
      <c r="U30" s="3">
        <v>-9.4400000000000119</v>
      </c>
      <c r="V30" s="3">
        <v>-551.24275200000102</v>
      </c>
    </row>
    <row r="31" spans="1:22" x14ac:dyDescent="0.25">
      <c r="A31">
        <v>4</v>
      </c>
      <c r="B31">
        <v>-8.3128395855096908</v>
      </c>
      <c r="C31">
        <v>-1.69400024130198E-4</v>
      </c>
      <c r="D31">
        <v>1.45066274788844</v>
      </c>
      <c r="E31">
        <v>1.6858814597855E-4</v>
      </c>
      <c r="F31">
        <v>3.5186487841016995E-2</v>
      </c>
      <c r="G31">
        <v>0</v>
      </c>
      <c r="U31" s="3">
        <v>-9.4200000000000124</v>
      </c>
      <c r="V31" s="3">
        <v>-539.74506400000098</v>
      </c>
    </row>
    <row r="32" spans="1:22" x14ac:dyDescent="0.25">
      <c r="A32">
        <v>5</v>
      </c>
      <c r="B32">
        <v>-8.3128522932722699</v>
      </c>
      <c r="C32">
        <v>-6.2148232900564003E-10</v>
      </c>
      <c r="D32">
        <v>1.4504676793428899</v>
      </c>
      <c r="E32">
        <v>-5.3853666560096997E-9</v>
      </c>
      <c r="F32">
        <v>1.9977529804790211E-6</v>
      </c>
      <c r="G32">
        <v>0</v>
      </c>
      <c r="U32" s="3">
        <v>-9.4000000000000128</v>
      </c>
      <c r="V32" s="3">
        <v>-528.31200000000104</v>
      </c>
    </row>
    <row r="33" spans="1:22" x14ac:dyDescent="0.25">
      <c r="A33">
        <v>6</v>
      </c>
      <c r="B33">
        <v>-8.3128522962703908</v>
      </c>
      <c r="C33">
        <v>2.8573920284878602E-20</v>
      </c>
      <c r="D33">
        <v>1.4504676924924</v>
      </c>
      <c r="E33">
        <v>-3.1953519705877397E-17</v>
      </c>
      <c r="F33">
        <v>1.9895270075339907E-12</v>
      </c>
      <c r="G33">
        <v>0</v>
      </c>
      <c r="U33" s="3">
        <v>-9.3800000000000132</v>
      </c>
      <c r="V33" s="3">
        <v>-516.94341600000098</v>
      </c>
    </row>
    <row r="34" spans="1:22" x14ac:dyDescent="0.25">
      <c r="A34">
        <v>7</v>
      </c>
      <c r="B34">
        <v>-8.3128522962703908</v>
      </c>
      <c r="C34">
        <v>2.8573920284878602E-20</v>
      </c>
      <c r="D34">
        <v>1.4504676924924</v>
      </c>
      <c r="E34">
        <v>-3.1953519705877397E-17</v>
      </c>
      <c r="F34">
        <v>1.9895270075339907E-12</v>
      </c>
      <c r="G34">
        <v>0</v>
      </c>
      <c r="U34" s="3">
        <v>-9.3600000000000136</v>
      </c>
      <c r="V34" s="3">
        <v>-505.63916800000101</v>
      </c>
    </row>
    <row r="35" spans="1:22" x14ac:dyDescent="0.25">
      <c r="A35">
        <v>8</v>
      </c>
      <c r="B35">
        <v>-8.3128522962703908</v>
      </c>
      <c r="C35">
        <v>2.8573920284878602E-20</v>
      </c>
      <c r="D35">
        <v>1.4504676924924</v>
      </c>
      <c r="E35">
        <v>-3.1953519705877397E-17</v>
      </c>
      <c r="F35">
        <v>1.9895270075339907E-12</v>
      </c>
      <c r="G35">
        <v>0</v>
      </c>
      <c r="U35" s="3">
        <v>-9.3400000000000141</v>
      </c>
      <c r="V35" s="3">
        <v>-494.39911200000103</v>
      </c>
    </row>
    <row r="36" spans="1:22" x14ac:dyDescent="0.25">
      <c r="A36">
        <v>9</v>
      </c>
      <c r="B36">
        <v>-8.3128522962703908</v>
      </c>
      <c r="C36">
        <v>2.8573920284878602E-20</v>
      </c>
      <c r="D36">
        <v>1.4504676924924</v>
      </c>
      <c r="E36">
        <v>-3.1953519705877397E-17</v>
      </c>
      <c r="F36">
        <v>1.9895270075339907E-12</v>
      </c>
      <c r="G36">
        <v>0</v>
      </c>
      <c r="U36" s="3">
        <v>-9.3200000000000145</v>
      </c>
      <c r="V36" s="3">
        <v>-483.223104000001</v>
      </c>
    </row>
    <row r="37" spans="1:22" x14ac:dyDescent="0.25">
      <c r="A37">
        <v>10</v>
      </c>
      <c r="B37">
        <v>-8.3128522962703908</v>
      </c>
      <c r="C37">
        <v>2.8573920284878602E-20</v>
      </c>
      <c r="D37">
        <v>1.4504676924924</v>
      </c>
      <c r="E37">
        <v>-3.1953519705877397E-17</v>
      </c>
      <c r="F37">
        <v>1.9895270075339907E-12</v>
      </c>
      <c r="G37">
        <v>0</v>
      </c>
      <c r="U37" s="3">
        <v>-9.3000000000000149</v>
      </c>
      <c r="V37" s="3">
        <v>-472.11100000000101</v>
      </c>
    </row>
    <row r="38" spans="1:22" x14ac:dyDescent="0.25">
      <c r="U38" s="3">
        <v>-9.2800000000000153</v>
      </c>
      <c r="V38" s="3">
        <v>-461.06265600000103</v>
      </c>
    </row>
    <row r="39" spans="1:22" x14ac:dyDescent="0.25">
      <c r="U39" s="3">
        <v>-9.2600000000000158</v>
      </c>
      <c r="V39" s="3">
        <v>-450.07792800000101</v>
      </c>
    </row>
    <row r="40" spans="1:22" x14ac:dyDescent="0.25">
      <c r="B40" s="6" t="s">
        <v>13</v>
      </c>
      <c r="C40" s="6"/>
      <c r="D40" s="6"/>
      <c r="E40" s="6"/>
      <c r="F40" s="6"/>
      <c r="G40" s="6"/>
      <c r="U40" s="3">
        <v>-9.2400000000000162</v>
      </c>
      <c r="V40" s="3">
        <v>-439.15667200000098</v>
      </c>
    </row>
    <row r="41" spans="1:22" x14ac:dyDescent="0.25">
      <c r="B41" s="6"/>
      <c r="C41" s="6"/>
      <c r="D41" s="6"/>
      <c r="E41" s="6"/>
      <c r="F41" s="6"/>
      <c r="G41" s="6"/>
      <c r="U41" s="3">
        <v>-9.2200000000000166</v>
      </c>
      <c r="V41" s="3">
        <v>-428.29874400000102</v>
      </c>
    </row>
    <row r="42" spans="1:22" x14ac:dyDescent="0.25">
      <c r="U42" s="3">
        <v>-9.2000000000000171</v>
      </c>
      <c r="V42" s="3">
        <v>-417.50400000001002</v>
      </c>
    </row>
    <row r="43" spans="1:22" x14ac:dyDescent="0.25">
      <c r="U43" s="3">
        <v>-9.1800000000000175</v>
      </c>
      <c r="V43" s="3">
        <v>-406.77229600000999</v>
      </c>
    </row>
    <row r="44" spans="1:22" x14ac:dyDescent="0.25">
      <c r="U44" s="3">
        <v>-9.1600000000000179</v>
      </c>
      <c r="V44" s="3">
        <v>-396.10348800000997</v>
      </c>
    </row>
    <row r="45" spans="1:22" x14ac:dyDescent="0.25">
      <c r="U45" s="3">
        <v>-9.1400000000000183</v>
      </c>
      <c r="V45" s="3">
        <v>-385.49743200001001</v>
      </c>
    </row>
    <row r="46" spans="1:22" x14ac:dyDescent="0.25">
      <c r="U46" s="3">
        <v>-9.1200000000000188</v>
      </c>
      <c r="V46" s="3">
        <v>-374.95398400001</v>
      </c>
    </row>
    <row r="47" spans="1:22" x14ac:dyDescent="0.25">
      <c r="U47" s="3">
        <v>-9.1000000000000192</v>
      </c>
      <c r="V47" s="3">
        <v>-364.47300000001002</v>
      </c>
    </row>
    <row r="48" spans="1:22" x14ac:dyDescent="0.25">
      <c r="U48" s="3">
        <v>-9.0800000000000196</v>
      </c>
      <c r="V48" s="3">
        <v>-354.05433600000998</v>
      </c>
    </row>
    <row r="49" spans="21:22" x14ac:dyDescent="0.25">
      <c r="U49" s="3">
        <v>-9.06000000000002</v>
      </c>
      <c r="V49" s="3">
        <v>-343.69784800001003</v>
      </c>
    </row>
    <row r="50" spans="21:22" x14ac:dyDescent="0.25">
      <c r="U50" s="3">
        <v>-9.0400000000000205</v>
      </c>
      <c r="V50" s="3">
        <v>-333.40339200001</v>
      </c>
    </row>
    <row r="51" spans="21:22" x14ac:dyDescent="0.25">
      <c r="U51" s="3">
        <v>-9.0200000000000209</v>
      </c>
      <c r="V51" s="3">
        <v>-323.17082400000999</v>
      </c>
    </row>
    <row r="52" spans="21:22" x14ac:dyDescent="0.25">
      <c r="U52" s="3">
        <v>-9.0000000000000213</v>
      </c>
      <c r="V52" s="3">
        <v>-313.00000000001</v>
      </c>
    </row>
    <row r="53" spans="21:22" x14ac:dyDescent="0.25">
      <c r="U53" s="3">
        <v>-8.9800000000000217</v>
      </c>
      <c r="V53" s="3">
        <v>-302.89077600001002</v>
      </c>
    </row>
    <row r="54" spans="21:22" x14ac:dyDescent="0.25">
      <c r="U54" s="3">
        <v>-8.9600000000000222</v>
      </c>
      <c r="V54" s="3">
        <v>-292.84300800001</v>
      </c>
    </row>
    <row r="55" spans="21:22" x14ac:dyDescent="0.25">
      <c r="U55" s="3">
        <v>-8.9400000000000226</v>
      </c>
      <c r="V55" s="3">
        <v>-282.85655200001003</v>
      </c>
    </row>
    <row r="56" spans="21:22" x14ac:dyDescent="0.25">
      <c r="U56" s="3">
        <v>-8.920000000000023</v>
      </c>
      <c r="V56" s="3">
        <v>-272.93126400001</v>
      </c>
    </row>
    <row r="57" spans="21:22" x14ac:dyDescent="0.25">
      <c r="U57" s="3">
        <v>-8.9000000000000234</v>
      </c>
      <c r="V57" s="3">
        <v>-263.06700000001001</v>
      </c>
    </row>
    <row r="58" spans="21:22" x14ac:dyDescent="0.25">
      <c r="U58" s="3">
        <v>-8.8800000000000239</v>
      </c>
      <c r="V58" s="3">
        <v>-253.26361600000999</v>
      </c>
    </row>
    <row r="59" spans="21:22" x14ac:dyDescent="0.25">
      <c r="U59" s="3">
        <v>-8.8600000000000243</v>
      </c>
      <c r="V59" s="3">
        <v>-243.52096800000999</v>
      </c>
    </row>
    <row r="60" spans="21:22" x14ac:dyDescent="0.25">
      <c r="U60" s="3">
        <v>-8.8400000000000247</v>
      </c>
      <c r="V60" s="3">
        <v>-233.83891200001</v>
      </c>
    </row>
    <row r="61" spans="21:22" x14ac:dyDescent="0.25">
      <c r="U61" s="3">
        <v>-8.8200000000000252</v>
      </c>
      <c r="V61" s="3">
        <v>-224.21730400000999</v>
      </c>
    </row>
    <row r="62" spans="21:22" x14ac:dyDescent="0.25">
      <c r="U62" s="3">
        <v>-8.8000000000000256</v>
      </c>
      <c r="V62" s="3">
        <v>-214.65600000001001</v>
      </c>
    </row>
    <row r="63" spans="21:22" x14ac:dyDescent="0.25">
      <c r="U63" s="3">
        <v>-8.780000000000026</v>
      </c>
      <c r="V63" s="3">
        <v>-205.15485600001</v>
      </c>
    </row>
    <row r="64" spans="21:22" x14ac:dyDescent="0.25">
      <c r="U64" s="3">
        <v>-8.7600000000000264</v>
      </c>
      <c r="V64" s="3">
        <v>-195.71372800001001</v>
      </c>
    </row>
    <row r="65" spans="21:22" x14ac:dyDescent="0.25">
      <c r="U65" s="3">
        <v>-8.7400000000000269</v>
      </c>
      <c r="V65" s="3">
        <v>-186.33247200001</v>
      </c>
    </row>
    <row r="66" spans="21:22" x14ac:dyDescent="0.25">
      <c r="U66" s="3">
        <v>-8.7200000000000273</v>
      </c>
      <c r="V66" s="3">
        <v>-177.01094400001</v>
      </c>
    </row>
    <row r="67" spans="21:22" x14ac:dyDescent="0.25">
      <c r="U67" s="3">
        <v>-8.7000000000000277</v>
      </c>
      <c r="V67" s="3">
        <v>-167.74900000001</v>
      </c>
    </row>
    <row r="68" spans="21:22" x14ac:dyDescent="0.25">
      <c r="U68" s="3">
        <v>-8.6800000000000281</v>
      </c>
      <c r="V68" s="3">
        <v>-158.54649600000999</v>
      </c>
    </row>
    <row r="69" spans="21:22" x14ac:dyDescent="0.25">
      <c r="U69" s="3">
        <v>-8.6600000000000286</v>
      </c>
      <c r="V69" s="3">
        <v>-149.40328800001001</v>
      </c>
    </row>
    <row r="70" spans="21:22" x14ac:dyDescent="0.25">
      <c r="U70" s="3">
        <v>-8.640000000000029</v>
      </c>
      <c r="V70" s="3">
        <v>-140.31923200001799</v>
      </c>
    </row>
    <row r="71" spans="21:22" x14ac:dyDescent="0.25">
      <c r="U71" s="3">
        <v>-8.6200000000000294</v>
      </c>
      <c r="V71" s="3">
        <v>-131.29418400001799</v>
      </c>
    </row>
    <row r="72" spans="21:22" x14ac:dyDescent="0.25">
      <c r="U72" s="3">
        <v>-8.6000000000000298</v>
      </c>
      <c r="V72" s="3">
        <v>-122.32800000001799</v>
      </c>
    </row>
    <row r="73" spans="21:22" x14ac:dyDescent="0.25">
      <c r="U73" s="3">
        <v>-8.5800000000000303</v>
      </c>
      <c r="V73" s="3">
        <v>-113.420536000018</v>
      </c>
    </row>
    <row r="74" spans="21:22" x14ac:dyDescent="0.25">
      <c r="U74" s="3">
        <v>-8.5600000000000307</v>
      </c>
      <c r="V74" s="3">
        <v>-104.571648000018</v>
      </c>
    </row>
    <row r="75" spans="21:22" x14ac:dyDescent="0.25">
      <c r="U75" s="3">
        <v>-8.5400000000000311</v>
      </c>
      <c r="V75" s="3">
        <v>-95.781192000017995</v>
      </c>
    </row>
    <row r="76" spans="21:22" x14ac:dyDescent="0.25">
      <c r="U76" s="3">
        <v>-8.5200000000000315</v>
      </c>
      <c r="V76" s="3">
        <v>-87.049024000017994</v>
      </c>
    </row>
    <row r="77" spans="21:22" x14ac:dyDescent="0.25">
      <c r="U77" s="3">
        <v>-8.500000000000032</v>
      </c>
      <c r="V77" s="3">
        <v>-78.375000000018005</v>
      </c>
    </row>
    <row r="78" spans="21:22" x14ac:dyDescent="0.25">
      <c r="U78" s="3">
        <v>-8.4800000000000324</v>
      </c>
      <c r="V78" s="3">
        <v>-69.758976000017995</v>
      </c>
    </row>
    <row r="79" spans="21:22" x14ac:dyDescent="0.25">
      <c r="U79" s="3">
        <v>-8.4600000000000328</v>
      </c>
      <c r="V79" s="3">
        <v>-61.200808000018</v>
      </c>
    </row>
    <row r="80" spans="21:22" x14ac:dyDescent="0.25">
      <c r="U80" s="3">
        <v>-8.4400000000000333</v>
      </c>
      <c r="V80" s="3">
        <v>-52.700352000018</v>
      </c>
    </row>
    <row r="81" spans="21:22" x14ac:dyDescent="0.25">
      <c r="U81" s="3">
        <v>-8.4200000000000337</v>
      </c>
      <c r="V81" s="3">
        <v>-44.257464000017997</v>
      </c>
    </row>
    <row r="82" spans="21:22" x14ac:dyDescent="0.25">
      <c r="U82" s="3">
        <v>-8.4000000000000341</v>
      </c>
      <c r="V82" s="3">
        <v>-35.872000000017998</v>
      </c>
    </row>
    <row r="83" spans="21:22" x14ac:dyDescent="0.25">
      <c r="U83" s="3">
        <v>-8.3800000000000345</v>
      </c>
      <c r="V83" s="3">
        <v>-27.543816000018001</v>
      </c>
    </row>
    <row r="84" spans="21:22" x14ac:dyDescent="0.25">
      <c r="U84" s="3">
        <v>-8.360000000000035</v>
      </c>
      <c r="V84" s="3">
        <v>-19.272768000018001</v>
      </c>
    </row>
    <row r="85" spans="21:22" x14ac:dyDescent="0.25">
      <c r="U85" s="3">
        <v>-8.3400000000000354</v>
      </c>
      <c r="V85" s="3">
        <v>-11.058712000018</v>
      </c>
    </row>
    <row r="86" spans="21:22" x14ac:dyDescent="0.25">
      <c r="U86" s="3">
        <v>-8.3200000000000358</v>
      </c>
      <c r="V86" s="3">
        <v>-2.9015040000180101</v>
      </c>
    </row>
    <row r="87" spans="21:22" x14ac:dyDescent="0.25">
      <c r="U87" s="3">
        <v>-8.3000000000000362</v>
      </c>
      <c r="V87" s="3">
        <v>5.1989999999829903</v>
      </c>
    </row>
    <row r="88" spans="21:22" x14ac:dyDescent="0.25">
      <c r="U88" s="3">
        <v>-8.2800000000000367</v>
      </c>
      <c r="V88" s="3">
        <v>13.242943999983</v>
      </c>
    </row>
    <row r="89" spans="21:22" x14ac:dyDescent="0.25">
      <c r="U89" s="3">
        <v>-8.2600000000000371</v>
      </c>
      <c r="V89" s="3">
        <v>21.230471999982999</v>
      </c>
    </row>
    <row r="90" spans="21:22" x14ac:dyDescent="0.25">
      <c r="U90" s="3">
        <v>-8.2400000000000375</v>
      </c>
      <c r="V90" s="3">
        <v>29.161727999983</v>
      </c>
    </row>
    <row r="91" spans="21:22" x14ac:dyDescent="0.25">
      <c r="U91" s="3">
        <v>-8.2200000000000379</v>
      </c>
      <c r="V91" s="3">
        <v>37.036855999982997</v>
      </c>
    </row>
    <row r="92" spans="21:22" x14ac:dyDescent="0.25">
      <c r="U92" s="3">
        <v>-8.2000000000000384</v>
      </c>
      <c r="V92" s="3">
        <v>44.855999999982998</v>
      </c>
    </row>
    <row r="93" spans="21:22" x14ac:dyDescent="0.25">
      <c r="U93" s="3">
        <v>-8.1800000000000388</v>
      </c>
      <c r="V93" s="3">
        <v>52.619303999983003</v>
      </c>
    </row>
    <row r="94" spans="21:22" x14ac:dyDescent="0.25">
      <c r="U94" s="3">
        <v>-8.1600000000000392</v>
      </c>
      <c r="V94" s="3">
        <v>60.326911999982997</v>
      </c>
    </row>
    <row r="95" spans="21:22" x14ac:dyDescent="0.25">
      <c r="U95" s="3">
        <v>-8.1400000000000396</v>
      </c>
      <c r="V95" s="3">
        <v>67.978967999982999</v>
      </c>
    </row>
    <row r="96" spans="21:22" x14ac:dyDescent="0.25">
      <c r="U96" s="3">
        <v>-8.1200000000000401</v>
      </c>
      <c r="V96" s="3">
        <v>75.575615999983</v>
      </c>
    </row>
    <row r="97" spans="21:22" x14ac:dyDescent="0.25">
      <c r="U97" s="3">
        <v>-8.1000000000000405</v>
      </c>
      <c r="V97" s="3">
        <v>83.116999999982994</v>
      </c>
    </row>
    <row r="98" spans="21:22" x14ac:dyDescent="0.25">
      <c r="U98" s="3">
        <v>-8.0800000000000409</v>
      </c>
      <c r="V98" s="3">
        <v>90.603263999983</v>
      </c>
    </row>
    <row r="99" spans="21:22" x14ac:dyDescent="0.25">
      <c r="U99" s="3">
        <v>-8.0600000000000414</v>
      </c>
      <c r="V99" s="3">
        <v>98.034551999982995</v>
      </c>
    </row>
    <row r="100" spans="21:22" x14ac:dyDescent="0.25">
      <c r="U100" s="3">
        <v>-8.0400000000000418</v>
      </c>
      <c r="V100" s="3">
        <v>105.411007999983</v>
      </c>
    </row>
    <row r="101" spans="21:22" x14ac:dyDescent="0.25">
      <c r="U101" s="3">
        <v>-8.0200000000000422</v>
      </c>
      <c r="V101" s="3">
        <v>112.732775999984</v>
      </c>
    </row>
    <row r="102" spans="21:22" x14ac:dyDescent="0.25">
      <c r="U102" s="3">
        <v>-8.0000000000000426</v>
      </c>
      <c r="V102" s="3">
        <v>119.999999999984</v>
      </c>
    </row>
    <row r="103" spans="21:22" x14ac:dyDescent="0.25">
      <c r="U103" s="3">
        <v>-7.9800000000000431</v>
      </c>
      <c r="V103" s="3">
        <v>127.212823999984</v>
      </c>
    </row>
    <row r="104" spans="21:22" x14ac:dyDescent="0.25">
      <c r="U104" s="3">
        <v>-7.9600000000000435</v>
      </c>
      <c r="V104" s="3">
        <v>134.37139199998401</v>
      </c>
    </row>
    <row r="105" spans="21:22" x14ac:dyDescent="0.25">
      <c r="U105" s="3">
        <v>-7.9400000000000439</v>
      </c>
      <c r="V105" s="3">
        <v>141.47584799998401</v>
      </c>
    </row>
    <row r="106" spans="21:22" x14ac:dyDescent="0.25">
      <c r="U106" s="3">
        <v>-7.9200000000000443</v>
      </c>
      <c r="V106" s="3">
        <v>148.52633599998401</v>
      </c>
    </row>
    <row r="107" spans="21:22" x14ac:dyDescent="0.25">
      <c r="U107" s="3">
        <v>-7.9000000000000448</v>
      </c>
      <c r="V107" s="3">
        <v>155.52299999998399</v>
      </c>
    </row>
    <row r="108" spans="21:22" x14ac:dyDescent="0.25">
      <c r="U108" s="3">
        <v>-7.8800000000000452</v>
      </c>
      <c r="V108" s="3">
        <v>162.46598399998399</v>
      </c>
    </row>
    <row r="109" spans="21:22" x14ac:dyDescent="0.25">
      <c r="U109" s="3">
        <v>-7.8600000000000456</v>
      </c>
      <c r="V109" s="3">
        <v>169.35543199998401</v>
      </c>
    </row>
    <row r="110" spans="21:22" x14ac:dyDescent="0.25">
      <c r="U110" s="3">
        <v>-7.840000000000046</v>
      </c>
      <c r="V110" s="3">
        <v>176.19148799998399</v>
      </c>
    </row>
    <row r="111" spans="21:22" x14ac:dyDescent="0.25">
      <c r="U111" s="3">
        <v>-7.8200000000000465</v>
      </c>
      <c r="V111" s="3">
        <v>182.97429599998401</v>
      </c>
    </row>
    <row r="112" spans="21:22" x14ac:dyDescent="0.25">
      <c r="U112" s="3">
        <v>-7.8000000000000469</v>
      </c>
      <c r="V112" s="3">
        <v>189.70399999998401</v>
      </c>
    </row>
    <row r="113" spans="21:22" x14ac:dyDescent="0.25">
      <c r="U113" s="3">
        <v>-7.7800000000000473</v>
      </c>
      <c r="V113" s="3">
        <v>196.38074399998399</v>
      </c>
    </row>
    <row r="114" spans="21:22" x14ac:dyDescent="0.25">
      <c r="U114" s="3">
        <v>-7.7600000000000477</v>
      </c>
      <c r="V114" s="3">
        <v>203.004671999984</v>
      </c>
    </row>
    <row r="115" spans="21:22" x14ac:dyDescent="0.25">
      <c r="U115" s="3">
        <v>-7.7400000000000482</v>
      </c>
      <c r="V115" s="3">
        <v>209.575927999985</v>
      </c>
    </row>
    <row r="116" spans="21:22" x14ac:dyDescent="0.25">
      <c r="U116" s="3">
        <v>-7.7200000000000486</v>
      </c>
      <c r="V116" s="3">
        <v>216.09465599998501</v>
      </c>
    </row>
    <row r="117" spans="21:22" x14ac:dyDescent="0.25">
      <c r="U117" s="3">
        <v>-7.700000000000049</v>
      </c>
      <c r="V117" s="3">
        <v>222.560999999985</v>
      </c>
    </row>
    <row r="118" spans="21:22" x14ac:dyDescent="0.25">
      <c r="U118" s="3">
        <v>-7.6800000000000495</v>
      </c>
      <c r="V118" s="3">
        <v>228.97510399998501</v>
      </c>
    </row>
    <row r="119" spans="21:22" x14ac:dyDescent="0.25">
      <c r="U119" s="3">
        <v>-7.6600000000000499</v>
      </c>
      <c r="V119" s="3">
        <v>235.33711199998501</v>
      </c>
    </row>
    <row r="120" spans="21:22" x14ac:dyDescent="0.25">
      <c r="U120" s="3">
        <v>-7.6400000000000503</v>
      </c>
      <c r="V120" s="3">
        <v>241.64716799998499</v>
      </c>
    </row>
    <row r="121" spans="21:22" x14ac:dyDescent="0.25">
      <c r="U121" s="3">
        <v>-7.6200000000000507</v>
      </c>
      <c r="V121" s="3">
        <v>247.905415999985</v>
      </c>
    </row>
    <row r="122" spans="21:22" x14ac:dyDescent="0.25">
      <c r="U122" s="3">
        <v>-7.6000000000000512</v>
      </c>
      <c r="V122" s="3">
        <v>254.11199999998499</v>
      </c>
    </row>
    <row r="123" spans="21:22" x14ac:dyDescent="0.25">
      <c r="U123" s="3">
        <v>-7.5800000000000516</v>
      </c>
      <c r="V123" s="3">
        <v>260.267063999985</v>
      </c>
    </row>
    <row r="124" spans="21:22" x14ac:dyDescent="0.25">
      <c r="U124" s="3">
        <v>-7.560000000000052</v>
      </c>
      <c r="V124" s="3">
        <v>266.37075199998498</v>
      </c>
    </row>
    <row r="125" spans="21:22" x14ac:dyDescent="0.25">
      <c r="U125" s="3">
        <v>-7.5400000000000524</v>
      </c>
      <c r="V125" s="3">
        <v>272.42320799998498</v>
      </c>
    </row>
    <row r="126" spans="21:22" x14ac:dyDescent="0.25">
      <c r="U126" s="3">
        <v>-7.5200000000000529</v>
      </c>
      <c r="V126" s="3">
        <v>278.424575999978</v>
      </c>
    </row>
    <row r="127" spans="21:22" x14ac:dyDescent="0.25">
      <c r="U127" s="3">
        <v>-7.5000000000000533</v>
      </c>
      <c r="V127" s="3">
        <v>284.37499999998602</v>
      </c>
    </row>
    <row r="128" spans="21:22" x14ac:dyDescent="0.25">
      <c r="U128" s="3">
        <v>-7.4800000000000537</v>
      </c>
      <c r="V128" s="3">
        <v>290.27462399998598</v>
      </c>
    </row>
    <row r="129" spans="21:22" x14ac:dyDescent="0.25">
      <c r="U129" s="3">
        <v>-7.4600000000000541</v>
      </c>
      <c r="V129" s="3">
        <v>296.12359199997798</v>
      </c>
    </row>
    <row r="130" spans="21:22" x14ac:dyDescent="0.25">
      <c r="U130" s="3">
        <v>-7.4400000000000546</v>
      </c>
      <c r="V130" s="3">
        <v>301.92204799998598</v>
      </c>
    </row>
    <row r="131" spans="21:22" x14ac:dyDescent="0.25">
      <c r="U131" s="3">
        <v>-7.420000000000055</v>
      </c>
      <c r="V131" s="3">
        <v>307.67013599998597</v>
      </c>
    </row>
    <row r="132" spans="21:22" x14ac:dyDescent="0.25">
      <c r="U132" s="3">
        <v>-7.4000000000000554</v>
      </c>
      <c r="V132" s="3">
        <v>313.36799999998601</v>
      </c>
    </row>
    <row r="133" spans="21:22" x14ac:dyDescent="0.25">
      <c r="U133" s="3">
        <v>-7.3800000000000558</v>
      </c>
      <c r="V133" s="3">
        <v>319.01578399998601</v>
      </c>
    </row>
    <row r="134" spans="21:22" x14ac:dyDescent="0.25">
      <c r="U134" s="3">
        <v>-7.3600000000000563</v>
      </c>
      <c r="V134" s="3">
        <v>324.61363199998601</v>
      </c>
    </row>
    <row r="135" spans="21:22" x14ac:dyDescent="0.25">
      <c r="U135" s="3">
        <v>-7.3400000000000567</v>
      </c>
      <c r="V135" s="3">
        <v>330.16168799998599</v>
      </c>
    </row>
    <row r="136" spans="21:22" x14ac:dyDescent="0.25">
      <c r="U136" s="3">
        <v>-7.3200000000000571</v>
      </c>
      <c r="V136" s="3">
        <v>335.66009599998603</v>
      </c>
    </row>
    <row r="137" spans="21:22" x14ac:dyDescent="0.25">
      <c r="U137" s="3">
        <v>-7.3000000000000576</v>
      </c>
      <c r="V137" s="3">
        <v>341.10899999998702</v>
      </c>
    </row>
    <row r="138" spans="21:22" x14ac:dyDescent="0.25">
      <c r="U138" s="3">
        <v>-7.280000000000058</v>
      </c>
      <c r="V138" s="3">
        <v>346.50854399998701</v>
      </c>
    </row>
    <row r="139" spans="21:22" x14ac:dyDescent="0.25">
      <c r="U139" s="3">
        <v>-7.2600000000000584</v>
      </c>
      <c r="V139" s="3">
        <v>351.858871999987</v>
      </c>
    </row>
    <row r="140" spans="21:22" x14ac:dyDescent="0.25">
      <c r="U140" s="3">
        <v>-7.2400000000000588</v>
      </c>
      <c r="V140" s="3">
        <v>357.16012799997998</v>
      </c>
    </row>
    <row r="141" spans="21:22" x14ac:dyDescent="0.25">
      <c r="U141" s="3">
        <v>-7.2200000000000593</v>
      </c>
      <c r="V141" s="3">
        <v>362.412455999987</v>
      </c>
    </row>
    <row r="142" spans="21:22" x14ac:dyDescent="0.25">
      <c r="U142" s="3">
        <v>-7.2000000000000597</v>
      </c>
      <c r="V142" s="3">
        <v>367.61599999998703</v>
      </c>
    </row>
    <row r="143" spans="21:22" x14ac:dyDescent="0.25">
      <c r="U143" s="3">
        <v>-7.1800000000000601</v>
      </c>
      <c r="V143" s="3">
        <v>372.77090399998002</v>
      </c>
    </row>
    <row r="144" spans="21:22" x14ac:dyDescent="0.25">
      <c r="U144" s="3">
        <v>-7.1600000000000605</v>
      </c>
      <c r="V144" s="3">
        <v>377.877311999987</v>
      </c>
    </row>
    <row r="145" spans="21:22" x14ac:dyDescent="0.25">
      <c r="U145" s="3">
        <v>-7.140000000000061</v>
      </c>
      <c r="V145" s="3">
        <v>382.93536799998702</v>
      </c>
    </row>
    <row r="146" spans="21:22" x14ac:dyDescent="0.25">
      <c r="U146" s="3">
        <v>-7.1200000000000614</v>
      </c>
      <c r="V146" s="3">
        <v>387.945215999987</v>
      </c>
    </row>
    <row r="147" spans="21:22" x14ac:dyDescent="0.25">
      <c r="U147" s="3">
        <v>-7.1000000000000618</v>
      </c>
      <c r="V147" s="3">
        <v>392.90699999998702</v>
      </c>
    </row>
    <row r="148" spans="21:22" x14ac:dyDescent="0.25">
      <c r="U148" s="3">
        <v>-7.0800000000000622</v>
      </c>
      <c r="V148" s="3">
        <v>397.82086399998798</v>
      </c>
    </row>
    <row r="149" spans="21:22" x14ac:dyDescent="0.25">
      <c r="U149" s="3">
        <v>-7.0600000000000627</v>
      </c>
      <c r="V149" s="3">
        <v>402.68695199998803</v>
      </c>
    </row>
    <row r="150" spans="21:22" x14ac:dyDescent="0.25">
      <c r="U150" s="3">
        <v>-7.0400000000000631</v>
      </c>
      <c r="V150" s="3">
        <v>407.50540799998799</v>
      </c>
    </row>
    <row r="151" spans="21:22" x14ac:dyDescent="0.25">
      <c r="U151" s="3">
        <v>-7.0200000000000635</v>
      </c>
      <c r="V151" s="3">
        <v>412.27637599998798</v>
      </c>
    </row>
    <row r="152" spans="21:22" x14ac:dyDescent="0.25">
      <c r="U152" s="3">
        <v>-7.0000000000000639</v>
      </c>
      <c r="V152" s="3">
        <v>416.99999999998801</v>
      </c>
    </row>
    <row r="153" spans="21:22" x14ac:dyDescent="0.25">
      <c r="U153" s="3">
        <v>-6.9800000000000644</v>
      </c>
      <c r="V153" s="3">
        <v>421.676423999988</v>
      </c>
    </row>
    <row r="154" spans="21:22" x14ac:dyDescent="0.25">
      <c r="U154" s="3">
        <v>-6.9600000000000648</v>
      </c>
      <c r="V154" s="3">
        <v>426.305791999988</v>
      </c>
    </row>
    <row r="155" spans="21:22" x14ac:dyDescent="0.25">
      <c r="U155" s="3">
        <v>-6.9400000000000652</v>
      </c>
      <c r="V155" s="3">
        <v>430.88824799998798</v>
      </c>
    </row>
    <row r="156" spans="21:22" x14ac:dyDescent="0.25">
      <c r="U156" s="3">
        <v>-6.9200000000000657</v>
      </c>
      <c r="V156" s="3">
        <v>435.42393599998798</v>
      </c>
    </row>
    <row r="157" spans="21:22" x14ac:dyDescent="0.25">
      <c r="U157" s="3">
        <v>-6.9000000000000661</v>
      </c>
      <c r="V157" s="3">
        <v>439.91299999998898</v>
      </c>
    </row>
    <row r="158" spans="21:22" x14ac:dyDescent="0.25">
      <c r="U158" s="3">
        <v>-6.8800000000000665</v>
      </c>
      <c r="V158" s="3">
        <v>444.35558399998899</v>
      </c>
    </row>
    <row r="159" spans="21:22" x14ac:dyDescent="0.25">
      <c r="U159" s="3">
        <v>-6.8600000000000669</v>
      </c>
      <c r="V159" s="3">
        <v>448.75183199998901</v>
      </c>
    </row>
    <row r="160" spans="21:22" x14ac:dyDescent="0.25">
      <c r="U160" s="3">
        <v>-6.8400000000000674</v>
      </c>
      <c r="V160" s="3">
        <v>453.101887999989</v>
      </c>
    </row>
    <row r="161" spans="21:22" x14ac:dyDescent="0.25">
      <c r="U161" s="3">
        <v>-6.8200000000000678</v>
      </c>
      <c r="V161" s="3">
        <v>457.40589599998901</v>
      </c>
    </row>
    <row r="162" spans="21:22" x14ac:dyDescent="0.25">
      <c r="U162" s="3">
        <v>-6.8000000000000682</v>
      </c>
      <c r="V162" s="3">
        <v>461.66399999998902</v>
      </c>
    </row>
    <row r="163" spans="21:22" x14ac:dyDescent="0.25">
      <c r="U163" s="3">
        <v>-6.7800000000000686</v>
      </c>
      <c r="V163" s="3">
        <v>465.87634399998899</v>
      </c>
    </row>
    <row r="164" spans="21:22" x14ac:dyDescent="0.25">
      <c r="U164" s="3">
        <v>-6.7600000000000691</v>
      </c>
      <c r="V164" s="3">
        <v>470.04307199998902</v>
      </c>
    </row>
    <row r="165" spans="21:22" x14ac:dyDescent="0.25">
      <c r="U165" s="3">
        <v>-6.7400000000000695</v>
      </c>
      <c r="V165" s="3">
        <v>474.16432799998898</v>
      </c>
    </row>
    <row r="166" spans="21:22" x14ac:dyDescent="0.25">
      <c r="U166" s="3">
        <v>-6.7200000000000699</v>
      </c>
      <c r="V166" s="3">
        <v>478.24025599998902</v>
      </c>
    </row>
    <row r="167" spans="21:22" x14ac:dyDescent="0.25">
      <c r="U167" s="3">
        <v>-6.7000000000000703</v>
      </c>
      <c r="V167" s="3">
        <v>482.27099999999001</v>
      </c>
    </row>
    <row r="168" spans="21:22" x14ac:dyDescent="0.25">
      <c r="U168" s="3">
        <v>-6.6800000000000708</v>
      </c>
      <c r="V168" s="3">
        <v>486.25670399999001</v>
      </c>
    </row>
    <row r="169" spans="21:22" x14ac:dyDescent="0.25">
      <c r="U169" s="3">
        <v>-6.6600000000000712</v>
      </c>
      <c r="V169" s="3">
        <v>490.19751199999001</v>
      </c>
    </row>
    <row r="170" spans="21:22" x14ac:dyDescent="0.25">
      <c r="U170" s="3">
        <v>-6.6400000000000716</v>
      </c>
      <c r="V170" s="3">
        <v>494.09356799999</v>
      </c>
    </row>
    <row r="171" spans="21:22" x14ac:dyDescent="0.25">
      <c r="U171" s="3">
        <v>-6.620000000000072</v>
      </c>
      <c r="V171" s="3">
        <v>497.94501599999001</v>
      </c>
    </row>
    <row r="172" spans="21:22" x14ac:dyDescent="0.25">
      <c r="U172" s="3">
        <v>-6.6000000000000725</v>
      </c>
      <c r="V172" s="3">
        <v>501.75199999999001</v>
      </c>
    </row>
    <row r="173" spans="21:22" x14ac:dyDescent="0.25">
      <c r="U173" s="3">
        <v>-6.5800000000000729</v>
      </c>
      <c r="V173" s="3">
        <v>505.51466399998998</v>
      </c>
    </row>
    <row r="174" spans="21:22" x14ac:dyDescent="0.25">
      <c r="U174" s="3">
        <v>-6.5600000000000733</v>
      </c>
      <c r="V174" s="3">
        <v>509.23315199999001</v>
      </c>
    </row>
    <row r="175" spans="21:22" x14ac:dyDescent="0.25">
      <c r="U175" s="3">
        <v>-6.5400000000000738</v>
      </c>
      <c r="V175" s="3">
        <v>512.90760799998998</v>
      </c>
    </row>
    <row r="176" spans="21:22" x14ac:dyDescent="0.25">
      <c r="U176" s="3">
        <v>-6.5200000000000742</v>
      </c>
      <c r="V176" s="3">
        <v>516.53817599999104</v>
      </c>
    </row>
    <row r="177" spans="21:22" x14ac:dyDescent="0.25">
      <c r="U177" s="3">
        <v>-6.5000000000000746</v>
      </c>
      <c r="V177" s="3">
        <v>520.12499999999102</v>
      </c>
    </row>
    <row r="178" spans="21:22" x14ac:dyDescent="0.25">
      <c r="U178" s="3">
        <v>-6.480000000000075</v>
      </c>
      <c r="V178" s="3">
        <v>523.66822399999103</v>
      </c>
    </row>
    <row r="179" spans="21:22" x14ac:dyDescent="0.25">
      <c r="U179" s="3">
        <v>-6.4600000000000755</v>
      </c>
      <c r="V179" s="3">
        <v>527.16799199998798</v>
      </c>
    </row>
    <row r="180" spans="21:22" x14ac:dyDescent="0.25">
      <c r="U180" s="3">
        <v>-6.4400000000000759</v>
      </c>
      <c r="V180" s="3">
        <v>530.62444799998798</v>
      </c>
    </row>
    <row r="181" spans="21:22" x14ac:dyDescent="0.25">
      <c r="U181" s="3">
        <v>-6.4200000000000763</v>
      </c>
      <c r="V181" s="3">
        <v>534.03773599998897</v>
      </c>
    </row>
    <row r="182" spans="21:22" x14ac:dyDescent="0.25">
      <c r="U182" s="3">
        <v>-6.4000000000000767</v>
      </c>
      <c r="V182" s="3">
        <v>537.40799999998899</v>
      </c>
    </row>
    <row r="183" spans="21:22" x14ac:dyDescent="0.25">
      <c r="U183" s="3">
        <v>-6.3800000000000772</v>
      </c>
      <c r="V183" s="3">
        <v>540.73538399998904</v>
      </c>
    </row>
    <row r="184" spans="21:22" x14ac:dyDescent="0.25">
      <c r="U184" s="3">
        <v>-6.3600000000000776</v>
      </c>
      <c r="V184" s="3">
        <v>544.02003199998899</v>
      </c>
    </row>
    <row r="185" spans="21:22" x14ac:dyDescent="0.25">
      <c r="U185" s="3">
        <v>-6.340000000000078</v>
      </c>
      <c r="V185" s="3">
        <v>547.26208799998903</v>
      </c>
    </row>
    <row r="186" spans="21:22" x14ac:dyDescent="0.25">
      <c r="U186" s="3">
        <v>-6.3200000000000784</v>
      </c>
      <c r="V186" s="3">
        <v>550.46169599998905</v>
      </c>
    </row>
    <row r="187" spans="21:22" x14ac:dyDescent="0.25">
      <c r="U187" s="3">
        <v>-6.3000000000000789</v>
      </c>
      <c r="V187" s="3">
        <v>553.618999999989</v>
      </c>
    </row>
    <row r="188" spans="21:22" x14ac:dyDescent="0.25">
      <c r="U188" s="3">
        <v>-6.2800000000000793</v>
      </c>
      <c r="V188" s="3">
        <v>556.73414399998899</v>
      </c>
    </row>
    <row r="189" spans="21:22" x14ac:dyDescent="0.25">
      <c r="U189" s="3">
        <v>-6.2600000000000797</v>
      </c>
      <c r="V189" s="3">
        <v>559.80727199999001</v>
      </c>
    </row>
    <row r="190" spans="21:22" x14ac:dyDescent="0.25">
      <c r="U190" s="3">
        <v>-6.2400000000000801</v>
      </c>
      <c r="V190" s="3">
        <v>562.83852799998999</v>
      </c>
    </row>
    <row r="191" spans="21:22" x14ac:dyDescent="0.25">
      <c r="U191" s="3">
        <v>-6.2200000000000806</v>
      </c>
      <c r="V191" s="3">
        <v>565.82805599999006</v>
      </c>
    </row>
    <row r="192" spans="21:22" x14ac:dyDescent="0.25">
      <c r="U192" s="3">
        <v>-6.200000000000081</v>
      </c>
      <c r="V192" s="3">
        <v>568.77599999998995</v>
      </c>
    </row>
    <row r="193" spans="21:22" x14ac:dyDescent="0.25">
      <c r="U193" s="3">
        <v>-6.1800000000000814</v>
      </c>
      <c r="V193" s="3">
        <v>571.68250399998999</v>
      </c>
    </row>
    <row r="194" spans="21:22" x14ac:dyDescent="0.25">
      <c r="U194" s="3">
        <v>-6.1600000000000819</v>
      </c>
      <c r="V194" s="3">
        <v>574.54771199999004</v>
      </c>
    </row>
    <row r="195" spans="21:22" x14ac:dyDescent="0.25">
      <c r="U195" s="3">
        <v>-6.1400000000000823</v>
      </c>
      <c r="V195" s="3">
        <v>577.37176799998997</v>
      </c>
    </row>
    <row r="196" spans="21:22" x14ac:dyDescent="0.25">
      <c r="U196" s="3">
        <v>-6.1200000000000827</v>
      </c>
      <c r="V196" s="3">
        <v>580.15481599998998</v>
      </c>
    </row>
    <row r="197" spans="21:22" x14ac:dyDescent="0.25">
      <c r="U197" s="3">
        <v>-6.1000000000000831</v>
      </c>
      <c r="V197" s="3">
        <v>582.89699999999095</v>
      </c>
    </row>
    <row r="198" spans="21:22" x14ac:dyDescent="0.25">
      <c r="U198" s="3">
        <v>-6.0800000000000836</v>
      </c>
      <c r="V198" s="3">
        <v>585.59846399998696</v>
      </c>
    </row>
    <row r="199" spans="21:22" x14ac:dyDescent="0.25">
      <c r="U199" s="3">
        <v>-6.060000000000084</v>
      </c>
      <c r="V199" s="3">
        <v>588.25935199998696</v>
      </c>
    </row>
    <row r="200" spans="21:22" x14ac:dyDescent="0.25">
      <c r="U200" s="3">
        <v>-6.0400000000000844</v>
      </c>
      <c r="V200" s="3">
        <v>590.87980799998695</v>
      </c>
    </row>
    <row r="201" spans="21:22" x14ac:dyDescent="0.25">
      <c r="U201" s="3">
        <v>-6.0200000000000848</v>
      </c>
      <c r="V201" s="3">
        <v>593.45997599998805</v>
      </c>
    </row>
    <row r="202" spans="21:22" x14ac:dyDescent="0.25">
      <c r="U202" s="3">
        <v>-6.0000000000000853</v>
      </c>
      <c r="V202" s="3">
        <v>595.99999999998795</v>
      </c>
    </row>
    <row r="203" spans="21:22" x14ac:dyDescent="0.25">
      <c r="U203" s="3">
        <v>-5.9800000000000857</v>
      </c>
      <c r="V203" s="3">
        <v>598.500023999988</v>
      </c>
    </row>
    <row r="204" spans="21:22" x14ac:dyDescent="0.25">
      <c r="U204" s="3">
        <v>-5.9600000000000861</v>
      </c>
      <c r="V204" s="3">
        <v>600.96019199998796</v>
      </c>
    </row>
    <row r="205" spans="21:22" x14ac:dyDescent="0.25">
      <c r="U205" s="3">
        <v>-5.9400000000000865</v>
      </c>
      <c r="V205" s="3">
        <v>603.38064799998801</v>
      </c>
    </row>
    <row r="206" spans="21:22" x14ac:dyDescent="0.25">
      <c r="U206" s="3">
        <v>-5.920000000000087</v>
      </c>
      <c r="V206" s="3">
        <v>605.76153599998804</v>
      </c>
    </row>
    <row r="207" spans="21:22" x14ac:dyDescent="0.25">
      <c r="U207" s="3">
        <v>-5.9000000000000874</v>
      </c>
      <c r="V207" s="3">
        <v>608.10299999998801</v>
      </c>
    </row>
    <row r="208" spans="21:22" x14ac:dyDescent="0.25">
      <c r="U208" s="3">
        <v>-5.8800000000000878</v>
      </c>
      <c r="V208" s="3">
        <v>610.40518399998905</v>
      </c>
    </row>
    <row r="209" spans="21:22" x14ac:dyDescent="0.25">
      <c r="U209" s="3">
        <v>-5.8600000000000882</v>
      </c>
      <c r="V209" s="3">
        <v>612.66823199998896</v>
      </c>
    </row>
    <row r="210" spans="21:22" x14ac:dyDescent="0.25">
      <c r="U210" s="3">
        <v>-5.8400000000000887</v>
      </c>
      <c r="V210" s="3">
        <v>614.89228799998898</v>
      </c>
    </row>
    <row r="211" spans="21:22" x14ac:dyDescent="0.25">
      <c r="U211" s="3">
        <v>-5.8200000000000891</v>
      </c>
      <c r="V211" s="3">
        <v>617.07749599998999</v>
      </c>
    </row>
    <row r="212" spans="21:22" x14ac:dyDescent="0.25">
      <c r="U212" s="3">
        <v>-5.8000000000000895</v>
      </c>
      <c r="V212" s="3">
        <v>619.22399999999004</v>
      </c>
    </row>
    <row r="213" spans="21:22" x14ac:dyDescent="0.25">
      <c r="U213" s="3">
        <v>-5.78000000000009</v>
      </c>
      <c r="V213" s="3">
        <v>621.33194399999002</v>
      </c>
    </row>
    <row r="214" spans="21:22" x14ac:dyDescent="0.25">
      <c r="U214" s="3">
        <v>-5.7600000000000904</v>
      </c>
      <c r="V214" s="3">
        <v>623.40147199999001</v>
      </c>
    </row>
    <row r="215" spans="21:22" x14ac:dyDescent="0.25">
      <c r="U215" s="3">
        <v>-5.7400000000000908</v>
      </c>
      <c r="V215" s="3">
        <v>625.43272799998999</v>
      </c>
    </row>
    <row r="216" spans="21:22" x14ac:dyDescent="0.25">
      <c r="U216" s="3">
        <v>-5.7200000000000912</v>
      </c>
      <c r="V216" s="3">
        <v>627.42585599998995</v>
      </c>
    </row>
    <row r="217" spans="21:22" x14ac:dyDescent="0.25">
      <c r="U217" s="3">
        <v>-5.7000000000000917</v>
      </c>
      <c r="V217" s="3">
        <v>629.38099999998997</v>
      </c>
    </row>
    <row r="218" spans="21:22" x14ac:dyDescent="0.25">
      <c r="U218" s="3">
        <v>-5.6800000000000921</v>
      </c>
      <c r="V218" s="3">
        <v>631.29830399999105</v>
      </c>
    </row>
    <row r="219" spans="21:22" x14ac:dyDescent="0.25">
      <c r="U219" s="3">
        <v>-5.6600000000000925</v>
      </c>
      <c r="V219" s="3">
        <v>633.17791199999101</v>
      </c>
    </row>
    <row r="220" spans="21:22" x14ac:dyDescent="0.25">
      <c r="U220" s="3">
        <v>-5.6400000000000929</v>
      </c>
      <c r="V220" s="3">
        <v>635.01996799999097</v>
      </c>
    </row>
    <row r="221" spans="21:22" x14ac:dyDescent="0.25">
      <c r="U221" s="3">
        <v>-5.6200000000000934</v>
      </c>
      <c r="V221" s="3">
        <v>636.82461599999101</v>
      </c>
    </row>
    <row r="222" spans="21:22" x14ac:dyDescent="0.25">
      <c r="U222" s="3">
        <v>-5.6000000000000938</v>
      </c>
      <c r="V222" s="3">
        <v>638.591999999991</v>
      </c>
    </row>
    <row r="223" spans="21:22" x14ac:dyDescent="0.25">
      <c r="U223" s="3">
        <v>-5.5800000000000942</v>
      </c>
      <c r="V223" s="3">
        <v>640.32226399999104</v>
      </c>
    </row>
    <row r="224" spans="21:22" x14ac:dyDescent="0.25">
      <c r="U224" s="3">
        <v>-5.5600000000000946</v>
      </c>
      <c r="V224" s="3">
        <v>642.01555199999098</v>
      </c>
    </row>
    <row r="225" spans="21:22" x14ac:dyDescent="0.25">
      <c r="U225" s="3">
        <v>-5.5400000000000951</v>
      </c>
      <c r="V225" s="3">
        <v>643.67200799999205</v>
      </c>
    </row>
    <row r="226" spans="21:22" x14ac:dyDescent="0.25">
      <c r="U226" s="3">
        <v>-5.5200000000000955</v>
      </c>
      <c r="V226" s="3">
        <v>645.29177599999196</v>
      </c>
    </row>
    <row r="227" spans="21:22" x14ac:dyDescent="0.25">
      <c r="U227" s="3">
        <v>-5.5000000000000959</v>
      </c>
      <c r="V227" s="3">
        <v>646.87499999999204</v>
      </c>
    </row>
    <row r="228" spans="21:22" x14ac:dyDescent="0.25">
      <c r="U228" s="3">
        <v>-5.4800000000000963</v>
      </c>
      <c r="V228" s="3">
        <v>648.42182399999297</v>
      </c>
    </row>
    <row r="229" spans="21:22" x14ac:dyDescent="0.25">
      <c r="U229" s="3">
        <v>-5.4600000000000968</v>
      </c>
      <c r="V229" s="3">
        <v>649.932391999993</v>
      </c>
    </row>
    <row r="230" spans="21:22" x14ac:dyDescent="0.25">
      <c r="U230" s="3">
        <v>-5.4400000000000972</v>
      </c>
      <c r="V230" s="3">
        <v>651.40684799999303</v>
      </c>
    </row>
    <row r="231" spans="21:22" x14ac:dyDescent="0.25">
      <c r="U231" s="3">
        <v>-5.4200000000000976</v>
      </c>
      <c r="V231" s="3">
        <v>652.84533599999304</v>
      </c>
    </row>
    <row r="232" spans="21:22" x14ac:dyDescent="0.25">
      <c r="U232" s="3">
        <v>-5.4000000000000981</v>
      </c>
      <c r="V232" s="3">
        <v>654.247999999993</v>
      </c>
    </row>
    <row r="233" spans="21:22" x14ac:dyDescent="0.25">
      <c r="U233" s="3">
        <v>-5.3800000000000985</v>
      </c>
      <c r="V233" s="3">
        <v>655.614983999993</v>
      </c>
    </row>
    <row r="234" spans="21:22" x14ac:dyDescent="0.25">
      <c r="U234" s="3">
        <v>-5.3600000000000989</v>
      </c>
      <c r="V234" s="3">
        <v>656.94643199999302</v>
      </c>
    </row>
    <row r="235" spans="21:22" x14ac:dyDescent="0.25">
      <c r="U235" s="3">
        <v>-5.3400000000000993</v>
      </c>
      <c r="V235" s="3">
        <v>658.24248799999395</v>
      </c>
    </row>
    <row r="236" spans="21:22" x14ac:dyDescent="0.25">
      <c r="U236" s="3">
        <v>-5.3200000000000998</v>
      </c>
      <c r="V236" s="3">
        <v>659.50329599999395</v>
      </c>
    </row>
    <row r="237" spans="21:22" x14ac:dyDescent="0.25">
      <c r="U237" s="3">
        <v>-5.3000000000001002</v>
      </c>
      <c r="V237" s="3">
        <v>660.72899999999402</v>
      </c>
    </row>
    <row r="238" spans="21:22" x14ac:dyDescent="0.25">
      <c r="U238" s="3">
        <v>-5.2800000000001006</v>
      </c>
      <c r="V238" s="3">
        <v>661.91974399999401</v>
      </c>
    </row>
    <row r="239" spans="21:22" x14ac:dyDescent="0.25">
      <c r="U239" s="3">
        <v>-5.260000000000101</v>
      </c>
      <c r="V239" s="3">
        <v>663.07567199999403</v>
      </c>
    </row>
    <row r="240" spans="21:22" x14ac:dyDescent="0.25">
      <c r="U240" s="3">
        <v>-5.2400000000001015</v>
      </c>
      <c r="V240" s="3">
        <v>664.19692799999405</v>
      </c>
    </row>
    <row r="241" spans="21:22" x14ac:dyDescent="0.25">
      <c r="U241" s="3">
        <v>-5.2200000000001019</v>
      </c>
      <c r="V241" s="3">
        <v>665.28365599999404</v>
      </c>
    </row>
    <row r="242" spans="21:22" x14ac:dyDescent="0.25">
      <c r="U242" s="3">
        <v>-5.2000000000001023</v>
      </c>
      <c r="V242" s="3">
        <v>666.33599999999501</v>
      </c>
    </row>
    <row r="243" spans="21:22" x14ac:dyDescent="0.25">
      <c r="U243" s="3">
        <v>-5.1800000000001027</v>
      </c>
      <c r="V243" s="3">
        <v>667.354103999995</v>
      </c>
    </row>
    <row r="244" spans="21:22" x14ac:dyDescent="0.25">
      <c r="U244" s="3">
        <v>-5.1600000000001032</v>
      </c>
      <c r="V244" s="3">
        <v>668.33811199999502</v>
      </c>
    </row>
    <row r="245" spans="21:22" x14ac:dyDescent="0.25">
      <c r="U245" s="3">
        <v>-5.1400000000001036</v>
      </c>
      <c r="V245" s="3">
        <v>669.28816799999595</v>
      </c>
    </row>
    <row r="246" spans="21:22" x14ac:dyDescent="0.25">
      <c r="U246" s="3">
        <v>-5.120000000000104</v>
      </c>
      <c r="V246" s="3">
        <v>670.20441599999594</v>
      </c>
    </row>
    <row r="247" spans="21:22" x14ac:dyDescent="0.25">
      <c r="U247" s="3">
        <v>-5.1000000000001044</v>
      </c>
      <c r="V247" s="3">
        <v>671.08699999999601</v>
      </c>
    </row>
    <row r="248" spans="21:22" x14ac:dyDescent="0.25">
      <c r="U248" s="3">
        <v>-5.0800000000001049</v>
      </c>
      <c r="V248" s="3">
        <v>671.93606399999601</v>
      </c>
    </row>
    <row r="249" spans="21:22" x14ac:dyDescent="0.25">
      <c r="U249" s="3">
        <v>-5.0600000000001053</v>
      </c>
      <c r="V249" s="3">
        <v>672.75175199999603</v>
      </c>
    </row>
    <row r="250" spans="21:22" x14ac:dyDescent="0.25">
      <c r="U250" s="3">
        <v>-5.0400000000001057</v>
      </c>
      <c r="V250" s="3">
        <v>673.53420799999606</v>
      </c>
    </row>
    <row r="251" spans="21:22" x14ac:dyDescent="0.25">
      <c r="U251" s="3">
        <v>-5.0200000000001062</v>
      </c>
      <c r="V251" s="3">
        <v>674.28357599999697</v>
      </c>
    </row>
    <row r="252" spans="21:22" x14ac:dyDescent="0.25">
      <c r="U252" s="3">
        <v>-5.0000000000001066</v>
      </c>
      <c r="V252" s="3">
        <v>674.99999999999704</v>
      </c>
    </row>
    <row r="253" spans="21:22" x14ac:dyDescent="0.25">
      <c r="U253" s="3">
        <v>-4.980000000000107</v>
      </c>
      <c r="V253" s="3">
        <v>675.68362399999705</v>
      </c>
    </row>
    <row r="254" spans="21:22" x14ac:dyDescent="0.25">
      <c r="U254" s="3">
        <v>-4.9600000000001074</v>
      </c>
      <c r="V254" s="3">
        <v>676.33459199999697</v>
      </c>
    </row>
    <row r="255" spans="21:22" x14ac:dyDescent="0.25">
      <c r="U255" s="3">
        <v>-4.9400000000001079</v>
      </c>
      <c r="V255" s="3">
        <v>676.95304799999701</v>
      </c>
    </row>
    <row r="256" spans="21:22" x14ac:dyDescent="0.25">
      <c r="U256" s="3">
        <v>-4.9200000000001083</v>
      </c>
      <c r="V256" s="3">
        <v>677.53913599999805</v>
      </c>
    </row>
    <row r="257" spans="21:22" x14ac:dyDescent="0.25">
      <c r="U257" s="3">
        <v>-4.9000000000001087</v>
      </c>
      <c r="V257" s="3">
        <v>678.09299999999803</v>
      </c>
    </row>
    <row r="258" spans="21:22" x14ac:dyDescent="0.25">
      <c r="U258" s="3">
        <v>-4.8800000000001091</v>
      </c>
      <c r="V258" s="3">
        <v>678.61478399999805</v>
      </c>
    </row>
    <row r="259" spans="21:22" x14ac:dyDescent="0.25">
      <c r="U259" s="3">
        <v>-4.8600000000001096</v>
      </c>
      <c r="V259" s="3">
        <v>679.10463199999799</v>
      </c>
    </row>
    <row r="260" spans="21:22" x14ac:dyDescent="0.25">
      <c r="U260" s="3">
        <v>-4.84000000000011</v>
      </c>
      <c r="V260" s="3">
        <v>679.56268799999805</v>
      </c>
    </row>
    <row r="261" spans="21:22" x14ac:dyDescent="0.25">
      <c r="U261" s="3">
        <v>-4.8200000000001104</v>
      </c>
      <c r="V261" s="3">
        <v>679.98909599999797</v>
      </c>
    </row>
    <row r="262" spans="21:22" x14ac:dyDescent="0.25">
      <c r="U262" s="3">
        <v>-4.8000000000001108</v>
      </c>
      <c r="V262" s="3">
        <v>680.38399999999695</v>
      </c>
    </row>
    <row r="263" spans="21:22" x14ac:dyDescent="0.25">
      <c r="U263" s="3">
        <v>-4.7800000000001113</v>
      </c>
      <c r="V263" s="3">
        <v>680.74754399999699</v>
      </c>
    </row>
    <row r="264" spans="21:22" x14ac:dyDescent="0.25">
      <c r="U264" s="3">
        <v>-4.7600000000001117</v>
      </c>
      <c r="V264" s="3">
        <v>681.07987199999695</v>
      </c>
    </row>
    <row r="265" spans="21:22" x14ac:dyDescent="0.25">
      <c r="U265" s="3">
        <v>-4.7400000000001121</v>
      </c>
      <c r="V265" s="3">
        <v>681.38112799999703</v>
      </c>
    </row>
    <row r="266" spans="21:22" x14ac:dyDescent="0.25">
      <c r="U266" s="3">
        <v>-4.7200000000001125</v>
      </c>
      <c r="V266" s="3">
        <v>681.65145599999698</v>
      </c>
    </row>
    <row r="267" spans="21:22" x14ac:dyDescent="0.25">
      <c r="U267" s="3">
        <v>-4.700000000000113</v>
      </c>
      <c r="V267" s="3">
        <v>681.89100000000201</v>
      </c>
    </row>
    <row r="268" spans="21:22" x14ac:dyDescent="0.25">
      <c r="U268" s="3">
        <v>-4.6800000000001134</v>
      </c>
      <c r="V268" s="3">
        <v>682.09990399999799</v>
      </c>
    </row>
    <row r="269" spans="21:22" x14ac:dyDescent="0.25">
      <c r="U269" s="3">
        <v>-4.6600000000001138</v>
      </c>
      <c r="V269" s="3">
        <v>682.27831200000196</v>
      </c>
    </row>
    <row r="270" spans="21:22" x14ac:dyDescent="0.25">
      <c r="U270" s="3">
        <v>-4.6400000000001143</v>
      </c>
      <c r="V270" s="3">
        <v>682.42636800000298</v>
      </c>
    </row>
    <row r="271" spans="21:22" x14ac:dyDescent="0.25">
      <c r="U271" s="3">
        <v>-4.6200000000001147</v>
      </c>
      <c r="V271" s="3">
        <v>682.54421599999796</v>
      </c>
    </row>
    <row r="272" spans="21:22" x14ac:dyDescent="0.25">
      <c r="U272" s="3">
        <v>-4.6000000000001151</v>
      </c>
      <c r="V272" s="3">
        <v>682.63200000000302</v>
      </c>
    </row>
    <row r="273" spans="21:22" x14ac:dyDescent="0.25">
      <c r="U273" s="3">
        <v>-4.5800000000001155</v>
      </c>
      <c r="V273" s="3">
        <v>682.68986399999801</v>
      </c>
    </row>
    <row r="274" spans="21:22" x14ac:dyDescent="0.25">
      <c r="U274" s="3">
        <v>-4.560000000000116</v>
      </c>
      <c r="V274" s="3">
        <v>682.71795200000304</v>
      </c>
    </row>
    <row r="275" spans="21:22" x14ac:dyDescent="0.25">
      <c r="U275" s="3">
        <v>-4.5400000000001164</v>
      </c>
      <c r="V275" s="3">
        <v>682.71640799999898</v>
      </c>
    </row>
    <row r="276" spans="21:22" x14ac:dyDescent="0.25">
      <c r="U276" s="3">
        <v>-4.5200000000001168</v>
      </c>
      <c r="V276" s="3">
        <v>682.685375999999</v>
      </c>
    </row>
    <row r="277" spans="21:22" x14ac:dyDescent="0.25">
      <c r="U277" s="3">
        <v>-4.5000000000001172</v>
      </c>
      <c r="V277" s="3">
        <v>682.62499999999898</v>
      </c>
    </row>
    <row r="278" spans="21:22" x14ac:dyDescent="0.25">
      <c r="U278" s="3">
        <v>-4.4800000000001177</v>
      </c>
      <c r="V278" s="3">
        <v>682.53542399999901</v>
      </c>
    </row>
    <row r="279" spans="21:22" x14ac:dyDescent="0.25">
      <c r="U279" s="3">
        <v>-4.4600000000001181</v>
      </c>
      <c r="V279" s="3">
        <v>682.41679199999896</v>
      </c>
    </row>
    <row r="280" spans="21:22" x14ac:dyDescent="0.25">
      <c r="U280" s="3">
        <v>-4.4400000000001185</v>
      </c>
      <c r="V280" s="3">
        <v>682.26924799999995</v>
      </c>
    </row>
    <row r="281" spans="21:22" x14ac:dyDescent="0.25">
      <c r="U281" s="3">
        <v>-4.4200000000001189</v>
      </c>
      <c r="V281" s="3">
        <v>682.09293600000001</v>
      </c>
    </row>
    <row r="282" spans="21:22" x14ac:dyDescent="0.25">
      <c r="U282" s="3">
        <v>-4.4000000000001194</v>
      </c>
      <c r="V282" s="3">
        <v>681.88800000000003</v>
      </c>
    </row>
    <row r="283" spans="21:22" x14ac:dyDescent="0.25">
      <c r="U283" s="3">
        <v>-4.3800000000001198</v>
      </c>
      <c r="V283" s="3">
        <v>681.654584</v>
      </c>
    </row>
    <row r="284" spans="21:22" x14ac:dyDescent="0.25">
      <c r="U284" s="3">
        <v>-4.3600000000001202</v>
      </c>
      <c r="V284" s="3">
        <v>681.392832</v>
      </c>
    </row>
    <row r="285" spans="21:22" x14ac:dyDescent="0.25">
      <c r="U285" s="3">
        <v>-4.3400000000001207</v>
      </c>
      <c r="V285" s="3">
        <v>681.10288800000001</v>
      </c>
    </row>
    <row r="286" spans="21:22" x14ac:dyDescent="0.25">
      <c r="U286" s="3">
        <v>-4.3200000000001211</v>
      </c>
      <c r="V286" s="3">
        <v>680.78489600000103</v>
      </c>
    </row>
    <row r="287" spans="21:22" x14ac:dyDescent="0.25">
      <c r="U287" s="3">
        <v>-4.3000000000001215</v>
      </c>
      <c r="V287" s="3">
        <v>680.43900000000099</v>
      </c>
    </row>
    <row r="288" spans="21:22" x14ac:dyDescent="0.25">
      <c r="U288" s="3">
        <v>-4.2800000000001219</v>
      </c>
      <c r="V288" s="3">
        <v>680.06534400000101</v>
      </c>
    </row>
    <row r="289" spans="21:22" x14ac:dyDescent="0.25">
      <c r="U289" s="3">
        <v>-4.2600000000001224</v>
      </c>
      <c r="V289" s="3">
        <v>679.66407200000106</v>
      </c>
    </row>
    <row r="290" spans="21:22" x14ac:dyDescent="0.25">
      <c r="U290" s="3">
        <v>-4.2400000000001228</v>
      </c>
      <c r="V290" s="3">
        <v>679.235328000001</v>
      </c>
    </row>
    <row r="291" spans="21:22" x14ac:dyDescent="0.25">
      <c r="U291" s="3">
        <v>-4.2200000000001232</v>
      </c>
      <c r="V291" s="3">
        <v>678.77925600000106</v>
      </c>
    </row>
    <row r="292" spans="21:22" x14ac:dyDescent="0.25">
      <c r="U292" s="3">
        <v>-4.2000000000001236</v>
      </c>
      <c r="V292" s="3">
        <v>678.29600000000096</v>
      </c>
    </row>
    <row r="293" spans="21:22" x14ac:dyDescent="0.25">
      <c r="U293" s="3">
        <v>-4.1800000000001241</v>
      </c>
      <c r="V293" s="3">
        <v>677.78570400000206</v>
      </c>
    </row>
    <row r="294" spans="21:22" x14ac:dyDescent="0.25">
      <c r="U294" s="3">
        <v>-4.1600000000001245</v>
      </c>
      <c r="V294" s="3">
        <v>677.24851200000205</v>
      </c>
    </row>
    <row r="295" spans="21:22" x14ac:dyDescent="0.25">
      <c r="U295" s="3">
        <v>-4.1400000000001249</v>
      </c>
      <c r="V295" s="3">
        <v>676.68456800000195</v>
      </c>
    </row>
    <row r="296" spans="21:22" x14ac:dyDescent="0.25">
      <c r="U296" s="3">
        <v>-4.1200000000001253</v>
      </c>
      <c r="V296" s="3">
        <v>676.09401600000194</v>
      </c>
    </row>
    <row r="297" spans="21:22" x14ac:dyDescent="0.25">
      <c r="U297" s="3">
        <v>-4.1000000000001258</v>
      </c>
      <c r="V297" s="3">
        <v>675.47700000000202</v>
      </c>
    </row>
    <row r="298" spans="21:22" x14ac:dyDescent="0.25">
      <c r="U298" s="3">
        <v>-4.0800000000001262</v>
      </c>
      <c r="V298" s="3">
        <v>674.83366400000205</v>
      </c>
    </row>
    <row r="299" spans="21:22" x14ac:dyDescent="0.25">
      <c r="U299" s="3">
        <v>-4.0600000000001266</v>
      </c>
      <c r="V299" s="3">
        <v>674.16415200000301</v>
      </c>
    </row>
    <row r="300" spans="21:22" x14ac:dyDescent="0.25">
      <c r="U300" s="3">
        <v>-4.040000000000127</v>
      </c>
      <c r="V300" s="3">
        <v>673.46860800000297</v>
      </c>
    </row>
    <row r="301" spans="21:22" x14ac:dyDescent="0.25">
      <c r="U301" s="3">
        <v>-4.0200000000001275</v>
      </c>
      <c r="V301" s="3">
        <v>672.74717600000304</v>
      </c>
    </row>
    <row r="302" spans="21:22" x14ac:dyDescent="0.25">
      <c r="U302" s="3">
        <v>-4.0000000000001279</v>
      </c>
      <c r="V302" s="3">
        <v>672.00000000000296</v>
      </c>
    </row>
    <row r="303" spans="21:22" x14ac:dyDescent="0.25">
      <c r="U303" s="3">
        <v>-3.9800000000001279</v>
      </c>
      <c r="V303" s="3">
        <v>671.22722400000305</v>
      </c>
    </row>
    <row r="304" spans="21:22" x14ac:dyDescent="0.25">
      <c r="U304" s="3">
        <v>-3.9600000000001279</v>
      </c>
      <c r="V304" s="3">
        <v>670.42899200000295</v>
      </c>
    </row>
    <row r="305" spans="21:22" x14ac:dyDescent="0.25">
      <c r="U305" s="3">
        <v>-3.9400000000001278</v>
      </c>
      <c r="V305" s="3">
        <v>669.60544800000298</v>
      </c>
    </row>
    <row r="306" spans="21:22" x14ac:dyDescent="0.25">
      <c r="U306" s="3">
        <v>-3.9200000000001278</v>
      </c>
      <c r="V306" s="3">
        <v>668.75673600000403</v>
      </c>
    </row>
    <row r="307" spans="21:22" x14ac:dyDescent="0.25">
      <c r="U307" s="3">
        <v>-3.9000000000001278</v>
      </c>
      <c r="V307" s="3">
        <v>667.88300000000402</v>
      </c>
    </row>
    <row r="308" spans="21:22" x14ac:dyDescent="0.25">
      <c r="U308" s="3">
        <v>-3.8800000000001278</v>
      </c>
      <c r="V308" s="3">
        <v>666.98438400000396</v>
      </c>
    </row>
    <row r="309" spans="21:22" x14ac:dyDescent="0.25">
      <c r="U309" s="3">
        <v>-3.8600000000001278</v>
      </c>
      <c r="V309" s="3">
        <v>666.06103200000803</v>
      </c>
    </row>
    <row r="310" spans="21:22" x14ac:dyDescent="0.25">
      <c r="U310" s="3">
        <v>-3.8400000000001278</v>
      </c>
      <c r="V310" s="3">
        <v>665.11308800000404</v>
      </c>
    </row>
    <row r="311" spans="21:22" x14ac:dyDescent="0.25">
      <c r="U311" s="3">
        <v>-3.8200000000001277</v>
      </c>
      <c r="V311" s="3">
        <v>664.14069600000801</v>
      </c>
    </row>
    <row r="312" spans="21:22" x14ac:dyDescent="0.25">
      <c r="U312" s="3">
        <v>-3.8000000000001277</v>
      </c>
      <c r="V312" s="3">
        <v>663.14400000000398</v>
      </c>
    </row>
    <row r="313" spans="21:22" x14ac:dyDescent="0.25">
      <c r="U313" s="3">
        <v>-3.7800000000001277</v>
      </c>
      <c r="V313" s="3">
        <v>662.12314400000798</v>
      </c>
    </row>
    <row r="314" spans="21:22" x14ac:dyDescent="0.25">
      <c r="U314" s="3">
        <v>-3.7600000000001277</v>
      </c>
      <c r="V314" s="3">
        <v>661.07827200000804</v>
      </c>
    </row>
    <row r="315" spans="21:22" x14ac:dyDescent="0.25">
      <c r="U315" s="3">
        <v>-3.7400000000001277</v>
      </c>
      <c r="V315" s="3">
        <v>660.009528000008</v>
      </c>
    </row>
    <row r="316" spans="21:22" x14ac:dyDescent="0.25">
      <c r="U316" s="3">
        <v>-3.7200000000001276</v>
      </c>
      <c r="V316" s="3">
        <v>658.91705600000796</v>
      </c>
    </row>
    <row r="317" spans="21:22" x14ac:dyDescent="0.25">
      <c r="U317" s="3">
        <v>-3.7000000000001276</v>
      </c>
      <c r="V317" s="3">
        <v>657.801000000008</v>
      </c>
    </row>
    <row r="318" spans="21:22" x14ac:dyDescent="0.25">
      <c r="U318" s="3">
        <v>-3.6800000000001276</v>
      </c>
      <c r="V318" s="3">
        <v>656.66150400000799</v>
      </c>
    </row>
    <row r="319" spans="21:22" x14ac:dyDescent="0.25">
      <c r="U319" s="3">
        <v>-3.6600000000001276</v>
      </c>
      <c r="V319" s="3">
        <v>655.49871200000905</v>
      </c>
    </row>
    <row r="320" spans="21:22" x14ac:dyDescent="0.25">
      <c r="U320" s="3">
        <v>-3.6400000000001276</v>
      </c>
      <c r="V320" s="3">
        <v>654.31276800000899</v>
      </c>
    </row>
    <row r="321" spans="21:22" x14ac:dyDescent="0.25">
      <c r="U321" s="3">
        <v>-3.6200000000001276</v>
      </c>
      <c r="V321" s="3">
        <v>653.10381600000903</v>
      </c>
    </row>
    <row r="322" spans="21:22" x14ac:dyDescent="0.25">
      <c r="U322" s="3">
        <v>-3.6000000000001275</v>
      </c>
      <c r="V322" s="3">
        <v>651.87200000000905</v>
      </c>
    </row>
    <row r="323" spans="21:22" x14ac:dyDescent="0.25">
      <c r="U323" s="3">
        <v>-3.5800000000001275</v>
      </c>
      <c r="V323" s="3">
        <v>650.61746400000902</v>
      </c>
    </row>
    <row r="324" spans="21:22" x14ac:dyDescent="0.25">
      <c r="U324" s="3">
        <v>-3.5600000000001275</v>
      </c>
      <c r="V324" s="3">
        <v>649.34035200000903</v>
      </c>
    </row>
    <row r="325" spans="21:22" x14ac:dyDescent="0.25">
      <c r="U325" s="3">
        <v>-3.5400000000001275</v>
      </c>
      <c r="V325" s="3">
        <v>648.04080800000895</v>
      </c>
    </row>
    <row r="326" spans="21:22" x14ac:dyDescent="0.25">
      <c r="U326" s="3">
        <v>-3.5200000000001275</v>
      </c>
      <c r="V326" s="3">
        <v>646.71897600000898</v>
      </c>
    </row>
    <row r="327" spans="21:22" x14ac:dyDescent="0.25">
      <c r="U327" s="3">
        <v>-3.5000000000001275</v>
      </c>
      <c r="V327" s="3">
        <v>645.37500000000898</v>
      </c>
    </row>
    <row r="328" spans="21:22" x14ac:dyDescent="0.25">
      <c r="U328" s="3">
        <v>-3.4800000000001274</v>
      </c>
      <c r="V328" s="3">
        <v>644.00902400000905</v>
      </c>
    </row>
    <row r="329" spans="21:22" x14ac:dyDescent="0.25">
      <c r="U329" s="3">
        <v>-3.4600000000001274</v>
      </c>
      <c r="V329" s="3">
        <v>642.62119200000905</v>
      </c>
    </row>
    <row r="330" spans="21:22" x14ac:dyDescent="0.25">
      <c r="U330" s="3">
        <v>-3.4400000000001274</v>
      </c>
      <c r="V330" s="3">
        <v>641.21164800000895</v>
      </c>
    </row>
    <row r="331" spans="21:22" x14ac:dyDescent="0.25">
      <c r="U331" s="3">
        <v>-3.4200000000001274</v>
      </c>
      <c r="V331" s="3">
        <v>639.78053600000999</v>
      </c>
    </row>
    <row r="332" spans="21:22" x14ac:dyDescent="0.25">
      <c r="U332" s="3">
        <v>-3.4000000000001274</v>
      </c>
      <c r="V332" s="3">
        <v>638.32800000000998</v>
      </c>
    </row>
    <row r="333" spans="21:22" x14ac:dyDescent="0.25">
      <c r="U333" s="3">
        <v>-3.3800000000001273</v>
      </c>
      <c r="V333" s="3">
        <v>636.85418400001004</v>
      </c>
    </row>
    <row r="334" spans="21:22" x14ac:dyDescent="0.25">
      <c r="U334" s="3">
        <v>-3.3600000000001273</v>
      </c>
      <c r="V334" s="3">
        <v>635.35923200001002</v>
      </c>
    </row>
    <row r="335" spans="21:22" x14ac:dyDescent="0.25">
      <c r="U335" s="3">
        <v>-3.3400000000001273</v>
      </c>
      <c r="V335" s="3">
        <v>633.84328800001003</v>
      </c>
    </row>
    <row r="336" spans="21:22" x14ac:dyDescent="0.25">
      <c r="U336" s="3">
        <v>-3.3200000000001273</v>
      </c>
      <c r="V336" s="3">
        <v>632.30649600001004</v>
      </c>
    </row>
    <row r="337" spans="21:22" x14ac:dyDescent="0.25">
      <c r="U337" s="3">
        <v>-3.3000000000001273</v>
      </c>
      <c r="V337" s="3">
        <v>630.74900000001003</v>
      </c>
    </row>
    <row r="338" spans="21:22" x14ac:dyDescent="0.25">
      <c r="U338" s="3">
        <v>-3.2800000000001273</v>
      </c>
      <c r="V338" s="3">
        <v>629.17094400000997</v>
      </c>
    </row>
    <row r="339" spans="21:22" x14ac:dyDescent="0.25">
      <c r="U339" s="3">
        <v>-3.2600000000001272</v>
      </c>
      <c r="V339" s="3">
        <v>627.57247200000995</v>
      </c>
    </row>
    <row r="340" spans="21:22" x14ac:dyDescent="0.25">
      <c r="U340" s="3">
        <v>-3.2400000000001272</v>
      </c>
      <c r="V340" s="3">
        <v>625.95372800000996</v>
      </c>
    </row>
    <row r="341" spans="21:22" x14ac:dyDescent="0.25">
      <c r="U341" s="3">
        <v>-3.2200000000001272</v>
      </c>
      <c r="V341" s="3">
        <v>624.31485600000997</v>
      </c>
    </row>
    <row r="342" spans="21:22" x14ac:dyDescent="0.25">
      <c r="U342" s="3">
        <v>-3.2000000000001272</v>
      </c>
      <c r="V342" s="3">
        <v>622.65600000000995</v>
      </c>
    </row>
    <row r="343" spans="21:22" x14ac:dyDescent="0.25">
      <c r="U343" s="3">
        <v>-3.1800000000001272</v>
      </c>
      <c r="V343" s="3">
        <v>620.97730400001103</v>
      </c>
    </row>
    <row r="344" spans="21:22" x14ac:dyDescent="0.25">
      <c r="U344" s="3">
        <v>-3.1600000000001272</v>
      </c>
      <c r="V344" s="3">
        <v>619.27891200001102</v>
      </c>
    </row>
    <row r="345" spans="21:22" x14ac:dyDescent="0.25">
      <c r="U345" s="3">
        <v>-3.1400000000001271</v>
      </c>
      <c r="V345" s="3">
        <v>617.56096800001103</v>
      </c>
    </row>
    <row r="346" spans="21:22" x14ac:dyDescent="0.25">
      <c r="U346" s="3">
        <v>-3.1200000000001271</v>
      </c>
      <c r="V346" s="3">
        <v>615.82361600001104</v>
      </c>
    </row>
    <row r="347" spans="21:22" x14ac:dyDescent="0.25">
      <c r="U347" s="3">
        <v>-3.1000000000001271</v>
      </c>
      <c r="V347" s="3">
        <v>614.06700000001103</v>
      </c>
    </row>
    <row r="348" spans="21:22" x14ac:dyDescent="0.25">
      <c r="U348" s="3">
        <v>-3.0800000000001271</v>
      </c>
      <c r="V348" s="3">
        <v>612.29126400001098</v>
      </c>
    </row>
    <row r="349" spans="21:22" x14ac:dyDescent="0.25">
      <c r="U349" s="3">
        <v>-3.0600000000001271</v>
      </c>
      <c r="V349" s="3">
        <v>610.49655200001098</v>
      </c>
    </row>
    <row r="350" spans="21:22" x14ac:dyDescent="0.25">
      <c r="U350" s="3">
        <v>-3.040000000000127</v>
      </c>
      <c r="V350" s="3">
        <v>608.683008000011</v>
      </c>
    </row>
    <row r="351" spans="21:22" x14ac:dyDescent="0.25">
      <c r="U351" s="3">
        <v>-3.020000000000127</v>
      </c>
      <c r="V351" s="3">
        <v>606.85077600001102</v>
      </c>
    </row>
    <row r="352" spans="21:22" x14ac:dyDescent="0.25">
      <c r="U352" s="3">
        <v>-3.000000000000127</v>
      </c>
      <c r="V352" s="3">
        <v>605.00000000001103</v>
      </c>
    </row>
    <row r="353" spans="21:22" x14ac:dyDescent="0.25">
      <c r="U353" s="3">
        <v>-2.980000000000127</v>
      </c>
      <c r="V353" s="3">
        <v>603.13082400001099</v>
      </c>
    </row>
    <row r="354" spans="21:22" x14ac:dyDescent="0.25">
      <c r="U354" s="3">
        <v>-2.960000000000127</v>
      </c>
      <c r="V354" s="3">
        <v>601.243392000011</v>
      </c>
    </row>
    <row r="355" spans="21:22" x14ac:dyDescent="0.25">
      <c r="U355" s="3">
        <v>-2.940000000000127</v>
      </c>
      <c r="V355" s="3">
        <v>599.33784800001104</v>
      </c>
    </row>
    <row r="356" spans="21:22" x14ac:dyDescent="0.25">
      <c r="U356" s="3">
        <v>-2.9200000000001269</v>
      </c>
      <c r="V356" s="3">
        <v>597.41433600001096</v>
      </c>
    </row>
    <row r="357" spans="21:22" x14ac:dyDescent="0.25">
      <c r="U357" s="3">
        <v>-2.9000000000001269</v>
      </c>
      <c r="V357" s="3">
        <v>595.47300000001098</v>
      </c>
    </row>
    <row r="358" spans="21:22" x14ac:dyDescent="0.25">
      <c r="U358" s="3">
        <v>-2.8800000000001269</v>
      </c>
      <c r="V358" s="3">
        <v>593.51398400001199</v>
      </c>
    </row>
    <row r="359" spans="21:22" x14ac:dyDescent="0.25">
      <c r="U359" s="3">
        <v>-2.8600000000001269</v>
      </c>
      <c r="V359" s="3">
        <v>591.53743200001202</v>
      </c>
    </row>
    <row r="360" spans="21:22" x14ac:dyDescent="0.25">
      <c r="U360" s="3">
        <v>-2.8400000000001269</v>
      </c>
      <c r="V360" s="3">
        <v>589.54348800001196</v>
      </c>
    </row>
    <row r="361" spans="21:22" x14ac:dyDescent="0.25">
      <c r="U361" s="3">
        <v>-2.8200000000001268</v>
      </c>
      <c r="V361" s="3">
        <v>587.53229600001202</v>
      </c>
    </row>
    <row r="362" spans="21:22" x14ac:dyDescent="0.25">
      <c r="U362" s="3">
        <v>-2.8000000000001268</v>
      </c>
      <c r="V362" s="3">
        <v>585.50400000001196</v>
      </c>
    </row>
    <row r="363" spans="21:22" x14ac:dyDescent="0.25">
      <c r="U363" s="3">
        <v>-2.7800000000001268</v>
      </c>
      <c r="V363" s="3">
        <v>583.45874400001196</v>
      </c>
    </row>
    <row r="364" spans="21:22" x14ac:dyDescent="0.25">
      <c r="U364" s="3">
        <v>-2.7600000000001268</v>
      </c>
      <c r="V364" s="3">
        <v>581.39667200001202</v>
      </c>
    </row>
    <row r="365" spans="21:22" x14ac:dyDescent="0.25">
      <c r="U365" s="3">
        <v>-2.7400000000001268</v>
      </c>
      <c r="V365" s="3">
        <v>579.31792800001199</v>
      </c>
    </row>
    <row r="366" spans="21:22" x14ac:dyDescent="0.25">
      <c r="U366" s="3">
        <v>-2.7200000000001268</v>
      </c>
      <c r="V366" s="3">
        <v>577.22265600001197</v>
      </c>
    </row>
    <row r="367" spans="21:22" x14ac:dyDescent="0.25">
      <c r="U367" s="3">
        <v>-2.7000000000001267</v>
      </c>
      <c r="V367" s="3">
        <v>575.111000000015</v>
      </c>
    </row>
    <row r="368" spans="21:22" x14ac:dyDescent="0.25">
      <c r="U368" s="3">
        <v>-2.6800000000001267</v>
      </c>
      <c r="V368" s="3">
        <v>572.98310400001196</v>
      </c>
    </row>
    <row r="369" spans="21:22" x14ac:dyDescent="0.25">
      <c r="U369" s="3">
        <v>-2.6600000000001267</v>
      </c>
      <c r="V369" s="3">
        <v>570.83911200001501</v>
      </c>
    </row>
    <row r="370" spans="21:22" x14ac:dyDescent="0.25">
      <c r="U370" s="3">
        <v>-2.6400000000001267</v>
      </c>
      <c r="V370" s="3">
        <v>568.67916800001501</v>
      </c>
    </row>
    <row r="371" spans="21:22" x14ac:dyDescent="0.25">
      <c r="U371" s="3">
        <v>-2.6200000000001267</v>
      </c>
      <c r="V371" s="3">
        <v>566.50341600001195</v>
      </c>
    </row>
    <row r="372" spans="21:22" x14ac:dyDescent="0.25">
      <c r="U372" s="3">
        <v>-2.6000000000001267</v>
      </c>
      <c r="V372" s="3">
        <v>564.31200000001502</v>
      </c>
    </row>
    <row r="373" spans="21:22" x14ac:dyDescent="0.25">
      <c r="U373" s="3">
        <v>-2.5800000000001266</v>
      </c>
      <c r="V373" s="3">
        <v>562.10506400001498</v>
      </c>
    </row>
    <row r="374" spans="21:22" x14ac:dyDescent="0.25">
      <c r="U374" s="3">
        <v>-2.5600000000001266</v>
      </c>
      <c r="V374" s="3">
        <v>559.88275200001499</v>
      </c>
    </row>
    <row r="375" spans="21:22" x14ac:dyDescent="0.25">
      <c r="U375" s="3">
        <v>-2.5400000000001266</v>
      </c>
      <c r="V375" s="3">
        <v>557.64520800001503</v>
      </c>
    </row>
    <row r="376" spans="21:22" x14ac:dyDescent="0.25">
      <c r="U376" s="3">
        <v>-2.5200000000001266</v>
      </c>
      <c r="V376" s="3">
        <v>555.39257600001497</v>
      </c>
    </row>
    <row r="377" spans="21:22" x14ac:dyDescent="0.25">
      <c r="U377" s="3">
        <v>-2.5000000000001266</v>
      </c>
      <c r="V377" s="3">
        <v>553.12500000001501</v>
      </c>
    </row>
    <row r="378" spans="21:22" x14ac:dyDescent="0.25">
      <c r="U378" s="3">
        <v>-2.4800000000001265</v>
      </c>
      <c r="V378" s="3">
        <v>550.84262400001501</v>
      </c>
    </row>
    <row r="379" spans="21:22" x14ac:dyDescent="0.25">
      <c r="U379" s="3">
        <v>-2.4600000000001265</v>
      </c>
      <c r="V379" s="3">
        <v>548.54559200001597</v>
      </c>
    </row>
    <row r="380" spans="21:22" x14ac:dyDescent="0.25">
      <c r="U380" s="3">
        <v>-2.4400000000001265</v>
      </c>
      <c r="V380" s="3">
        <v>546.23404800001595</v>
      </c>
    </row>
    <row r="381" spans="21:22" x14ac:dyDescent="0.25">
      <c r="U381" s="3">
        <v>-2.4200000000001265</v>
      </c>
      <c r="V381" s="3">
        <v>543.90813600001604</v>
      </c>
    </row>
    <row r="382" spans="21:22" x14ac:dyDescent="0.25">
      <c r="U382" s="3">
        <v>-2.4000000000001265</v>
      </c>
      <c r="V382" s="3">
        <v>541.56800000001601</v>
      </c>
    </row>
    <row r="383" spans="21:22" x14ac:dyDescent="0.25">
      <c r="U383" s="3">
        <v>-2.3800000000001265</v>
      </c>
      <c r="V383" s="3">
        <v>539.21378400001595</v>
      </c>
    </row>
    <row r="384" spans="21:22" x14ac:dyDescent="0.25">
      <c r="U384" s="3">
        <v>-2.3600000000001264</v>
      </c>
      <c r="V384" s="3">
        <v>536.84563200001605</v>
      </c>
    </row>
    <row r="385" spans="21:22" x14ac:dyDescent="0.25">
      <c r="U385" s="3">
        <v>-2.3400000000001264</v>
      </c>
      <c r="V385" s="3">
        <v>534.46368800001596</v>
      </c>
    </row>
    <row r="386" spans="21:22" x14ac:dyDescent="0.25">
      <c r="U386" s="3">
        <v>-2.3200000000001264</v>
      </c>
      <c r="V386" s="3">
        <v>532.068096000016</v>
      </c>
    </row>
    <row r="387" spans="21:22" x14ac:dyDescent="0.25">
      <c r="U387" s="3">
        <v>-2.3000000000001264</v>
      </c>
      <c r="V387" s="3">
        <v>529.65900000001602</v>
      </c>
    </row>
    <row r="388" spans="21:22" x14ac:dyDescent="0.25">
      <c r="U388" s="3">
        <v>-2.2800000000001264</v>
      </c>
      <c r="V388" s="3">
        <v>527.23654400001601</v>
      </c>
    </row>
    <row r="389" spans="21:22" x14ac:dyDescent="0.25">
      <c r="U389" s="3">
        <v>-2.2600000000001264</v>
      </c>
      <c r="V389" s="3">
        <v>524.80087200001606</v>
      </c>
    </row>
    <row r="390" spans="21:22" x14ac:dyDescent="0.25">
      <c r="U390" s="3">
        <v>-2.2400000000001263</v>
      </c>
      <c r="V390" s="3">
        <v>522.35212800001602</v>
      </c>
    </row>
    <row r="391" spans="21:22" x14ac:dyDescent="0.25">
      <c r="U391" s="3">
        <v>-2.2200000000001263</v>
      </c>
      <c r="V391" s="3">
        <v>519.890456000016</v>
      </c>
    </row>
    <row r="392" spans="21:22" x14ac:dyDescent="0.25">
      <c r="U392" s="3">
        <v>-2.2000000000001263</v>
      </c>
      <c r="V392" s="3">
        <v>517.41600000001597</v>
      </c>
    </row>
    <row r="393" spans="21:22" x14ac:dyDescent="0.25">
      <c r="U393" s="3">
        <v>-2.1800000000001263</v>
      </c>
      <c r="V393" s="3">
        <v>514.92890400001602</v>
      </c>
    </row>
    <row r="394" spans="21:22" x14ac:dyDescent="0.25">
      <c r="U394" s="3">
        <v>-2.1600000000001263</v>
      </c>
      <c r="V394" s="3">
        <v>512.42931200001601</v>
      </c>
    </row>
    <row r="395" spans="21:22" x14ac:dyDescent="0.25">
      <c r="U395" s="3">
        <v>-2.1400000000001262</v>
      </c>
      <c r="V395" s="3">
        <v>509.91736800001598</v>
      </c>
    </row>
    <row r="396" spans="21:22" x14ac:dyDescent="0.25">
      <c r="U396" s="3">
        <v>-2.1200000000001262</v>
      </c>
      <c r="V396" s="3">
        <v>507.39321600001603</v>
      </c>
    </row>
    <row r="397" spans="21:22" x14ac:dyDescent="0.25">
      <c r="U397" s="3">
        <v>-2.1000000000001262</v>
      </c>
      <c r="V397" s="3">
        <v>504.857000000016</v>
      </c>
    </row>
    <row r="398" spans="21:22" x14ac:dyDescent="0.25">
      <c r="U398" s="3">
        <v>-2.0800000000001262</v>
      </c>
      <c r="V398" s="3">
        <v>502.308864000016</v>
      </c>
    </row>
    <row r="399" spans="21:22" x14ac:dyDescent="0.25">
      <c r="U399" s="3">
        <v>-2.0600000000001262</v>
      </c>
      <c r="V399" s="3">
        <v>499.748952000016</v>
      </c>
    </row>
    <row r="400" spans="21:22" x14ac:dyDescent="0.25">
      <c r="U400" s="3">
        <v>-2.0400000000001262</v>
      </c>
      <c r="V400" s="3">
        <v>497.17740800001599</v>
      </c>
    </row>
    <row r="401" spans="21:22" x14ac:dyDescent="0.25">
      <c r="U401" s="3">
        <v>-2.0200000000001261</v>
      </c>
      <c r="V401" s="3">
        <v>494.59437600001598</v>
      </c>
    </row>
    <row r="402" spans="21:22" x14ac:dyDescent="0.25">
      <c r="U402" s="3">
        <v>-2.0000000000001261</v>
      </c>
      <c r="V402" s="3">
        <v>492.00000000001597</v>
      </c>
    </row>
    <row r="403" spans="21:22" x14ac:dyDescent="0.25">
      <c r="U403" s="3">
        <v>-1.9800000000001261</v>
      </c>
      <c r="V403" s="3">
        <v>489.39442400001599</v>
      </c>
    </row>
    <row r="404" spans="21:22" x14ac:dyDescent="0.25">
      <c r="U404" s="3">
        <v>-1.9600000000001261</v>
      </c>
      <c r="V404" s="3">
        <v>486.77779200001697</v>
      </c>
    </row>
    <row r="405" spans="21:22" x14ac:dyDescent="0.25">
      <c r="U405" s="3">
        <v>-1.9400000000001261</v>
      </c>
      <c r="V405" s="3">
        <v>484.15024800001697</v>
      </c>
    </row>
    <row r="406" spans="21:22" x14ac:dyDescent="0.25">
      <c r="U406" s="3">
        <v>-1.9200000000001261</v>
      </c>
      <c r="V406" s="3">
        <v>481.51193600001699</v>
      </c>
    </row>
    <row r="407" spans="21:22" x14ac:dyDescent="0.25">
      <c r="U407" s="3">
        <v>-1.900000000000126</v>
      </c>
      <c r="V407" s="3">
        <v>478.863000000017</v>
      </c>
    </row>
    <row r="408" spans="21:22" x14ac:dyDescent="0.25">
      <c r="U408" s="3">
        <v>-1.880000000000126</v>
      </c>
      <c r="V408" s="3">
        <v>476.20358400001697</v>
      </c>
    </row>
    <row r="409" spans="21:22" x14ac:dyDescent="0.25">
      <c r="U409" s="3">
        <v>-1.860000000000126</v>
      </c>
      <c r="V409" s="3">
        <v>473.53383200001701</v>
      </c>
    </row>
    <row r="410" spans="21:22" x14ac:dyDescent="0.25">
      <c r="U410" s="3">
        <v>-1.840000000000126</v>
      </c>
      <c r="V410" s="3">
        <v>470.85388800001698</v>
      </c>
    </row>
    <row r="411" spans="21:22" x14ac:dyDescent="0.25">
      <c r="U411" s="3">
        <v>-1.820000000000126</v>
      </c>
      <c r="V411" s="3">
        <v>468.16389600001702</v>
      </c>
    </row>
    <row r="412" spans="21:22" x14ac:dyDescent="0.25">
      <c r="U412" s="3">
        <v>-1.8000000000001259</v>
      </c>
      <c r="V412" s="3">
        <v>465.46400000001699</v>
      </c>
    </row>
    <row r="413" spans="21:22" x14ac:dyDescent="0.25">
      <c r="U413" s="3">
        <v>-1.7800000000001259</v>
      </c>
      <c r="V413" s="3">
        <v>462.754344000017</v>
      </c>
    </row>
    <row r="414" spans="21:22" x14ac:dyDescent="0.25">
      <c r="U414" s="3">
        <v>-1.7600000000001259</v>
      </c>
      <c r="V414" s="3">
        <v>460.03507200001701</v>
      </c>
    </row>
    <row r="415" spans="21:22" x14ac:dyDescent="0.25">
      <c r="U415" s="3">
        <v>-1.7400000000001259</v>
      </c>
      <c r="V415" s="3">
        <v>457.306328000017</v>
      </c>
    </row>
    <row r="416" spans="21:22" x14ac:dyDescent="0.25">
      <c r="U416" s="3">
        <v>-1.7200000000001259</v>
      </c>
      <c r="V416" s="3">
        <v>454.56825600001702</v>
      </c>
    </row>
    <row r="417" spans="21:22" x14ac:dyDescent="0.25">
      <c r="U417" s="3">
        <v>-1.7000000000001259</v>
      </c>
      <c r="V417" s="3">
        <v>451.82100000001702</v>
      </c>
    </row>
    <row r="418" spans="21:22" x14ac:dyDescent="0.25">
      <c r="U418" s="3">
        <v>-1.6800000000001258</v>
      </c>
      <c r="V418" s="3">
        <v>449.064704000017</v>
      </c>
    </row>
    <row r="419" spans="21:22" x14ac:dyDescent="0.25">
      <c r="U419" s="3">
        <v>-1.6600000000001258</v>
      </c>
      <c r="V419" s="3">
        <v>446.29951200001699</v>
      </c>
    </row>
    <row r="420" spans="21:22" x14ac:dyDescent="0.25">
      <c r="U420" s="3">
        <v>-1.6400000000001258</v>
      </c>
      <c r="V420" s="3">
        <v>443.52556800001702</v>
      </c>
    </row>
    <row r="421" spans="21:22" x14ac:dyDescent="0.25">
      <c r="U421" s="3">
        <v>-1.6200000000001258</v>
      </c>
      <c r="V421" s="3">
        <v>440.74301600001701</v>
      </c>
    </row>
    <row r="422" spans="21:22" x14ac:dyDescent="0.25">
      <c r="U422" s="3">
        <v>-1.6000000000001258</v>
      </c>
      <c r="V422" s="3">
        <v>437.95200000001699</v>
      </c>
    </row>
    <row r="423" spans="21:22" x14ac:dyDescent="0.25">
      <c r="U423" s="3">
        <v>-1.5800000000001257</v>
      </c>
      <c r="V423" s="3">
        <v>435.15266400001701</v>
      </c>
    </row>
    <row r="424" spans="21:22" x14ac:dyDescent="0.25">
      <c r="U424" s="3">
        <v>-1.5600000000001257</v>
      </c>
      <c r="V424" s="3">
        <v>432.34515200001698</v>
      </c>
    </row>
    <row r="425" spans="21:22" x14ac:dyDescent="0.25">
      <c r="U425" s="3">
        <v>-1.5400000000001257</v>
      </c>
      <c r="V425" s="3">
        <v>429.52960800001699</v>
      </c>
    </row>
    <row r="426" spans="21:22" x14ac:dyDescent="0.25">
      <c r="U426" s="3">
        <v>-1.5200000000001257</v>
      </c>
      <c r="V426" s="3">
        <v>426.70617600001702</v>
      </c>
    </row>
    <row r="427" spans="21:22" x14ac:dyDescent="0.25">
      <c r="U427" s="3">
        <v>-1.5000000000001257</v>
      </c>
      <c r="V427" s="3">
        <v>423.875000000017</v>
      </c>
    </row>
    <row r="428" spans="21:22" x14ac:dyDescent="0.25">
      <c r="U428" s="3">
        <v>-1.4800000000001257</v>
      </c>
      <c r="V428" s="3">
        <v>421.036224000017</v>
      </c>
    </row>
    <row r="429" spans="21:22" x14ac:dyDescent="0.25">
      <c r="U429" s="3">
        <v>-1.4600000000001256</v>
      </c>
      <c r="V429" s="3">
        <v>418.18999200001701</v>
      </c>
    </row>
    <row r="430" spans="21:22" x14ac:dyDescent="0.25">
      <c r="U430" s="3">
        <v>-1.4400000000001256</v>
      </c>
      <c r="V430" s="3">
        <v>415.33644800001701</v>
      </c>
    </row>
    <row r="431" spans="21:22" x14ac:dyDescent="0.25">
      <c r="U431" s="3">
        <v>-1.4200000000001256</v>
      </c>
      <c r="V431" s="3">
        <v>412.47573600001698</v>
      </c>
    </row>
    <row r="432" spans="21:22" x14ac:dyDescent="0.25">
      <c r="U432" s="3">
        <v>-1.4000000000001256</v>
      </c>
      <c r="V432" s="3">
        <v>409.608000000017</v>
      </c>
    </row>
    <row r="433" spans="21:22" x14ac:dyDescent="0.25">
      <c r="U433" s="3">
        <v>-1.3800000000001256</v>
      </c>
      <c r="V433" s="3">
        <v>406.733384000017</v>
      </c>
    </row>
    <row r="434" spans="21:22" x14ac:dyDescent="0.25">
      <c r="U434" s="3">
        <v>-1.3600000000001256</v>
      </c>
      <c r="V434" s="3">
        <v>403.852032000017</v>
      </c>
    </row>
    <row r="435" spans="21:22" x14ac:dyDescent="0.25">
      <c r="U435" s="3">
        <v>-1.3400000000001255</v>
      </c>
      <c r="V435" s="3">
        <v>400.964088000017</v>
      </c>
    </row>
    <row r="436" spans="21:22" x14ac:dyDescent="0.25">
      <c r="U436" s="3">
        <v>-1.3200000000001255</v>
      </c>
      <c r="V436" s="3">
        <v>398.06969600001901</v>
      </c>
    </row>
    <row r="437" spans="21:22" x14ac:dyDescent="0.25">
      <c r="U437" s="3">
        <v>-1.3000000000001255</v>
      </c>
      <c r="V437" s="3">
        <v>395.16900000001903</v>
      </c>
    </row>
    <row r="438" spans="21:22" x14ac:dyDescent="0.25">
      <c r="U438" s="3">
        <v>-1.2800000000001255</v>
      </c>
      <c r="V438" s="3">
        <v>392.26214400001902</v>
      </c>
    </row>
    <row r="439" spans="21:22" x14ac:dyDescent="0.25">
      <c r="U439" s="3">
        <v>-1.2600000000001255</v>
      </c>
      <c r="V439" s="3">
        <v>389.34927200001903</v>
      </c>
    </row>
    <row r="440" spans="21:22" x14ac:dyDescent="0.25">
      <c r="U440" s="3">
        <v>-1.2400000000001254</v>
      </c>
      <c r="V440" s="3">
        <v>386.43052800001902</v>
      </c>
    </row>
    <row r="441" spans="21:22" x14ac:dyDescent="0.25">
      <c r="U441" s="3">
        <v>-1.2200000000001254</v>
      </c>
      <c r="V441" s="3">
        <v>383.50605600001899</v>
      </c>
    </row>
    <row r="442" spans="21:22" x14ac:dyDescent="0.25">
      <c r="U442" s="3">
        <v>-1.2000000000001254</v>
      </c>
      <c r="V442" s="3">
        <v>380.57600000001901</v>
      </c>
    </row>
    <row r="443" spans="21:22" x14ac:dyDescent="0.25">
      <c r="U443" s="3">
        <v>-1.1800000000001254</v>
      </c>
      <c r="V443" s="3">
        <v>377.64050400001901</v>
      </c>
    </row>
    <row r="444" spans="21:22" x14ac:dyDescent="0.25">
      <c r="U444" s="3">
        <v>-1.1600000000001254</v>
      </c>
      <c r="V444" s="3">
        <v>374.69971200001902</v>
      </c>
    </row>
    <row r="445" spans="21:22" x14ac:dyDescent="0.25">
      <c r="U445" s="3">
        <v>-1.1400000000001254</v>
      </c>
      <c r="V445" s="3">
        <v>371.75376800001902</v>
      </c>
    </row>
    <row r="446" spans="21:22" x14ac:dyDescent="0.25">
      <c r="U446" s="3">
        <v>-1.1200000000001253</v>
      </c>
      <c r="V446" s="3">
        <v>368.80281600001899</v>
      </c>
    </row>
    <row r="447" spans="21:22" x14ac:dyDescent="0.25">
      <c r="U447" s="3">
        <v>-1.1000000000001253</v>
      </c>
      <c r="V447" s="3">
        <v>365.84700000001902</v>
      </c>
    </row>
    <row r="448" spans="21:22" x14ac:dyDescent="0.25">
      <c r="U448" s="3">
        <v>-1.0800000000001253</v>
      </c>
      <c r="V448" s="3">
        <v>362.88646400001898</v>
      </c>
    </row>
    <row r="449" spans="21:22" x14ac:dyDescent="0.25">
      <c r="U449" s="3">
        <v>-1.0600000000001253</v>
      </c>
      <c r="V449" s="3">
        <v>359.921352000019</v>
      </c>
    </row>
    <row r="450" spans="21:22" x14ac:dyDescent="0.25">
      <c r="U450" s="3">
        <v>-1.0400000000001253</v>
      </c>
      <c r="V450" s="3">
        <v>356.95180800001901</v>
      </c>
    </row>
    <row r="451" spans="21:22" x14ac:dyDescent="0.25">
      <c r="U451" s="3">
        <v>-1.0200000000001253</v>
      </c>
      <c r="V451" s="3">
        <v>353.977976000019</v>
      </c>
    </row>
    <row r="452" spans="21:22" x14ac:dyDescent="0.25">
      <c r="U452" s="3">
        <v>-1.0000000000001252</v>
      </c>
      <c r="V452" s="3">
        <v>351.00000000001899</v>
      </c>
    </row>
    <row r="453" spans="21:22" x14ac:dyDescent="0.25">
      <c r="U453" s="3">
        <v>-0.98000000000012522</v>
      </c>
      <c r="V453" s="3">
        <v>348.01802400001901</v>
      </c>
    </row>
    <row r="454" spans="21:22" x14ac:dyDescent="0.25">
      <c r="U454" s="3">
        <v>-0.9600000000001252</v>
      </c>
      <c r="V454" s="3">
        <v>345.03219200001899</v>
      </c>
    </row>
    <row r="455" spans="21:22" x14ac:dyDescent="0.25">
      <c r="U455" s="3">
        <v>-0.94000000000012518</v>
      </c>
      <c r="V455" s="3">
        <v>342.04264800001903</v>
      </c>
    </row>
    <row r="456" spans="21:22" x14ac:dyDescent="0.25">
      <c r="U456" s="3">
        <v>-0.92000000000012516</v>
      </c>
      <c r="V456" s="3">
        <v>339.04953600001897</v>
      </c>
    </row>
    <row r="457" spans="21:22" x14ac:dyDescent="0.25">
      <c r="U457" s="3">
        <v>-0.90000000000012514</v>
      </c>
      <c r="V457" s="3">
        <v>336.05300000001898</v>
      </c>
    </row>
    <row r="458" spans="21:22" x14ac:dyDescent="0.25">
      <c r="U458" s="3">
        <v>-0.88000000000012513</v>
      </c>
      <c r="V458" s="3">
        <v>333.05318400001897</v>
      </c>
    </row>
    <row r="459" spans="21:22" x14ac:dyDescent="0.25">
      <c r="U459" s="3">
        <v>-0.86000000000012511</v>
      </c>
      <c r="V459" s="3">
        <v>330.05023200001898</v>
      </c>
    </row>
    <row r="460" spans="21:22" x14ac:dyDescent="0.25">
      <c r="U460" s="3">
        <v>-0.84000000000012509</v>
      </c>
      <c r="V460" s="3">
        <v>327.04428800001898</v>
      </c>
    </row>
    <row r="461" spans="21:22" x14ac:dyDescent="0.25">
      <c r="U461" s="3">
        <v>-0.82000000000012507</v>
      </c>
      <c r="V461" s="3">
        <v>324.03549600001901</v>
      </c>
    </row>
    <row r="462" spans="21:22" x14ac:dyDescent="0.25">
      <c r="U462" s="3">
        <v>-0.80000000000012506</v>
      </c>
      <c r="V462" s="3">
        <v>321.02400000001899</v>
      </c>
    </row>
    <row r="463" spans="21:22" x14ac:dyDescent="0.25">
      <c r="U463" s="3">
        <v>-0.78000000000012504</v>
      </c>
      <c r="V463" s="3">
        <v>318.009944000019</v>
      </c>
    </row>
    <row r="464" spans="21:22" x14ac:dyDescent="0.25">
      <c r="U464" s="3">
        <v>-0.76000000000012502</v>
      </c>
      <c r="V464" s="3">
        <v>314.99347200001898</v>
      </c>
    </row>
    <row r="465" spans="21:22" x14ac:dyDescent="0.25">
      <c r="U465" s="3">
        <v>-0.740000000000125</v>
      </c>
      <c r="V465" s="3">
        <v>311.97472800001901</v>
      </c>
    </row>
    <row r="466" spans="21:22" x14ac:dyDescent="0.25">
      <c r="U466" s="3">
        <v>-0.72000000000012498</v>
      </c>
      <c r="V466" s="3">
        <v>308.95385600001902</v>
      </c>
    </row>
    <row r="467" spans="21:22" x14ac:dyDescent="0.25">
      <c r="U467" s="3">
        <v>-0.70000000000012497</v>
      </c>
      <c r="V467" s="3">
        <v>305.93100000001903</v>
      </c>
    </row>
    <row r="468" spans="21:22" x14ac:dyDescent="0.25">
      <c r="U468" s="3">
        <v>-0.68000000000012495</v>
      </c>
      <c r="V468" s="3">
        <v>302.90630400001902</v>
      </c>
    </row>
    <row r="469" spans="21:22" x14ac:dyDescent="0.25">
      <c r="U469" s="3">
        <v>-0.66000000000012493</v>
      </c>
      <c r="V469" s="3">
        <v>299.87991200001898</v>
      </c>
    </row>
    <row r="470" spans="21:22" x14ac:dyDescent="0.25">
      <c r="U470" s="3">
        <v>-0.64000000000012491</v>
      </c>
      <c r="V470" s="3">
        <v>296.85196800001899</v>
      </c>
    </row>
    <row r="471" spans="21:22" x14ac:dyDescent="0.25">
      <c r="U471" s="3">
        <v>-0.6200000000001249</v>
      </c>
      <c r="V471" s="3">
        <v>293.82261600001902</v>
      </c>
    </row>
    <row r="472" spans="21:22" x14ac:dyDescent="0.25">
      <c r="U472" s="3">
        <v>-0.60000000000012488</v>
      </c>
      <c r="V472" s="3">
        <v>290.79200000001902</v>
      </c>
    </row>
    <row r="473" spans="21:22" x14ac:dyDescent="0.25">
      <c r="U473" s="3">
        <v>-0.58000000000012486</v>
      </c>
      <c r="V473" s="3">
        <v>287.76026400001899</v>
      </c>
    </row>
    <row r="474" spans="21:22" x14ac:dyDescent="0.25">
      <c r="U474" s="3">
        <v>-0.56000000000012484</v>
      </c>
      <c r="V474" s="3">
        <v>284.72755200001899</v>
      </c>
    </row>
    <row r="475" spans="21:22" x14ac:dyDescent="0.25">
      <c r="U475" s="3">
        <v>-0.54000000000012482</v>
      </c>
      <c r="V475" s="3">
        <v>281.69400800001898</v>
      </c>
    </row>
    <row r="476" spans="21:22" x14ac:dyDescent="0.25">
      <c r="U476" s="3">
        <v>-0.52000000000012481</v>
      </c>
      <c r="V476" s="3">
        <v>278.65977600001901</v>
      </c>
    </row>
    <row r="477" spans="21:22" x14ac:dyDescent="0.25">
      <c r="U477" s="3">
        <v>-0.50000000000012479</v>
      </c>
      <c r="V477" s="3">
        <v>275.62500000001899</v>
      </c>
    </row>
    <row r="478" spans="21:22" x14ac:dyDescent="0.25">
      <c r="U478" s="3">
        <v>-0.48000000000012477</v>
      </c>
      <c r="V478" s="3">
        <v>272.58982400001901</v>
      </c>
    </row>
    <row r="479" spans="21:22" x14ac:dyDescent="0.25">
      <c r="U479" s="3">
        <v>-0.46000000000012475</v>
      </c>
      <c r="V479" s="3">
        <v>269.55439200001899</v>
      </c>
    </row>
    <row r="480" spans="21:22" x14ac:dyDescent="0.25">
      <c r="U480" s="3">
        <v>-0.44000000000012474</v>
      </c>
      <c r="V480" s="3">
        <v>266.51884800001898</v>
      </c>
    </row>
    <row r="481" spans="21:22" x14ac:dyDescent="0.25">
      <c r="U481" s="3">
        <v>-0.42000000000012472</v>
      </c>
      <c r="V481" s="3">
        <v>263.48333600001899</v>
      </c>
    </row>
    <row r="482" spans="21:22" x14ac:dyDescent="0.25">
      <c r="U482" s="3">
        <v>-0.4000000000001247</v>
      </c>
      <c r="V482" s="3">
        <v>260.44800000001902</v>
      </c>
    </row>
    <row r="483" spans="21:22" x14ac:dyDescent="0.25">
      <c r="U483" s="3">
        <v>-0.38000000000012468</v>
      </c>
      <c r="V483" s="3">
        <v>257.41298400001898</v>
      </c>
    </row>
    <row r="484" spans="21:22" x14ac:dyDescent="0.25">
      <c r="U484" s="3">
        <v>-0.36000000000012466</v>
      </c>
      <c r="V484" s="3">
        <v>254.37843200001899</v>
      </c>
    </row>
    <row r="485" spans="21:22" x14ac:dyDescent="0.25">
      <c r="U485" s="3">
        <v>-0.34000000000012465</v>
      </c>
      <c r="V485" s="3">
        <v>251.344488000019</v>
      </c>
    </row>
    <row r="486" spans="21:22" x14ac:dyDescent="0.25">
      <c r="U486" s="3">
        <v>-0.32000000000012463</v>
      </c>
      <c r="V486" s="3">
        <v>248.31129600001901</v>
      </c>
    </row>
    <row r="487" spans="21:22" x14ac:dyDescent="0.25">
      <c r="U487" s="3">
        <v>-0.30000000000012461</v>
      </c>
      <c r="V487" s="3">
        <v>245.27900000001901</v>
      </c>
    </row>
    <row r="488" spans="21:22" x14ac:dyDescent="0.25">
      <c r="U488" s="3">
        <v>-0.28000000000012459</v>
      </c>
      <c r="V488" s="3">
        <v>242.247744000019</v>
      </c>
    </row>
    <row r="489" spans="21:22" x14ac:dyDescent="0.25">
      <c r="U489" s="3">
        <v>-0.26000000000012458</v>
      </c>
      <c r="V489" s="3">
        <v>239.21767200001901</v>
      </c>
    </row>
    <row r="490" spans="21:22" x14ac:dyDescent="0.25">
      <c r="U490" s="3">
        <v>-0.24000000000012459</v>
      </c>
      <c r="V490" s="3">
        <v>236.18892800001899</v>
      </c>
    </row>
    <row r="491" spans="21:22" x14ac:dyDescent="0.25">
      <c r="U491" s="3">
        <v>-0.2200000000001246</v>
      </c>
      <c r="V491" s="3">
        <v>233.16165600001901</v>
      </c>
    </row>
    <row r="492" spans="21:22" x14ac:dyDescent="0.25">
      <c r="U492" s="3">
        <v>-0.20000000000012461</v>
      </c>
      <c r="V492" s="3">
        <v>230.13600000001901</v>
      </c>
    </row>
    <row r="493" spans="21:22" x14ac:dyDescent="0.25">
      <c r="U493" s="3">
        <v>-0.18000000000012462</v>
      </c>
      <c r="V493" s="3">
        <v>227.112104000019</v>
      </c>
    </row>
    <row r="494" spans="21:22" x14ac:dyDescent="0.25">
      <c r="U494" s="3">
        <v>-0.16000000000012463</v>
      </c>
      <c r="V494" s="3">
        <v>224.09011200001899</v>
      </c>
    </row>
    <row r="495" spans="21:22" x14ac:dyDescent="0.25">
      <c r="U495" s="3">
        <v>-0.14000000000012464</v>
      </c>
      <c r="V495" s="3">
        <v>221.07016800001901</v>
      </c>
    </row>
    <row r="496" spans="21:22" x14ac:dyDescent="0.25">
      <c r="U496" s="3">
        <v>-0.12000000000012463</v>
      </c>
      <c r="V496" s="3">
        <v>218.05241600001901</v>
      </c>
    </row>
    <row r="497" spans="21:22" x14ac:dyDescent="0.25">
      <c r="U497" s="3">
        <v>-0.10000000000012463</v>
      </c>
      <c r="V497" s="3">
        <v>215.03700000001899</v>
      </c>
    </row>
    <row r="498" spans="21:22" x14ac:dyDescent="0.25">
      <c r="U498" s="3">
        <v>-8.0000000000124624E-2</v>
      </c>
      <c r="V498" s="3">
        <v>212.024064000019</v>
      </c>
    </row>
    <row r="499" spans="21:22" x14ac:dyDescent="0.25">
      <c r="U499" s="3">
        <v>-6.000000000012462E-2</v>
      </c>
      <c r="V499" s="3">
        <v>209.013752000019</v>
      </c>
    </row>
    <row r="500" spans="21:22" x14ac:dyDescent="0.25">
      <c r="U500" s="3">
        <v>-4.0000000000124616E-2</v>
      </c>
      <c r="V500" s="3">
        <v>206.006208000019</v>
      </c>
    </row>
    <row r="501" spans="21:22" x14ac:dyDescent="0.25">
      <c r="U501" s="3">
        <v>-2.0000000000124616E-2</v>
      </c>
      <c r="V501" s="3">
        <v>203.00157600001901</v>
      </c>
    </row>
    <row r="502" spans="21:22" x14ac:dyDescent="0.25">
      <c r="U502" s="3">
        <v>-1.2461559562026991E-13</v>
      </c>
      <c r="V502" s="3">
        <v>200.00000000001901</v>
      </c>
    </row>
    <row r="503" spans="21:22" x14ac:dyDescent="0.25">
      <c r="U503" s="3">
        <v>1.9999999999875385E-2</v>
      </c>
      <c r="V503" s="3">
        <v>197.00162400001901</v>
      </c>
    </row>
    <row r="504" spans="21:22" x14ac:dyDescent="0.25">
      <c r="U504" s="3">
        <v>3.9999999999875385E-2</v>
      </c>
      <c r="V504" s="3">
        <v>194.006592000019</v>
      </c>
    </row>
    <row r="505" spans="21:22" x14ac:dyDescent="0.25">
      <c r="U505" s="3">
        <v>5.9999999999875389E-2</v>
      </c>
      <c r="V505" s="3">
        <v>191.01504800001899</v>
      </c>
    </row>
    <row r="506" spans="21:22" x14ac:dyDescent="0.25">
      <c r="U506" s="3">
        <v>7.9999999999875393E-2</v>
      </c>
      <c r="V506" s="3">
        <v>188.027136000019</v>
      </c>
    </row>
    <row r="507" spans="21:22" x14ac:dyDescent="0.25">
      <c r="U507" s="3">
        <v>9.9999999999875397E-2</v>
      </c>
      <c r="V507" s="3">
        <v>185.04300000001899</v>
      </c>
    </row>
    <row r="508" spans="21:22" x14ac:dyDescent="0.25">
      <c r="U508" s="3">
        <v>0.1199999999998754</v>
      </c>
      <c r="V508" s="3">
        <v>182.06278400001801</v>
      </c>
    </row>
    <row r="509" spans="21:22" x14ac:dyDescent="0.25">
      <c r="U509" s="3">
        <v>0.13999999999987539</v>
      </c>
      <c r="V509" s="3">
        <v>179.08663200001899</v>
      </c>
    </row>
    <row r="510" spans="21:22" x14ac:dyDescent="0.25">
      <c r="U510" s="3">
        <v>0.15999999999987538</v>
      </c>
      <c r="V510" s="3">
        <v>176.11468800001799</v>
      </c>
    </row>
    <row r="511" spans="21:22" x14ac:dyDescent="0.25">
      <c r="U511" s="3">
        <v>0.17999999999987537</v>
      </c>
      <c r="V511" s="3">
        <v>173.147096000018</v>
      </c>
    </row>
    <row r="512" spans="21:22" x14ac:dyDescent="0.25">
      <c r="U512" s="3">
        <v>0.19999999999987536</v>
      </c>
      <c r="V512" s="3">
        <v>170.18400000001799</v>
      </c>
    </row>
    <row r="513" spans="21:22" x14ac:dyDescent="0.25">
      <c r="U513" s="3">
        <v>0.21999999999987535</v>
      </c>
      <c r="V513" s="3">
        <v>167.225544000018</v>
      </c>
    </row>
    <row r="514" spans="21:22" x14ac:dyDescent="0.25">
      <c r="U514" s="3">
        <v>0.23999999999987534</v>
      </c>
      <c r="V514" s="3">
        <v>164.27187200001799</v>
      </c>
    </row>
    <row r="515" spans="21:22" x14ac:dyDescent="0.25">
      <c r="U515" s="3">
        <v>0.25999999999987533</v>
      </c>
      <c r="V515" s="3">
        <v>161.32312800001799</v>
      </c>
    </row>
    <row r="516" spans="21:22" x14ac:dyDescent="0.25">
      <c r="U516" s="3">
        <v>0.27999999999987535</v>
      </c>
      <c r="V516" s="3">
        <v>158.379456000018</v>
      </c>
    </row>
    <row r="517" spans="21:22" x14ac:dyDescent="0.25">
      <c r="U517" s="3">
        <v>0.29999999999987537</v>
      </c>
      <c r="V517" s="3">
        <v>155.44100000001799</v>
      </c>
    </row>
    <row r="518" spans="21:22" x14ac:dyDescent="0.25">
      <c r="U518" s="3">
        <v>0.31999999999987538</v>
      </c>
      <c r="V518" s="3">
        <v>152.50790400001799</v>
      </c>
    </row>
    <row r="519" spans="21:22" x14ac:dyDescent="0.25">
      <c r="U519" s="3">
        <v>0.3399999999998754</v>
      </c>
      <c r="V519" s="3">
        <v>149.58031200001801</v>
      </c>
    </row>
    <row r="520" spans="21:22" x14ac:dyDescent="0.25">
      <c r="U520" s="3">
        <v>0.35999999999987542</v>
      </c>
      <c r="V520" s="3">
        <v>146.65836800001799</v>
      </c>
    </row>
    <row r="521" spans="21:22" x14ac:dyDescent="0.25">
      <c r="U521" s="3">
        <v>0.37999999999987544</v>
      </c>
      <c r="V521" s="3">
        <v>143.742216000018</v>
      </c>
    </row>
    <row r="522" spans="21:22" x14ac:dyDescent="0.25">
      <c r="U522" s="3">
        <v>0.39999999999987546</v>
      </c>
      <c r="V522" s="3">
        <v>140.83200000001801</v>
      </c>
    </row>
    <row r="523" spans="21:22" x14ac:dyDescent="0.25">
      <c r="U523" s="3">
        <v>0.41999999999987547</v>
      </c>
      <c r="V523" s="3">
        <v>137.92786400001799</v>
      </c>
    </row>
    <row r="524" spans="21:22" x14ac:dyDescent="0.25">
      <c r="U524" s="3">
        <v>0.43999999999987549</v>
      </c>
      <c r="V524" s="3">
        <v>135.029952000018</v>
      </c>
    </row>
    <row r="525" spans="21:22" x14ac:dyDescent="0.25">
      <c r="U525" s="3">
        <v>0.45999999999987551</v>
      </c>
      <c r="V525" s="3">
        <v>132.13840800001799</v>
      </c>
    </row>
    <row r="526" spans="21:22" x14ac:dyDescent="0.25">
      <c r="U526" s="3">
        <v>0.47999999999987553</v>
      </c>
      <c r="V526" s="3">
        <v>129.25337600001799</v>
      </c>
    </row>
    <row r="527" spans="21:22" x14ac:dyDescent="0.25">
      <c r="U527" s="3">
        <v>0.49999999999987554</v>
      </c>
      <c r="V527" s="3">
        <v>126.37500000001801</v>
      </c>
    </row>
    <row r="528" spans="21:22" x14ac:dyDescent="0.25">
      <c r="U528" s="3">
        <v>0.51999999999987556</v>
      </c>
      <c r="V528" s="3">
        <v>123.503424000018</v>
      </c>
    </row>
    <row r="529" spans="21:22" x14ac:dyDescent="0.25">
      <c r="U529" s="3">
        <v>0.53999999999987558</v>
      </c>
      <c r="V529" s="3">
        <v>120.638792000018</v>
      </c>
    </row>
    <row r="530" spans="21:22" x14ac:dyDescent="0.25">
      <c r="U530" s="3">
        <v>0.5599999999998756</v>
      </c>
      <c r="V530" s="3">
        <v>117.781248000018</v>
      </c>
    </row>
    <row r="531" spans="21:22" x14ac:dyDescent="0.25">
      <c r="U531" s="3">
        <v>0.57999999999987562</v>
      </c>
      <c r="V531" s="3">
        <v>114.93093600001799</v>
      </c>
    </row>
    <row r="532" spans="21:22" x14ac:dyDescent="0.25">
      <c r="U532" s="3">
        <v>0.59999999999987563</v>
      </c>
      <c r="V532" s="3">
        <v>112.088000000018</v>
      </c>
    </row>
    <row r="533" spans="21:22" x14ac:dyDescent="0.25">
      <c r="U533" s="3">
        <v>0.61999999999987565</v>
      </c>
      <c r="V533" s="3">
        <v>109.252584000018</v>
      </c>
    </row>
    <row r="534" spans="21:22" x14ac:dyDescent="0.25">
      <c r="U534" s="3">
        <v>0.63999999999987567</v>
      </c>
      <c r="V534" s="3">
        <v>106.424832000018</v>
      </c>
    </row>
    <row r="535" spans="21:22" x14ac:dyDescent="0.25">
      <c r="U535" s="3">
        <v>0.65999999999987569</v>
      </c>
      <c r="V535" s="3">
        <v>103.604888000017</v>
      </c>
    </row>
    <row r="536" spans="21:22" x14ac:dyDescent="0.25">
      <c r="U536" s="3">
        <v>0.6799999999998757</v>
      </c>
      <c r="V536" s="3">
        <v>100.792896000018</v>
      </c>
    </row>
    <row r="537" spans="21:22" x14ac:dyDescent="0.25">
      <c r="U537" s="3">
        <v>0.69999999999987572</v>
      </c>
      <c r="V537" s="3">
        <v>97.989000000017001</v>
      </c>
    </row>
    <row r="538" spans="21:22" x14ac:dyDescent="0.25">
      <c r="U538" s="3">
        <v>0.71999999999987574</v>
      </c>
      <c r="V538" s="3">
        <v>95.193344000017007</v>
      </c>
    </row>
    <row r="539" spans="21:22" x14ac:dyDescent="0.25">
      <c r="U539" s="3">
        <v>0.73999999999987576</v>
      </c>
      <c r="V539" s="3">
        <v>92.406072000017005</v>
      </c>
    </row>
    <row r="540" spans="21:22" x14ac:dyDescent="0.25">
      <c r="U540" s="3">
        <v>0.75999999999987577</v>
      </c>
      <c r="V540" s="3">
        <v>89.627328000017002</v>
      </c>
    </row>
    <row r="541" spans="21:22" x14ac:dyDescent="0.25">
      <c r="U541" s="3">
        <v>0.77999999999987579</v>
      </c>
      <c r="V541" s="3">
        <v>86.857256000017003</v>
      </c>
    </row>
    <row r="542" spans="21:22" x14ac:dyDescent="0.25">
      <c r="U542" s="3">
        <v>0.79999999999987581</v>
      </c>
      <c r="V542" s="3">
        <v>84.096000000017</v>
      </c>
    </row>
    <row r="543" spans="21:22" x14ac:dyDescent="0.25">
      <c r="U543" s="3">
        <v>0.81999999999987583</v>
      </c>
      <c r="V543" s="3">
        <v>81.343704000016999</v>
      </c>
    </row>
    <row r="544" spans="21:22" x14ac:dyDescent="0.25">
      <c r="U544" s="3">
        <v>0.83999999999987585</v>
      </c>
      <c r="V544" s="3">
        <v>78.600512000017005</v>
      </c>
    </row>
    <row r="545" spans="21:22" x14ac:dyDescent="0.25">
      <c r="U545" s="3">
        <v>0.85999999999987586</v>
      </c>
      <c r="V545" s="3">
        <v>75.866568000016997</v>
      </c>
    </row>
    <row r="546" spans="21:22" x14ac:dyDescent="0.25">
      <c r="U546" s="3">
        <v>0.87999999999987588</v>
      </c>
      <c r="V546" s="3">
        <v>73.142016000016994</v>
      </c>
    </row>
    <row r="547" spans="21:22" x14ac:dyDescent="0.25">
      <c r="U547" s="3">
        <v>0.8999999999998759</v>
      </c>
      <c r="V547" s="3">
        <v>70.427000000017003</v>
      </c>
    </row>
    <row r="548" spans="21:22" x14ac:dyDescent="0.25">
      <c r="U548" s="3">
        <v>0.91999999999987592</v>
      </c>
      <c r="V548" s="3">
        <v>67.721664000017</v>
      </c>
    </row>
    <row r="549" spans="21:22" x14ac:dyDescent="0.25">
      <c r="U549" s="3">
        <v>0.93999999999987593</v>
      </c>
      <c r="V549" s="3">
        <v>65.026152000017007</v>
      </c>
    </row>
    <row r="550" spans="21:22" x14ac:dyDescent="0.25">
      <c r="U550" s="3">
        <v>0.95999999999987595</v>
      </c>
      <c r="V550" s="3">
        <v>62.340608000016999</v>
      </c>
    </row>
    <row r="551" spans="21:22" x14ac:dyDescent="0.25">
      <c r="U551" s="3">
        <v>0.97999999999987597</v>
      </c>
      <c r="V551" s="3">
        <v>59.665176000016999</v>
      </c>
    </row>
    <row r="552" spans="21:22" x14ac:dyDescent="0.25">
      <c r="U552" s="3">
        <v>0.99999999999987599</v>
      </c>
      <c r="V552" s="3">
        <v>57.000000000017003</v>
      </c>
    </row>
    <row r="553" spans="21:22" x14ac:dyDescent="0.25">
      <c r="U553" s="3">
        <v>1.0199999999998759</v>
      </c>
      <c r="V553" s="3">
        <v>54.345224000016998</v>
      </c>
    </row>
    <row r="554" spans="21:22" x14ac:dyDescent="0.25">
      <c r="U554" s="3">
        <v>1.0399999999998759</v>
      </c>
      <c r="V554" s="3">
        <v>51.700992000017003</v>
      </c>
    </row>
    <row r="555" spans="21:22" x14ac:dyDescent="0.25">
      <c r="U555" s="3">
        <v>1.0599999999998759</v>
      </c>
      <c r="V555" s="3">
        <v>49.067448000017002</v>
      </c>
    </row>
    <row r="556" spans="21:22" x14ac:dyDescent="0.25">
      <c r="U556" s="3">
        <v>1.0799999999998759</v>
      </c>
      <c r="V556" s="3">
        <v>46.444736000017002</v>
      </c>
    </row>
    <row r="557" spans="21:22" x14ac:dyDescent="0.25">
      <c r="U557" s="3">
        <v>1.099999999999876</v>
      </c>
      <c r="V557" s="3">
        <v>43.833000000017002</v>
      </c>
    </row>
    <row r="558" spans="21:22" x14ac:dyDescent="0.25">
      <c r="U558" s="3">
        <v>1.119999999999876</v>
      </c>
      <c r="V558" s="3">
        <v>41.232384000015998</v>
      </c>
    </row>
    <row r="559" spans="21:22" x14ac:dyDescent="0.25">
      <c r="U559" s="3">
        <v>1.139999999999876</v>
      </c>
      <c r="V559" s="3">
        <v>38.643032000015999</v>
      </c>
    </row>
    <row r="560" spans="21:22" x14ac:dyDescent="0.25">
      <c r="U560" s="3">
        <v>1.159999999999876</v>
      </c>
      <c r="V560" s="3">
        <v>36.065088000015997</v>
      </c>
    </row>
    <row r="561" spans="21:22" x14ac:dyDescent="0.25">
      <c r="U561" s="3">
        <v>1.179999999999876</v>
      </c>
      <c r="V561" s="3">
        <v>33.498696000015997</v>
      </c>
    </row>
    <row r="562" spans="21:22" x14ac:dyDescent="0.25">
      <c r="U562" s="3">
        <v>1.1999999999998761</v>
      </c>
      <c r="V562" s="3">
        <v>30.944000000016</v>
      </c>
    </row>
    <row r="563" spans="21:22" x14ac:dyDescent="0.25">
      <c r="U563" s="3">
        <v>1.2199999999998761</v>
      </c>
      <c r="V563" s="3">
        <v>28.401144000016</v>
      </c>
    </row>
    <row r="564" spans="21:22" x14ac:dyDescent="0.25">
      <c r="U564" s="3">
        <v>1.2399999999998761</v>
      </c>
      <c r="V564" s="3">
        <v>25.870272000016001</v>
      </c>
    </row>
    <row r="565" spans="21:22" x14ac:dyDescent="0.25">
      <c r="U565" s="3">
        <v>1.2599999999998761</v>
      </c>
      <c r="V565" s="3">
        <v>23.351528000016</v>
      </c>
    </row>
    <row r="566" spans="21:22" x14ac:dyDescent="0.25">
      <c r="U566" s="3">
        <v>1.2799999999998761</v>
      </c>
      <c r="V566" s="3">
        <v>20.845056000016001</v>
      </c>
    </row>
    <row r="567" spans="21:22" x14ac:dyDescent="0.25">
      <c r="U567" s="3">
        <v>1.2999999999998761</v>
      </c>
      <c r="V567" s="3">
        <v>18.351000000016001</v>
      </c>
    </row>
    <row r="568" spans="21:22" x14ac:dyDescent="0.25">
      <c r="U568" s="3">
        <v>1.3199999999998762</v>
      </c>
      <c r="V568" s="3">
        <v>15.869504000016001</v>
      </c>
    </row>
    <row r="569" spans="21:22" x14ac:dyDescent="0.25">
      <c r="U569" s="3">
        <v>1.3399999999998762</v>
      </c>
      <c r="V569" s="3">
        <v>13.400712000016</v>
      </c>
    </row>
    <row r="570" spans="21:22" x14ac:dyDescent="0.25">
      <c r="U570" s="3">
        <v>1.3599999999998762</v>
      </c>
      <c r="V570" s="3">
        <v>10.944768000014999</v>
      </c>
    </row>
    <row r="571" spans="21:22" x14ac:dyDescent="0.25">
      <c r="U571" s="3">
        <v>1.3799999999998762</v>
      </c>
      <c r="V571" s="3">
        <v>8.5018160000159906</v>
      </c>
    </row>
    <row r="572" spans="21:22" x14ac:dyDescent="0.25">
      <c r="U572" s="3">
        <v>1.3999999999998762</v>
      </c>
      <c r="V572" s="3">
        <v>6.0720000000159997</v>
      </c>
    </row>
    <row r="573" spans="21:22" x14ac:dyDescent="0.25">
      <c r="U573" s="3">
        <v>1.4199999999998763</v>
      </c>
      <c r="V573" s="3">
        <v>3.6554640000159999</v>
      </c>
    </row>
    <row r="574" spans="21:22" x14ac:dyDescent="0.25">
      <c r="U574" s="3">
        <v>1.4399999999998763</v>
      </c>
      <c r="V574" s="3">
        <v>1.25235200001401</v>
      </c>
    </row>
    <row r="575" spans="21:22" x14ac:dyDescent="0.25">
      <c r="U575" s="3">
        <v>1.4599999999998763</v>
      </c>
      <c r="V575" s="3">
        <v>-1.1371919999859901</v>
      </c>
    </row>
    <row r="576" spans="21:22" x14ac:dyDescent="0.25">
      <c r="U576" s="3">
        <v>1.4799999999998763</v>
      </c>
      <c r="V576" s="3">
        <v>-3.51302399998599</v>
      </c>
    </row>
    <row r="577" spans="21:22" x14ac:dyDescent="0.25">
      <c r="U577" s="3">
        <v>1.4999999999998763</v>
      </c>
      <c r="V577" s="3">
        <v>-5.8749999999859899</v>
      </c>
    </row>
    <row r="578" spans="21:22" x14ac:dyDescent="0.25">
      <c r="U578" s="3">
        <v>1.5199999999998763</v>
      </c>
      <c r="V578" s="3">
        <v>-8.2229759999860104</v>
      </c>
    </row>
    <row r="579" spans="21:22" x14ac:dyDescent="0.25">
      <c r="U579" s="3">
        <v>1.5399999999998764</v>
      </c>
      <c r="V579" s="3">
        <v>-10.556807999986001</v>
      </c>
    </row>
    <row r="580" spans="21:22" x14ac:dyDescent="0.25">
      <c r="U580" s="3">
        <v>1.5599999999998764</v>
      </c>
      <c r="V580" s="3">
        <v>-12.876351999985999</v>
      </c>
    </row>
    <row r="581" spans="21:22" x14ac:dyDescent="0.25">
      <c r="U581" s="3">
        <v>1.5799999999998764</v>
      </c>
      <c r="V581" s="3">
        <v>-15.181463999986001</v>
      </c>
    </row>
    <row r="582" spans="21:22" x14ac:dyDescent="0.25">
      <c r="U582" s="3">
        <v>1.5999999999998764</v>
      </c>
      <c r="V582" s="3">
        <v>-17.471999999986</v>
      </c>
    </row>
    <row r="583" spans="21:22" x14ac:dyDescent="0.25">
      <c r="U583" s="3">
        <v>1.6199999999998764</v>
      </c>
      <c r="V583" s="3">
        <v>-19.747815999985999</v>
      </c>
    </row>
    <row r="584" spans="21:22" x14ac:dyDescent="0.25">
      <c r="U584" s="3">
        <v>1.6399999999998764</v>
      </c>
      <c r="V584" s="3">
        <v>-22.008767999987001</v>
      </c>
    </row>
    <row r="585" spans="21:22" x14ac:dyDescent="0.25">
      <c r="U585" s="3">
        <v>1.6599999999998765</v>
      </c>
      <c r="V585" s="3">
        <v>-24.254711999986998</v>
      </c>
    </row>
    <row r="586" spans="21:22" x14ac:dyDescent="0.25">
      <c r="U586" s="3">
        <v>1.6799999999998765</v>
      </c>
      <c r="V586" s="3">
        <v>-26.485503999986999</v>
      </c>
    </row>
    <row r="587" spans="21:22" x14ac:dyDescent="0.25">
      <c r="U587" s="3">
        <v>1.6999999999998765</v>
      </c>
      <c r="V587" s="3">
        <v>-28.700999999987001</v>
      </c>
    </row>
    <row r="588" spans="21:22" x14ac:dyDescent="0.25">
      <c r="U588" s="3">
        <v>1.7199999999998765</v>
      </c>
      <c r="V588" s="3">
        <v>-30.901055999987001</v>
      </c>
    </row>
    <row r="589" spans="21:22" x14ac:dyDescent="0.25">
      <c r="U589" s="3">
        <v>1.7399999999998765</v>
      </c>
      <c r="V589" s="3">
        <v>-33.085527999987001</v>
      </c>
    </row>
    <row r="590" spans="21:22" x14ac:dyDescent="0.25">
      <c r="U590" s="3">
        <v>1.7599999999998766</v>
      </c>
      <c r="V590" s="3">
        <v>-35.254271999986997</v>
      </c>
    </row>
    <row r="591" spans="21:22" x14ac:dyDescent="0.25">
      <c r="U591" s="3">
        <v>1.7799999999998766</v>
      </c>
      <c r="V591" s="3">
        <v>-37.407143999986999</v>
      </c>
    </row>
    <row r="592" spans="21:22" x14ac:dyDescent="0.25">
      <c r="U592" s="3">
        <v>1.7999999999998766</v>
      </c>
      <c r="V592" s="3">
        <v>-39.543999999987001</v>
      </c>
    </row>
    <row r="593" spans="21:22" x14ac:dyDescent="0.25">
      <c r="U593" s="3">
        <v>1.8199999999998766</v>
      </c>
      <c r="V593" s="3">
        <v>-41.664695999987003</v>
      </c>
    </row>
    <row r="594" spans="21:22" x14ac:dyDescent="0.25">
      <c r="U594" s="3">
        <v>1.8399999999998766</v>
      </c>
      <c r="V594" s="3">
        <v>-43.769087999987001</v>
      </c>
    </row>
    <row r="595" spans="21:22" x14ac:dyDescent="0.25">
      <c r="U595" s="3">
        <v>1.8599999999998766</v>
      </c>
      <c r="V595" s="3">
        <v>-45.857031999987001</v>
      </c>
    </row>
    <row r="596" spans="21:22" x14ac:dyDescent="0.25">
      <c r="U596" s="3">
        <v>1.8799999999998767</v>
      </c>
      <c r="V596" s="3">
        <v>-47.928383999986998</v>
      </c>
    </row>
    <row r="597" spans="21:22" x14ac:dyDescent="0.25">
      <c r="U597" s="3">
        <v>1.8999999999998767</v>
      </c>
      <c r="V597" s="3">
        <v>-49.982999999988003</v>
      </c>
    </row>
    <row r="598" spans="21:22" x14ac:dyDescent="0.25">
      <c r="U598" s="3">
        <v>1.9199999999998767</v>
      </c>
      <c r="V598" s="3">
        <v>-52.020735999987998</v>
      </c>
    </row>
    <row r="599" spans="21:22" x14ac:dyDescent="0.25">
      <c r="U599" s="3">
        <v>1.9399999999998767</v>
      </c>
      <c r="V599" s="3">
        <v>-54.041447999988002</v>
      </c>
    </row>
    <row r="600" spans="21:22" x14ac:dyDescent="0.25">
      <c r="U600" s="3">
        <v>1.9599999999998767</v>
      </c>
      <c r="V600" s="3">
        <v>-56.044991999988</v>
      </c>
    </row>
    <row r="601" spans="21:22" x14ac:dyDescent="0.25">
      <c r="U601" s="3">
        <v>1.9799999999998767</v>
      </c>
      <c r="V601" s="3">
        <v>-58.031223999988001</v>
      </c>
    </row>
    <row r="602" spans="21:22" x14ac:dyDescent="0.25">
      <c r="U602" s="3">
        <v>1.9999999999998768</v>
      </c>
      <c r="V602" s="3">
        <v>-59.999999999987999</v>
      </c>
    </row>
    <row r="603" spans="21:22" x14ac:dyDescent="0.25">
      <c r="U603" s="3">
        <v>2.0199999999998766</v>
      </c>
      <c r="V603" s="3">
        <v>-61.951175999988003</v>
      </c>
    </row>
    <row r="604" spans="21:22" x14ac:dyDescent="0.25">
      <c r="U604" s="3">
        <v>2.0399999999998766</v>
      </c>
      <c r="V604" s="3">
        <v>-63.884607999987999</v>
      </c>
    </row>
    <row r="605" spans="21:22" x14ac:dyDescent="0.25">
      <c r="U605" s="3">
        <v>2.0599999999998766</v>
      </c>
      <c r="V605" s="3">
        <v>-65.800151999988003</v>
      </c>
    </row>
    <row r="606" spans="21:22" x14ac:dyDescent="0.25">
      <c r="U606" s="3">
        <v>2.0799999999998766</v>
      </c>
      <c r="V606" s="3">
        <v>-67.697663999987995</v>
      </c>
    </row>
    <row r="607" spans="21:22" x14ac:dyDescent="0.25">
      <c r="U607" s="3">
        <v>2.0999999999998766</v>
      </c>
      <c r="V607" s="3">
        <v>-69.576999999988004</v>
      </c>
    </row>
    <row r="608" spans="21:22" x14ac:dyDescent="0.25">
      <c r="U608" s="3">
        <v>2.1199999999998766</v>
      </c>
      <c r="V608" s="3">
        <v>-71.438015999987996</v>
      </c>
    </row>
    <row r="609" spans="21:22" x14ac:dyDescent="0.25">
      <c r="U609" s="3">
        <v>2.1399999999998767</v>
      </c>
      <c r="V609" s="3">
        <v>-73.280567999989003</v>
      </c>
    </row>
    <row r="610" spans="21:22" x14ac:dyDescent="0.25">
      <c r="U610" s="3">
        <v>2.1599999999998767</v>
      </c>
      <c r="V610" s="3">
        <v>-75.104511999989001</v>
      </c>
    </row>
    <row r="611" spans="21:22" x14ac:dyDescent="0.25">
      <c r="U611" s="3">
        <v>2.1799999999998767</v>
      </c>
      <c r="V611" s="3">
        <v>-76.909703999989006</v>
      </c>
    </row>
    <row r="612" spans="21:22" x14ac:dyDescent="0.25">
      <c r="U612" s="3">
        <v>2.1999999999998767</v>
      </c>
      <c r="V612" s="3">
        <v>-78.695999999988999</v>
      </c>
    </row>
    <row r="613" spans="21:22" x14ac:dyDescent="0.25">
      <c r="U613" s="3">
        <v>2.2199999999998767</v>
      </c>
      <c r="V613" s="3">
        <v>-80.463255999989002</v>
      </c>
    </row>
    <row r="614" spans="21:22" x14ac:dyDescent="0.25">
      <c r="U614" s="3">
        <v>2.2399999999998768</v>
      </c>
      <c r="V614" s="3">
        <v>-82.211327999988995</v>
      </c>
    </row>
    <row r="615" spans="21:22" x14ac:dyDescent="0.25">
      <c r="U615" s="3">
        <v>2.2599999999998768</v>
      </c>
      <c r="V615" s="3">
        <v>-83.940071999989001</v>
      </c>
    </row>
    <row r="616" spans="21:22" x14ac:dyDescent="0.25">
      <c r="U616" s="3">
        <v>2.2799999999998768</v>
      </c>
      <c r="V616" s="3">
        <v>-85.649343999989</v>
      </c>
    </row>
    <row r="617" spans="21:22" x14ac:dyDescent="0.25">
      <c r="U617" s="3">
        <v>2.2999999999998768</v>
      </c>
      <c r="V617" s="3">
        <v>-87.338999999988999</v>
      </c>
    </row>
    <row r="618" spans="21:22" x14ac:dyDescent="0.25">
      <c r="U618" s="3">
        <v>2.3199999999998768</v>
      </c>
      <c r="V618" s="3">
        <v>-89.008895999988994</v>
      </c>
    </row>
    <row r="619" spans="21:22" x14ac:dyDescent="0.25">
      <c r="U619" s="3">
        <v>2.3399999999998768</v>
      </c>
      <c r="V619" s="3">
        <v>-90.658887999989005</v>
      </c>
    </row>
    <row r="620" spans="21:22" x14ac:dyDescent="0.25">
      <c r="U620" s="3">
        <v>2.3599999999998769</v>
      </c>
      <c r="V620" s="3">
        <v>-92.288831999989</v>
      </c>
    </row>
    <row r="621" spans="21:22" x14ac:dyDescent="0.25">
      <c r="U621" s="3">
        <v>2.3799999999998769</v>
      </c>
      <c r="V621" s="3">
        <v>-93.898583999989995</v>
      </c>
    </row>
    <row r="622" spans="21:22" x14ac:dyDescent="0.25">
      <c r="U622" s="3">
        <v>2.3999999999998769</v>
      </c>
      <c r="V622" s="3">
        <v>-95.487999999989995</v>
      </c>
    </row>
    <row r="623" spans="21:22" x14ac:dyDescent="0.25">
      <c r="U623" s="3">
        <v>2.4199999999998769</v>
      </c>
      <c r="V623" s="3">
        <v>-97.056935999990003</v>
      </c>
    </row>
    <row r="624" spans="21:22" x14ac:dyDescent="0.25">
      <c r="U624" s="3">
        <v>2.4399999999998769</v>
      </c>
      <c r="V624" s="3">
        <v>-98.605247999989999</v>
      </c>
    </row>
    <row r="625" spans="21:22" x14ac:dyDescent="0.25">
      <c r="U625" s="3">
        <v>2.459999999999877</v>
      </c>
      <c r="V625" s="3">
        <v>-100.13279199999</v>
      </c>
    </row>
    <row r="626" spans="21:22" x14ac:dyDescent="0.25">
      <c r="U626" s="3">
        <v>2.479999999999877</v>
      </c>
      <c r="V626" s="3">
        <v>-101.63942399999</v>
      </c>
    </row>
    <row r="627" spans="21:22" x14ac:dyDescent="0.25">
      <c r="U627" s="3">
        <v>2.499999999999877</v>
      </c>
      <c r="V627" s="3">
        <v>-103.12499999999</v>
      </c>
    </row>
    <row r="628" spans="21:22" x14ac:dyDescent="0.25">
      <c r="U628" s="3">
        <v>2.519999999999877</v>
      </c>
      <c r="V628" s="3">
        <v>-104.58937599999</v>
      </c>
    </row>
    <row r="629" spans="21:22" x14ac:dyDescent="0.25">
      <c r="U629" s="3">
        <v>2.539999999999877</v>
      </c>
      <c r="V629" s="3">
        <v>-106.03240799999</v>
      </c>
    </row>
    <row r="630" spans="21:22" x14ac:dyDescent="0.25">
      <c r="U630" s="3">
        <v>2.559999999999877</v>
      </c>
      <c r="V630" s="3">
        <v>-107.45395199999</v>
      </c>
    </row>
    <row r="631" spans="21:22" x14ac:dyDescent="0.25">
      <c r="U631" s="3">
        <v>2.5799999999998771</v>
      </c>
      <c r="V631" s="3">
        <v>-108.853863999993</v>
      </c>
    </row>
    <row r="632" spans="21:22" x14ac:dyDescent="0.25">
      <c r="U632" s="3">
        <v>2.5999999999998771</v>
      </c>
      <c r="V632" s="3">
        <v>-110.231999999991</v>
      </c>
    </row>
    <row r="633" spans="21:22" x14ac:dyDescent="0.25">
      <c r="U633" s="3">
        <v>2.6199999999998771</v>
      </c>
      <c r="V633" s="3">
        <v>-111.588215999993</v>
      </c>
    </row>
    <row r="634" spans="21:22" x14ac:dyDescent="0.25">
      <c r="U634" s="3">
        <v>2.6399999999998771</v>
      </c>
      <c r="V634" s="3">
        <v>-112.922367999991</v>
      </c>
    </row>
    <row r="635" spans="21:22" x14ac:dyDescent="0.25">
      <c r="U635" s="3">
        <v>2.6599999999998771</v>
      </c>
      <c r="V635" s="3">
        <v>-114.234311999993</v>
      </c>
    </row>
    <row r="636" spans="21:22" x14ac:dyDescent="0.25">
      <c r="U636" s="3">
        <v>2.6799999999998771</v>
      </c>
      <c r="V636" s="3">
        <v>-115.523903999994</v>
      </c>
    </row>
    <row r="637" spans="21:22" x14ac:dyDescent="0.25">
      <c r="U637" s="3">
        <v>2.6999999999998772</v>
      </c>
      <c r="V637" s="3">
        <v>-116.790999999994</v>
      </c>
    </row>
    <row r="638" spans="21:22" x14ac:dyDescent="0.25">
      <c r="U638" s="3">
        <v>2.7199999999998772</v>
      </c>
      <c r="V638" s="3">
        <v>-118.035455999994</v>
      </c>
    </row>
    <row r="639" spans="21:22" x14ac:dyDescent="0.25">
      <c r="U639" s="3">
        <v>2.7399999999998772</v>
      </c>
      <c r="V639" s="3">
        <v>-119.257127999994</v>
      </c>
    </row>
    <row r="640" spans="21:22" x14ac:dyDescent="0.25">
      <c r="U640" s="3">
        <v>2.7599999999998772</v>
      </c>
      <c r="V640" s="3">
        <v>-120.455871999994</v>
      </c>
    </row>
    <row r="641" spans="21:22" x14ac:dyDescent="0.25">
      <c r="U641" s="3">
        <v>2.7799999999998772</v>
      </c>
      <c r="V641" s="3">
        <v>-121.63154399999399</v>
      </c>
    </row>
    <row r="642" spans="21:22" x14ac:dyDescent="0.25">
      <c r="U642" s="3">
        <v>2.7999999999998773</v>
      </c>
      <c r="V642" s="3">
        <v>-122.78399999999399</v>
      </c>
    </row>
    <row r="643" spans="21:22" x14ac:dyDescent="0.25">
      <c r="U643" s="3">
        <v>2.8199999999998773</v>
      </c>
      <c r="V643" s="3">
        <v>-123.913095999994</v>
      </c>
    </row>
    <row r="644" spans="21:22" x14ac:dyDescent="0.25">
      <c r="U644" s="3">
        <v>2.8399999999998773</v>
      </c>
      <c r="V644" s="3">
        <v>-125.018687999994</v>
      </c>
    </row>
    <row r="645" spans="21:22" x14ac:dyDescent="0.25">
      <c r="U645" s="3">
        <v>2.8599999999998773</v>
      </c>
      <c r="V645" s="3">
        <v>-126.100631999995</v>
      </c>
    </row>
    <row r="646" spans="21:22" x14ac:dyDescent="0.25">
      <c r="U646" s="3">
        <v>2.8799999999998773</v>
      </c>
      <c r="V646" s="3">
        <v>-127.15878399999499</v>
      </c>
    </row>
    <row r="647" spans="21:22" x14ac:dyDescent="0.25">
      <c r="U647" s="3">
        <v>2.8999999999998773</v>
      </c>
      <c r="V647" s="3">
        <v>-128.19299999999501</v>
      </c>
    </row>
    <row r="648" spans="21:22" x14ac:dyDescent="0.25">
      <c r="U648" s="3">
        <v>2.9199999999998774</v>
      </c>
      <c r="V648" s="3">
        <v>-129.203135999995</v>
      </c>
    </row>
    <row r="649" spans="21:22" x14ac:dyDescent="0.25">
      <c r="U649" s="3">
        <v>2.9399999999998774</v>
      </c>
      <c r="V649" s="3">
        <v>-130.18904799999501</v>
      </c>
    </row>
    <row r="650" spans="21:22" x14ac:dyDescent="0.25">
      <c r="U650" s="3">
        <v>2.9599999999998774</v>
      </c>
      <c r="V650" s="3">
        <v>-131.15059199999499</v>
      </c>
    </row>
    <row r="651" spans="21:22" x14ac:dyDescent="0.25">
      <c r="U651" s="3">
        <v>2.9799999999998774</v>
      </c>
      <c r="V651" s="3">
        <v>-132.087623999995</v>
      </c>
    </row>
    <row r="652" spans="21:22" x14ac:dyDescent="0.25">
      <c r="U652" s="3">
        <v>2.9999999999998774</v>
      </c>
      <c r="V652" s="3">
        <v>-132.999999999995</v>
      </c>
    </row>
    <row r="653" spans="21:22" x14ac:dyDescent="0.25">
      <c r="U653" s="3">
        <v>3.0199999999998774</v>
      </c>
      <c r="V653" s="3">
        <v>-133.88757599999599</v>
      </c>
    </row>
    <row r="654" spans="21:22" x14ac:dyDescent="0.25">
      <c r="U654" s="3">
        <v>3.0399999999998775</v>
      </c>
      <c r="V654" s="3">
        <v>-134.75020799999601</v>
      </c>
    </row>
    <row r="655" spans="21:22" x14ac:dyDescent="0.25">
      <c r="U655" s="3">
        <v>3.0599999999998775</v>
      </c>
      <c r="V655" s="3">
        <v>-135.58775199999599</v>
      </c>
    </row>
    <row r="656" spans="21:22" x14ac:dyDescent="0.25">
      <c r="U656" s="3">
        <v>3.0799999999998775</v>
      </c>
      <c r="V656" s="3">
        <v>-136.40006399999601</v>
      </c>
    </row>
    <row r="657" spans="21:22" x14ac:dyDescent="0.25">
      <c r="U657" s="3">
        <v>3.0999999999998775</v>
      </c>
      <c r="V657" s="3">
        <v>-137.186999999996</v>
      </c>
    </row>
    <row r="658" spans="21:22" x14ac:dyDescent="0.25">
      <c r="U658" s="3">
        <v>3.1199999999998775</v>
      </c>
      <c r="V658" s="3">
        <v>-137.948415999996</v>
      </c>
    </row>
    <row r="659" spans="21:22" x14ac:dyDescent="0.25">
      <c r="U659" s="3">
        <v>3.1399999999998776</v>
      </c>
      <c r="V659" s="3">
        <v>-138.68416799999599</v>
      </c>
    </row>
    <row r="660" spans="21:22" x14ac:dyDescent="0.25">
      <c r="U660" s="3">
        <v>3.1599999999998776</v>
      </c>
      <c r="V660" s="3">
        <v>-139.394111999996</v>
      </c>
    </row>
    <row r="661" spans="21:22" x14ac:dyDescent="0.25">
      <c r="U661" s="3">
        <v>3.1799999999998776</v>
      </c>
      <c r="V661" s="3">
        <v>-140.07810399999599</v>
      </c>
    </row>
    <row r="662" spans="21:22" x14ac:dyDescent="0.25">
      <c r="U662" s="3">
        <v>3.1999999999998776</v>
      </c>
      <c r="V662" s="3">
        <v>-140.73599999999701</v>
      </c>
    </row>
    <row r="663" spans="21:22" x14ac:dyDescent="0.25">
      <c r="U663" s="3">
        <v>3.2199999999998776</v>
      </c>
      <c r="V663" s="3">
        <v>-141.367655999997</v>
      </c>
    </row>
    <row r="664" spans="21:22" x14ac:dyDescent="0.25">
      <c r="U664" s="3">
        <v>3.2399999999998776</v>
      </c>
      <c r="V664" s="3">
        <v>-141.97292799999701</v>
      </c>
    </row>
    <row r="665" spans="21:22" x14ac:dyDescent="0.25">
      <c r="U665" s="3">
        <v>3.2599999999998777</v>
      </c>
      <c r="V665" s="3">
        <v>-142.55167199999701</v>
      </c>
    </row>
    <row r="666" spans="21:22" x14ac:dyDescent="0.25">
      <c r="U666" s="3">
        <v>3.2799999999998777</v>
      </c>
      <c r="V666" s="3">
        <v>-143.10374399999699</v>
      </c>
    </row>
    <row r="667" spans="21:22" x14ac:dyDescent="0.25">
      <c r="U667" s="3">
        <v>3.2999999999998777</v>
      </c>
      <c r="V667" s="3">
        <v>-143.62899999999701</v>
      </c>
    </row>
    <row r="668" spans="21:22" x14ac:dyDescent="0.25">
      <c r="U668" s="3">
        <v>3.3199999999998777</v>
      </c>
      <c r="V668" s="3">
        <v>-144.12729599999699</v>
      </c>
    </row>
    <row r="669" spans="21:22" x14ac:dyDescent="0.25">
      <c r="U669" s="3">
        <v>3.3399999999998777</v>
      </c>
      <c r="V669" s="3">
        <v>-144.59848799999699</v>
      </c>
    </row>
    <row r="670" spans="21:22" x14ac:dyDescent="0.25">
      <c r="U670" s="3">
        <v>3.3599999999998778</v>
      </c>
      <c r="V670" s="3">
        <v>-145.042431999998</v>
      </c>
    </row>
    <row r="671" spans="21:22" x14ac:dyDescent="0.25">
      <c r="U671" s="3">
        <v>3.3799999999998778</v>
      </c>
      <c r="V671" s="3">
        <v>-145.458983999998</v>
      </c>
    </row>
    <row r="672" spans="21:22" x14ac:dyDescent="0.25">
      <c r="U672" s="3">
        <v>3.3999999999998778</v>
      </c>
      <c r="V672" s="3">
        <v>-145.847999999998</v>
      </c>
    </row>
    <row r="673" spans="21:22" x14ac:dyDescent="0.25">
      <c r="U673" s="3">
        <v>3.4199999999998778</v>
      </c>
      <c r="V673" s="3">
        <v>-146.20933599999799</v>
      </c>
    </row>
    <row r="674" spans="21:22" x14ac:dyDescent="0.25">
      <c r="U674" s="3">
        <v>3.4399999999998778</v>
      </c>
      <c r="V674" s="3">
        <v>-146.542847999998</v>
      </c>
    </row>
    <row r="675" spans="21:22" x14ac:dyDescent="0.25">
      <c r="U675" s="3">
        <v>3.4599999999998778</v>
      </c>
      <c r="V675" s="3">
        <v>-146.848391999998</v>
      </c>
    </row>
    <row r="676" spans="21:22" x14ac:dyDescent="0.25">
      <c r="U676" s="3">
        <v>3.4799999999998779</v>
      </c>
      <c r="V676" s="3">
        <v>-147.125823999999</v>
      </c>
    </row>
    <row r="677" spans="21:22" x14ac:dyDescent="0.25">
      <c r="U677" s="3">
        <v>3.4999999999998779</v>
      </c>
      <c r="V677" s="3">
        <v>-147.37499999999901</v>
      </c>
    </row>
    <row r="678" spans="21:22" x14ac:dyDescent="0.25">
      <c r="U678" s="3">
        <v>3.5199999999998779</v>
      </c>
      <c r="V678" s="3">
        <v>-147.59577599999901</v>
      </c>
    </row>
    <row r="679" spans="21:22" x14ac:dyDescent="0.25">
      <c r="U679" s="3">
        <v>3.5399999999998779</v>
      </c>
      <c r="V679" s="3">
        <v>-147.788007999999</v>
      </c>
    </row>
    <row r="680" spans="21:22" x14ac:dyDescent="0.25">
      <c r="U680" s="3">
        <v>3.5599999999998779</v>
      </c>
      <c r="V680" s="3">
        <v>-147.951551999999</v>
      </c>
    </row>
    <row r="681" spans="21:22" x14ac:dyDescent="0.25">
      <c r="U681" s="3">
        <v>3.5799999999998779</v>
      </c>
      <c r="V681" s="3">
        <v>-148.086264</v>
      </c>
    </row>
    <row r="682" spans="21:22" x14ac:dyDescent="0.25">
      <c r="U682" s="3">
        <v>3.599999999999878</v>
      </c>
      <c r="V682" s="3">
        <v>-148.19200000000001</v>
      </c>
    </row>
    <row r="683" spans="21:22" x14ac:dyDescent="0.25">
      <c r="U683" s="3">
        <v>3.619999999999878</v>
      </c>
      <c r="V683" s="3">
        <v>-148.26861600000001</v>
      </c>
    </row>
    <row r="684" spans="21:22" x14ac:dyDescent="0.25">
      <c r="U684" s="3">
        <v>3.639999999999878</v>
      </c>
      <c r="V684" s="3">
        <v>-148.315968</v>
      </c>
    </row>
    <row r="685" spans="21:22" x14ac:dyDescent="0.25">
      <c r="U685" s="3">
        <v>3.659999999999878</v>
      </c>
      <c r="V685" s="3">
        <v>-148.33391200000099</v>
      </c>
    </row>
    <row r="686" spans="21:22" x14ac:dyDescent="0.25">
      <c r="U686" s="3">
        <v>3.679999999999878</v>
      </c>
      <c r="V686" s="3">
        <v>-148.322304000001</v>
      </c>
    </row>
    <row r="687" spans="21:22" x14ac:dyDescent="0.25">
      <c r="U687" s="3">
        <v>3.6999999999998781</v>
      </c>
      <c r="V687" s="3">
        <v>-148.281000000001</v>
      </c>
    </row>
    <row r="688" spans="21:22" x14ac:dyDescent="0.25">
      <c r="U688" s="3">
        <v>3.7199999999998781</v>
      </c>
      <c r="V688" s="3">
        <v>-148.209856000001</v>
      </c>
    </row>
    <row r="689" spans="21:22" x14ac:dyDescent="0.25">
      <c r="U689" s="3">
        <v>3.7399999999998781</v>
      </c>
      <c r="V689" s="3">
        <v>-148.10872800000101</v>
      </c>
    </row>
    <row r="690" spans="21:22" x14ac:dyDescent="0.25">
      <c r="U690" s="3">
        <v>3.7599999999998781</v>
      </c>
      <c r="V690" s="3">
        <v>-147.977472000002</v>
      </c>
    </row>
    <row r="691" spans="21:22" x14ac:dyDescent="0.25">
      <c r="U691" s="3">
        <v>3.7799999999998781</v>
      </c>
      <c r="V691" s="3">
        <v>-147.81594400000199</v>
      </c>
    </row>
    <row r="692" spans="21:22" x14ac:dyDescent="0.25">
      <c r="U692" s="3">
        <v>3.7999999999998781</v>
      </c>
      <c r="V692" s="3">
        <v>-147.62400000000201</v>
      </c>
    </row>
    <row r="693" spans="21:22" x14ac:dyDescent="0.25">
      <c r="U693" s="3">
        <v>3.8199999999998782</v>
      </c>
      <c r="V693" s="3">
        <v>-147.401496000002</v>
      </c>
    </row>
    <row r="694" spans="21:22" x14ac:dyDescent="0.25">
      <c r="U694" s="3">
        <v>3.8399999999998782</v>
      </c>
      <c r="V694" s="3">
        <v>-147.148288000002</v>
      </c>
    </row>
    <row r="695" spans="21:22" x14ac:dyDescent="0.25">
      <c r="U695" s="3">
        <v>3.8599999999998782</v>
      </c>
      <c r="V695" s="3">
        <v>-146.864232000002</v>
      </c>
    </row>
    <row r="696" spans="21:22" x14ac:dyDescent="0.25">
      <c r="U696" s="3">
        <v>3.8799999999998782</v>
      </c>
      <c r="V696" s="3">
        <v>-146.54918400000301</v>
      </c>
    </row>
    <row r="697" spans="21:22" x14ac:dyDescent="0.25">
      <c r="U697" s="3">
        <v>3.8999999999998782</v>
      </c>
      <c r="V697" s="3">
        <v>-146.20300000000299</v>
      </c>
    </row>
    <row r="698" spans="21:22" x14ac:dyDescent="0.25">
      <c r="U698" s="3">
        <v>3.9199999999998782</v>
      </c>
      <c r="V698" s="3">
        <v>-145.82553600000301</v>
      </c>
    </row>
    <row r="699" spans="21:22" x14ac:dyDescent="0.25">
      <c r="U699" s="3">
        <v>3.9399999999998783</v>
      </c>
      <c r="V699" s="3">
        <v>-145.41664800000299</v>
      </c>
    </row>
    <row r="700" spans="21:22" x14ac:dyDescent="0.25">
      <c r="U700" s="3">
        <v>3.9599999999998783</v>
      </c>
      <c r="V700" s="3">
        <v>-144.97619200000301</v>
      </c>
    </row>
    <row r="701" spans="21:22" x14ac:dyDescent="0.25">
      <c r="U701" s="3">
        <v>3.9799999999998783</v>
      </c>
      <c r="V701" s="3">
        <v>-144.504024000003</v>
      </c>
    </row>
    <row r="702" spans="21:22" x14ac:dyDescent="0.25">
      <c r="U702" s="3">
        <v>3.9999999999998783</v>
      </c>
      <c r="V702" s="3">
        <v>-144.00000000000401</v>
      </c>
    </row>
    <row r="703" spans="21:22" x14ac:dyDescent="0.25">
      <c r="U703" s="3">
        <v>4.0199999999998779</v>
      </c>
      <c r="V703" s="3">
        <v>-143.46397600000401</v>
      </c>
    </row>
    <row r="704" spans="21:22" x14ac:dyDescent="0.25">
      <c r="U704" s="3">
        <v>4.0399999999998775</v>
      </c>
      <c r="V704" s="3">
        <v>-142.895808000004</v>
      </c>
    </row>
    <row r="705" spans="21:22" x14ac:dyDescent="0.25">
      <c r="U705" s="3">
        <v>4.059999999999877</v>
      </c>
      <c r="V705" s="3">
        <v>-142.29535200000399</v>
      </c>
    </row>
    <row r="706" spans="21:22" x14ac:dyDescent="0.25">
      <c r="U706" s="3">
        <v>4.0799999999998766</v>
      </c>
      <c r="V706" s="3">
        <v>-141.66246400000401</v>
      </c>
    </row>
    <row r="707" spans="21:22" x14ac:dyDescent="0.25">
      <c r="U707" s="3">
        <v>4.0999999999998762</v>
      </c>
      <c r="V707" s="3">
        <v>-140.99700000000499</v>
      </c>
    </row>
    <row r="708" spans="21:22" x14ac:dyDescent="0.25">
      <c r="U708" s="3">
        <v>4.1199999999998758</v>
      </c>
      <c r="V708" s="3">
        <v>-140.29881600000499</v>
      </c>
    </row>
    <row r="709" spans="21:22" x14ac:dyDescent="0.25">
      <c r="U709" s="3">
        <v>4.1399999999998753</v>
      </c>
      <c r="V709" s="3">
        <v>-139.567768000005</v>
      </c>
    </row>
    <row r="710" spans="21:22" x14ac:dyDescent="0.25">
      <c r="U710" s="3">
        <v>4.1599999999998749</v>
      </c>
      <c r="V710" s="3">
        <v>-138.80371200000499</v>
      </c>
    </row>
    <row r="711" spans="21:22" x14ac:dyDescent="0.25">
      <c r="U711" s="3">
        <v>4.1799999999998745</v>
      </c>
      <c r="V711" s="3">
        <v>-138.00650400000501</v>
      </c>
    </row>
    <row r="712" spans="21:22" x14ac:dyDescent="0.25">
      <c r="U712" s="3">
        <v>4.1999999999998741</v>
      </c>
      <c r="V712" s="3">
        <v>-137.17600000000601</v>
      </c>
    </row>
    <row r="713" spans="21:22" x14ac:dyDescent="0.25">
      <c r="U713" s="3">
        <v>4.2199999999998736</v>
      </c>
      <c r="V713" s="3">
        <v>-136.31205600000601</v>
      </c>
    </row>
    <row r="714" spans="21:22" x14ac:dyDescent="0.25">
      <c r="U714" s="3">
        <v>4.2399999999998732</v>
      </c>
      <c r="V714" s="3">
        <v>-135.41452800000599</v>
      </c>
    </row>
    <row r="715" spans="21:22" x14ac:dyDescent="0.25">
      <c r="U715" s="3">
        <v>4.2599999999998728</v>
      </c>
      <c r="V715" s="3">
        <v>-134.483272000006</v>
      </c>
    </row>
    <row r="716" spans="21:22" x14ac:dyDescent="0.25">
      <c r="U716" s="3">
        <v>4.2799999999998724</v>
      </c>
      <c r="V716" s="3">
        <v>-133.518144000007</v>
      </c>
    </row>
    <row r="717" spans="21:22" x14ac:dyDescent="0.25">
      <c r="U717" s="3">
        <v>4.2999999999998719</v>
      </c>
      <c r="V717" s="3">
        <v>-132.519000000007</v>
      </c>
    </row>
    <row r="718" spans="21:22" x14ac:dyDescent="0.25">
      <c r="U718" s="3">
        <v>4.3199999999998715</v>
      </c>
      <c r="V718" s="3">
        <v>-131.48569600000701</v>
      </c>
    </row>
    <row r="719" spans="21:22" x14ac:dyDescent="0.25">
      <c r="U719" s="3">
        <v>4.3399999999998711</v>
      </c>
      <c r="V719" s="3">
        <v>-130.418088000007</v>
      </c>
    </row>
    <row r="720" spans="21:22" x14ac:dyDescent="0.25">
      <c r="U720" s="3">
        <v>4.3599999999998706</v>
      </c>
      <c r="V720" s="3">
        <v>-129.316032000007</v>
      </c>
    </row>
    <row r="721" spans="21:22" x14ac:dyDescent="0.25">
      <c r="U721" s="3">
        <v>4.3799999999998702</v>
      </c>
      <c r="V721" s="3">
        <v>-128.17938400000801</v>
      </c>
    </row>
    <row r="722" spans="21:22" x14ac:dyDescent="0.25">
      <c r="U722" s="3">
        <v>4.3999999999998698</v>
      </c>
      <c r="V722" s="3">
        <v>-127.008000000008</v>
      </c>
    </row>
    <row r="723" spans="21:22" x14ac:dyDescent="0.25">
      <c r="U723" s="3">
        <v>4.4199999999998694</v>
      </c>
      <c r="V723" s="3">
        <v>-125.80173600000801</v>
      </c>
    </row>
    <row r="724" spans="21:22" x14ac:dyDescent="0.25">
      <c r="U724" s="3">
        <v>4.4399999999998689</v>
      </c>
      <c r="V724" s="3">
        <v>-124.56044800000799</v>
      </c>
    </row>
    <row r="725" spans="21:22" x14ac:dyDescent="0.25">
      <c r="U725" s="3">
        <v>4.4599999999998685</v>
      </c>
      <c r="V725" s="3">
        <v>-123.28399200000899</v>
      </c>
    </row>
    <row r="726" spans="21:22" x14ac:dyDescent="0.25">
      <c r="U726" s="3">
        <v>4.4799999999998681</v>
      </c>
      <c r="V726" s="3">
        <v>-121.97222400000901</v>
      </c>
    </row>
    <row r="727" spans="21:22" x14ac:dyDescent="0.25">
      <c r="U727" s="3">
        <v>4.4999999999998677</v>
      </c>
      <c r="V727" s="3">
        <v>-120.625000000009</v>
      </c>
    </row>
    <row r="728" spans="21:22" x14ac:dyDescent="0.25">
      <c r="U728" s="3">
        <v>4.5199999999998672</v>
      </c>
      <c r="V728" s="3">
        <v>-119.242176000009</v>
      </c>
    </row>
    <row r="729" spans="21:22" x14ac:dyDescent="0.25">
      <c r="U729" s="3">
        <v>4.5399999999998668</v>
      </c>
      <c r="V729" s="3">
        <v>-117.82360800001</v>
      </c>
    </row>
    <row r="730" spans="21:22" x14ac:dyDescent="0.25">
      <c r="U730" s="3">
        <v>4.5599999999998664</v>
      </c>
      <c r="V730" s="3">
        <v>-116.36915200001</v>
      </c>
    </row>
    <row r="731" spans="21:22" x14ac:dyDescent="0.25">
      <c r="U731" s="3">
        <v>4.579999999999866</v>
      </c>
      <c r="V731" s="3">
        <v>-114.87866400001</v>
      </c>
    </row>
    <row r="732" spans="21:22" x14ac:dyDescent="0.25">
      <c r="U732" s="3">
        <v>4.5999999999998655</v>
      </c>
      <c r="V732" s="3">
        <v>-113.35200000000999</v>
      </c>
    </row>
    <row r="733" spans="21:22" x14ac:dyDescent="0.25">
      <c r="U733" s="3">
        <v>4.6199999999998651</v>
      </c>
      <c r="V733" s="3">
        <v>-111.789016000011</v>
      </c>
    </row>
    <row r="734" spans="21:22" x14ac:dyDescent="0.25">
      <c r="U734" s="3">
        <v>4.6399999999998647</v>
      </c>
      <c r="V734" s="3">
        <v>-110.18956800001099</v>
      </c>
    </row>
    <row r="735" spans="21:22" x14ac:dyDescent="0.25">
      <c r="U735" s="3">
        <v>4.6599999999998643</v>
      </c>
      <c r="V735" s="3">
        <v>-108.553512000011</v>
      </c>
    </row>
    <row r="736" spans="21:22" x14ac:dyDescent="0.25">
      <c r="U736" s="3">
        <v>4.6799999999998638</v>
      </c>
      <c r="V736" s="3">
        <v>-106.88070400001099</v>
      </c>
    </row>
    <row r="737" spans="21:22" x14ac:dyDescent="0.25">
      <c r="U737" s="3">
        <v>4.6999999999998634</v>
      </c>
      <c r="V737" s="3">
        <v>-105.171000000012</v>
      </c>
    </row>
    <row r="738" spans="21:22" x14ac:dyDescent="0.25">
      <c r="U738" s="3">
        <v>4.719999999999863</v>
      </c>
      <c r="V738" s="3">
        <v>-103.42425600001199</v>
      </c>
    </row>
    <row r="739" spans="21:22" x14ac:dyDescent="0.25">
      <c r="U739" s="3">
        <v>4.7399999999998625</v>
      </c>
      <c r="V739" s="3">
        <v>-101.640328000012</v>
      </c>
    </row>
    <row r="740" spans="21:22" x14ac:dyDescent="0.25">
      <c r="U740" s="3">
        <v>4.7599999999998621</v>
      </c>
      <c r="V740" s="3">
        <v>-99.819072000012</v>
      </c>
    </row>
    <row r="741" spans="21:22" x14ac:dyDescent="0.25">
      <c r="U741" s="3">
        <v>4.7799999999998617</v>
      </c>
      <c r="V741" s="3">
        <v>-97.960344000012</v>
      </c>
    </row>
    <row r="742" spans="21:22" x14ac:dyDescent="0.25">
      <c r="U742" s="3">
        <v>4.7999999999998613</v>
      </c>
      <c r="V742" s="3">
        <v>-96.064000000012996</v>
      </c>
    </row>
    <row r="743" spans="21:22" x14ac:dyDescent="0.25">
      <c r="U743" s="3">
        <v>4.8199999999998608</v>
      </c>
      <c r="V743" s="3">
        <v>-94.129896000013005</v>
      </c>
    </row>
    <row r="744" spans="21:22" x14ac:dyDescent="0.25">
      <c r="U744" s="3">
        <v>4.8399999999998604</v>
      </c>
      <c r="V744" s="3">
        <v>-92.157888000013003</v>
      </c>
    </row>
    <row r="745" spans="21:22" x14ac:dyDescent="0.25">
      <c r="U745" s="3">
        <v>4.85999999999986</v>
      </c>
      <c r="V745" s="3">
        <v>-90.147832000014006</v>
      </c>
    </row>
    <row r="746" spans="21:22" x14ac:dyDescent="0.25">
      <c r="U746" s="3">
        <v>4.8799999999998596</v>
      </c>
      <c r="V746" s="3">
        <v>-88.099584000014005</v>
      </c>
    </row>
    <row r="747" spans="21:22" x14ac:dyDescent="0.25">
      <c r="U747" s="3">
        <v>4.8999999999998591</v>
      </c>
      <c r="V747" s="3">
        <v>-86.013000000014003</v>
      </c>
    </row>
    <row r="748" spans="21:22" x14ac:dyDescent="0.25">
      <c r="U748" s="3">
        <v>4.9199999999998587</v>
      </c>
      <c r="V748" s="3">
        <v>-83.887936000013994</v>
      </c>
    </row>
    <row r="749" spans="21:22" x14ac:dyDescent="0.25">
      <c r="U749" s="3">
        <v>4.9399999999998583</v>
      </c>
      <c r="V749" s="3">
        <v>-81.724248000014995</v>
      </c>
    </row>
    <row r="750" spans="21:22" x14ac:dyDescent="0.25">
      <c r="U750" s="3">
        <v>4.9599999999998579</v>
      </c>
      <c r="V750" s="3">
        <v>-79.521792000014997</v>
      </c>
    </row>
    <row r="751" spans="21:22" x14ac:dyDescent="0.25">
      <c r="U751" s="3">
        <v>4.9799999999998574</v>
      </c>
      <c r="V751" s="3">
        <v>-77.280424000015003</v>
      </c>
    </row>
    <row r="752" spans="21:22" x14ac:dyDescent="0.25">
      <c r="U752" s="3">
        <v>4.999999999999857</v>
      </c>
      <c r="V752" s="3">
        <v>-75.000000000016001</v>
      </c>
    </row>
    <row r="753" spans="21:22" x14ac:dyDescent="0.25">
      <c r="U753" s="3">
        <v>5.0199999999998566</v>
      </c>
      <c r="V753" s="3">
        <v>-72.680376000015997</v>
      </c>
    </row>
    <row r="754" spans="21:22" x14ac:dyDescent="0.25">
      <c r="U754" s="3">
        <v>5.0399999999998562</v>
      </c>
      <c r="V754" s="3">
        <v>-70.321408000017001</v>
      </c>
    </row>
    <row r="755" spans="21:22" x14ac:dyDescent="0.25">
      <c r="U755" s="3">
        <v>5.0599999999998557</v>
      </c>
      <c r="V755" s="3">
        <v>-67.922952000017006</v>
      </c>
    </row>
    <row r="756" spans="21:22" x14ac:dyDescent="0.25">
      <c r="U756" s="3">
        <v>5.0799999999998553</v>
      </c>
      <c r="V756" s="3">
        <v>-65.484864000016998</v>
      </c>
    </row>
    <row r="757" spans="21:22" x14ac:dyDescent="0.25">
      <c r="U757" s="3">
        <v>5.0999999999998549</v>
      </c>
      <c r="V757" s="3">
        <v>-63.007000000017001</v>
      </c>
    </row>
    <row r="758" spans="21:22" x14ac:dyDescent="0.25">
      <c r="U758" s="3">
        <v>5.1199999999998544</v>
      </c>
      <c r="V758" s="3">
        <v>-60.489216000017997</v>
      </c>
    </row>
    <row r="759" spans="21:22" x14ac:dyDescent="0.25">
      <c r="U759" s="3">
        <v>5.139999999999854</v>
      </c>
      <c r="V759" s="3">
        <v>-57.931368000017997</v>
      </c>
    </row>
    <row r="760" spans="21:22" x14ac:dyDescent="0.25">
      <c r="U760" s="3">
        <v>5.1599999999998536</v>
      </c>
      <c r="V760" s="3">
        <v>-55.333312000018999</v>
      </c>
    </row>
    <row r="761" spans="21:22" x14ac:dyDescent="0.25">
      <c r="U761" s="3">
        <v>5.1799999999998532</v>
      </c>
      <c r="V761" s="3">
        <v>-52.694904000019001</v>
      </c>
    </row>
    <row r="762" spans="21:22" x14ac:dyDescent="0.25">
      <c r="U762" s="3">
        <v>5.1999999999998527</v>
      </c>
      <c r="V762" s="3">
        <v>-50.016000000018998</v>
      </c>
    </row>
    <row r="763" spans="21:22" x14ac:dyDescent="0.25">
      <c r="U763" s="3">
        <v>5.2199999999998523</v>
      </c>
      <c r="V763" s="3">
        <v>-47.296456000018999</v>
      </c>
    </row>
    <row r="764" spans="21:22" x14ac:dyDescent="0.25">
      <c r="U764" s="3">
        <v>5.2399999999998519</v>
      </c>
      <c r="V764" s="3">
        <v>-44.536128000018998</v>
      </c>
    </row>
    <row r="765" spans="21:22" x14ac:dyDescent="0.25">
      <c r="U765" s="3">
        <v>5.2599999999998515</v>
      </c>
      <c r="V765" s="3">
        <v>-41.734872000019003</v>
      </c>
    </row>
    <row r="766" spans="21:22" x14ac:dyDescent="0.25">
      <c r="U766" s="3">
        <v>5.279999999999851</v>
      </c>
      <c r="V766" s="3">
        <v>-38.892544000020003</v>
      </c>
    </row>
    <row r="767" spans="21:22" x14ac:dyDescent="0.25">
      <c r="U767" s="3">
        <v>5.2999999999998506</v>
      </c>
      <c r="V767" s="3">
        <v>-36.009000000020002</v>
      </c>
    </row>
    <row r="768" spans="21:22" x14ac:dyDescent="0.25">
      <c r="U768" s="3">
        <v>5.3199999999998502</v>
      </c>
      <c r="V768" s="3">
        <v>-33.084096000024999</v>
      </c>
    </row>
    <row r="769" spans="21:22" x14ac:dyDescent="0.25">
      <c r="U769" s="3">
        <v>5.3399999999998498</v>
      </c>
      <c r="V769" s="3">
        <v>-30.117688000026</v>
      </c>
    </row>
    <row r="770" spans="21:22" x14ac:dyDescent="0.25">
      <c r="U770" s="3">
        <v>5.3599999999998493</v>
      </c>
      <c r="V770" s="3">
        <v>-27.109632000026</v>
      </c>
    </row>
    <row r="771" spans="21:22" x14ac:dyDescent="0.25">
      <c r="U771" s="3">
        <v>5.3799999999998489</v>
      </c>
      <c r="V771" s="3">
        <v>-24.059784000025999</v>
      </c>
    </row>
    <row r="772" spans="21:22" x14ac:dyDescent="0.25">
      <c r="U772" s="3">
        <v>5.3999999999998485</v>
      </c>
      <c r="V772" s="3">
        <v>-20.968000000025999</v>
      </c>
    </row>
    <row r="773" spans="21:22" x14ac:dyDescent="0.25">
      <c r="U773" s="3">
        <v>5.4199999999998481</v>
      </c>
      <c r="V773" s="3">
        <v>-17.834136000026</v>
      </c>
    </row>
    <row r="774" spans="21:22" x14ac:dyDescent="0.25">
      <c r="U774" s="3">
        <v>5.4399999999998476</v>
      </c>
      <c r="V774" s="3">
        <v>-14.658048000027</v>
      </c>
    </row>
    <row r="775" spans="21:22" x14ac:dyDescent="0.25">
      <c r="U775" s="3">
        <v>5.4599999999998472</v>
      </c>
      <c r="V775" s="3">
        <v>-11.439592000027</v>
      </c>
    </row>
    <row r="776" spans="21:22" x14ac:dyDescent="0.25">
      <c r="U776" s="3">
        <v>5.4799999999998468</v>
      </c>
      <c r="V776" s="3">
        <v>-8.1786240000270105</v>
      </c>
    </row>
    <row r="777" spans="21:22" x14ac:dyDescent="0.25">
      <c r="U777" s="3">
        <v>5.4999999999998463</v>
      </c>
      <c r="V777" s="3">
        <v>-4.8750000000269997</v>
      </c>
    </row>
    <row r="778" spans="21:22" x14ac:dyDescent="0.25">
      <c r="U778" s="3">
        <v>5.5199999999998459</v>
      </c>
      <c r="V778" s="3">
        <v>-1.5285760000269899</v>
      </c>
    </row>
    <row r="779" spans="21:22" x14ac:dyDescent="0.25">
      <c r="U779" s="3">
        <v>5.5399999999998455</v>
      </c>
      <c r="V779" s="3">
        <v>1.8607919999720099</v>
      </c>
    </row>
    <row r="780" spans="21:22" x14ac:dyDescent="0.25">
      <c r="U780" s="3">
        <v>5.5599999999998451</v>
      </c>
      <c r="V780" s="3">
        <v>5.2932479999720101</v>
      </c>
    </row>
    <row r="781" spans="21:22" x14ac:dyDescent="0.25">
      <c r="U781" s="3">
        <v>5.5799999999998446</v>
      </c>
      <c r="V781" s="3">
        <v>8.7689359999719994</v>
      </c>
    </row>
    <row r="782" spans="21:22" x14ac:dyDescent="0.25">
      <c r="U782" s="3">
        <v>5.5999999999998442</v>
      </c>
      <c r="V782" s="3">
        <v>12.287999999972</v>
      </c>
    </row>
    <row r="783" spans="21:22" x14ac:dyDescent="0.25">
      <c r="U783" s="3">
        <v>5.6199999999998438</v>
      </c>
      <c r="V783" s="3">
        <v>15.850583999971001</v>
      </c>
    </row>
    <row r="784" spans="21:22" x14ac:dyDescent="0.25">
      <c r="U784" s="3">
        <v>5.6399999999998434</v>
      </c>
      <c r="V784" s="3">
        <v>19.456831999971001</v>
      </c>
    </row>
    <row r="785" spans="21:22" x14ac:dyDescent="0.25">
      <c r="U785" s="3">
        <v>5.6599999999998429</v>
      </c>
      <c r="V785" s="3">
        <v>23.106887999971001</v>
      </c>
    </row>
    <row r="786" spans="21:22" x14ac:dyDescent="0.25">
      <c r="U786" s="3">
        <v>5.6799999999998425</v>
      </c>
      <c r="V786" s="3">
        <v>26.800895999971001</v>
      </c>
    </row>
    <row r="787" spans="21:22" x14ac:dyDescent="0.25">
      <c r="U787" s="3">
        <v>5.6999999999998421</v>
      </c>
      <c r="V787" s="3">
        <v>30.538999999969999</v>
      </c>
    </row>
    <row r="788" spans="21:22" x14ac:dyDescent="0.25">
      <c r="U788" s="3">
        <v>5.7199999999998417</v>
      </c>
      <c r="V788" s="3">
        <v>34.321343999969997</v>
      </c>
    </row>
    <row r="789" spans="21:22" x14ac:dyDescent="0.25">
      <c r="U789" s="3">
        <v>5.7399999999998412</v>
      </c>
      <c r="V789" s="3">
        <v>38.14807199997</v>
      </c>
    </row>
    <row r="790" spans="21:22" x14ac:dyDescent="0.25">
      <c r="U790" s="3">
        <v>5.7599999999998408</v>
      </c>
      <c r="V790" s="3">
        <v>42.019327999970002</v>
      </c>
    </row>
    <row r="791" spans="21:22" x14ac:dyDescent="0.25">
      <c r="U791" s="3">
        <v>5.7799999999998404</v>
      </c>
      <c r="V791" s="3">
        <v>45.935255999970003</v>
      </c>
    </row>
    <row r="792" spans="21:22" x14ac:dyDescent="0.25">
      <c r="U792" s="3">
        <v>5.79999999999984</v>
      </c>
      <c r="V792" s="3">
        <v>49.895999999969</v>
      </c>
    </row>
    <row r="793" spans="21:22" x14ac:dyDescent="0.25">
      <c r="U793" s="3">
        <v>5.8199999999998395</v>
      </c>
      <c r="V793" s="3">
        <v>53.901703999969001</v>
      </c>
    </row>
    <row r="794" spans="21:22" x14ac:dyDescent="0.25">
      <c r="U794" s="3">
        <v>5.8399999999998391</v>
      </c>
      <c r="V794" s="3">
        <v>57.952511999968998</v>
      </c>
    </row>
    <row r="795" spans="21:22" x14ac:dyDescent="0.25">
      <c r="U795" s="3">
        <v>5.8599999999998387</v>
      </c>
      <c r="V795" s="3">
        <v>62.048567999969002</v>
      </c>
    </row>
    <row r="796" spans="21:22" x14ac:dyDescent="0.25">
      <c r="U796" s="3">
        <v>5.8799999999998382</v>
      </c>
      <c r="V796" s="3">
        <v>66.190015999967997</v>
      </c>
    </row>
    <row r="797" spans="21:22" x14ac:dyDescent="0.25">
      <c r="U797" s="3">
        <v>5.8999999999998378</v>
      </c>
      <c r="V797" s="3">
        <v>70.376999999968007</v>
      </c>
    </row>
    <row r="798" spans="21:22" x14ac:dyDescent="0.25">
      <c r="U798" s="3">
        <v>5.9199999999998374</v>
      </c>
      <c r="V798" s="3">
        <v>74.609663999968006</v>
      </c>
    </row>
    <row r="799" spans="21:22" x14ac:dyDescent="0.25">
      <c r="U799" s="3">
        <v>5.939999999999837</v>
      </c>
      <c r="V799" s="3">
        <v>78.888151999962005</v>
      </c>
    </row>
    <row r="800" spans="21:22" x14ac:dyDescent="0.25">
      <c r="U800" s="3">
        <v>5.9599999999998365</v>
      </c>
      <c r="V800" s="3">
        <v>83.212607999960994</v>
      </c>
    </row>
    <row r="801" spans="21:22" x14ac:dyDescent="0.25">
      <c r="U801" s="3">
        <v>5.9799999999998361</v>
      </c>
      <c r="V801" s="3">
        <v>87.583175999961</v>
      </c>
    </row>
    <row r="802" spans="21:22" x14ac:dyDescent="0.25">
      <c r="U802" s="3">
        <v>5.9999999999998357</v>
      </c>
      <c r="V802" s="3">
        <v>91.999999999961005</v>
      </c>
    </row>
    <row r="803" spans="21:22" x14ac:dyDescent="0.25">
      <c r="U803" s="3">
        <v>6.0199999999998353</v>
      </c>
      <c r="V803" s="3">
        <v>96.463223999961002</v>
      </c>
    </row>
    <row r="804" spans="21:22" x14ac:dyDescent="0.25">
      <c r="U804" s="3">
        <v>6.0399999999998348</v>
      </c>
      <c r="V804" s="3">
        <v>100.97299199996</v>
      </c>
    </row>
    <row r="805" spans="21:22" x14ac:dyDescent="0.25">
      <c r="U805" s="3">
        <v>6.0599999999998344</v>
      </c>
      <c r="V805" s="3">
        <v>105.52944799996</v>
      </c>
    </row>
    <row r="806" spans="21:22" x14ac:dyDescent="0.25">
      <c r="U806" s="3">
        <v>6.079999999999834</v>
      </c>
      <c r="V806" s="3">
        <v>110.13273599996</v>
      </c>
    </row>
    <row r="807" spans="21:22" x14ac:dyDescent="0.25">
      <c r="U807" s="3">
        <v>6.0999999999998336</v>
      </c>
      <c r="V807" s="3">
        <v>114.78299999996</v>
      </c>
    </row>
    <row r="808" spans="21:22" x14ac:dyDescent="0.25">
      <c r="U808" s="3">
        <v>6.1199999999998331</v>
      </c>
      <c r="V808" s="3">
        <v>119.480383999959</v>
      </c>
    </row>
    <row r="809" spans="21:22" x14ac:dyDescent="0.25">
      <c r="U809" s="3">
        <v>6.1399999999998327</v>
      </c>
      <c r="V809" s="3">
        <v>124.225031999959</v>
      </c>
    </row>
    <row r="810" spans="21:22" x14ac:dyDescent="0.25">
      <c r="U810" s="3">
        <v>6.1599999999998323</v>
      </c>
      <c r="V810" s="3">
        <v>129.01708799995899</v>
      </c>
    </row>
    <row r="811" spans="21:22" x14ac:dyDescent="0.25">
      <c r="U811" s="3">
        <v>6.1799999999998319</v>
      </c>
      <c r="V811" s="3">
        <v>133.85669599995899</v>
      </c>
    </row>
    <row r="812" spans="21:22" x14ac:dyDescent="0.25">
      <c r="U812" s="3">
        <v>6.1999999999998314</v>
      </c>
      <c r="V812" s="3">
        <v>138.74399999995799</v>
      </c>
    </row>
    <row r="813" spans="21:22" x14ac:dyDescent="0.25">
      <c r="U813" s="3">
        <v>6.219999999999831</v>
      </c>
      <c r="V813" s="3">
        <v>143.679143999958</v>
      </c>
    </row>
    <row r="814" spans="21:22" x14ac:dyDescent="0.25">
      <c r="U814" s="3">
        <v>6.2399999999998306</v>
      </c>
      <c r="V814" s="3">
        <v>148.66227199995799</v>
      </c>
    </row>
    <row r="815" spans="21:22" x14ac:dyDescent="0.25">
      <c r="U815" s="3">
        <v>6.2599999999998301</v>
      </c>
      <c r="V815" s="3">
        <v>153.69352799995701</v>
      </c>
    </row>
    <row r="816" spans="21:22" x14ac:dyDescent="0.25">
      <c r="U816" s="3">
        <v>6.2799999999998297</v>
      </c>
      <c r="V816" s="3">
        <v>158.77305599995699</v>
      </c>
    </row>
    <row r="817" spans="21:22" x14ac:dyDescent="0.25">
      <c r="U817" s="3">
        <v>6.2999999999998293</v>
      </c>
      <c r="V817" s="3">
        <v>163.90099999995701</v>
      </c>
    </row>
    <row r="818" spans="21:22" x14ac:dyDescent="0.25">
      <c r="U818" s="3">
        <v>6.3199999999998289</v>
      </c>
      <c r="V818" s="3">
        <v>169.07750399995601</v>
      </c>
    </row>
    <row r="819" spans="21:22" x14ac:dyDescent="0.25">
      <c r="U819" s="3">
        <v>6.3399999999998284</v>
      </c>
      <c r="V819" s="3">
        <v>174.30271199995599</v>
      </c>
    </row>
    <row r="820" spans="21:22" x14ac:dyDescent="0.25">
      <c r="U820" s="3">
        <v>6.359999999999828</v>
      </c>
      <c r="V820" s="3">
        <v>179.57676799995599</v>
      </c>
    </row>
    <row r="821" spans="21:22" x14ac:dyDescent="0.25">
      <c r="U821" s="3">
        <v>6.3799999999998276</v>
      </c>
      <c r="V821" s="3">
        <v>184.89981599995599</v>
      </c>
    </row>
    <row r="822" spans="21:22" x14ac:dyDescent="0.25">
      <c r="U822" s="3">
        <v>6.3999999999998272</v>
      </c>
      <c r="V822" s="3">
        <v>190.271999999955</v>
      </c>
    </row>
    <row r="823" spans="21:22" x14ac:dyDescent="0.25">
      <c r="U823" s="3">
        <v>6.4199999999998267</v>
      </c>
      <c r="V823" s="3">
        <v>195.69346399995499</v>
      </c>
    </row>
    <row r="824" spans="21:22" x14ac:dyDescent="0.25">
      <c r="U824" s="3">
        <v>6.4399999999998263</v>
      </c>
      <c r="V824" s="3">
        <v>201.16435199995499</v>
      </c>
    </row>
    <row r="825" spans="21:22" x14ac:dyDescent="0.25">
      <c r="U825" s="3">
        <v>6.4599999999998259</v>
      </c>
      <c r="V825" s="3">
        <v>206.68480799995501</v>
      </c>
    </row>
    <row r="826" spans="21:22" x14ac:dyDescent="0.25">
      <c r="U826" s="3">
        <v>6.4799999999998255</v>
      </c>
      <c r="V826" s="3">
        <v>212.25497599995401</v>
      </c>
    </row>
    <row r="827" spans="21:22" x14ac:dyDescent="0.25">
      <c r="U827" s="3">
        <v>6.499999999999825</v>
      </c>
      <c r="V827" s="3">
        <v>217.87499999995401</v>
      </c>
    </row>
    <row r="828" spans="21:22" x14ac:dyDescent="0.25">
      <c r="U828" s="3">
        <v>6.5199999999998246</v>
      </c>
      <c r="V828" s="3">
        <v>223.545023999954</v>
      </c>
    </row>
    <row r="829" spans="21:22" x14ac:dyDescent="0.25">
      <c r="U829" s="3">
        <v>6.5399999999998242</v>
      </c>
      <c r="V829" s="3">
        <v>229.265191999953</v>
      </c>
    </row>
    <row r="830" spans="21:22" x14ac:dyDescent="0.25">
      <c r="U830" s="3">
        <v>6.5599999999998237</v>
      </c>
      <c r="V830" s="3">
        <v>235.035647999953</v>
      </c>
    </row>
    <row r="831" spans="21:22" x14ac:dyDescent="0.25">
      <c r="U831" s="3">
        <v>6.5799999999998233</v>
      </c>
      <c r="V831" s="3">
        <v>240.856535999953</v>
      </c>
    </row>
    <row r="832" spans="21:22" x14ac:dyDescent="0.25">
      <c r="U832" s="3">
        <v>6.5999999999998229</v>
      </c>
      <c r="V832" s="3">
        <v>246.72799999994601</v>
      </c>
    </row>
    <row r="833" spans="21:22" x14ac:dyDescent="0.25">
      <c r="U833" s="3">
        <v>6.6199999999998225</v>
      </c>
      <c r="V833" s="3">
        <v>252.65018399994599</v>
      </c>
    </row>
    <row r="834" spans="21:22" x14ac:dyDescent="0.25">
      <c r="U834" s="3">
        <v>6.639999999999822</v>
      </c>
      <c r="V834" s="3">
        <v>258.62323199994501</v>
      </c>
    </row>
    <row r="835" spans="21:22" x14ac:dyDescent="0.25">
      <c r="U835" s="3">
        <v>6.6599999999998216</v>
      </c>
      <c r="V835" s="3">
        <v>264.64728799994498</v>
      </c>
    </row>
    <row r="836" spans="21:22" x14ac:dyDescent="0.25">
      <c r="U836" s="3">
        <v>6.6799999999998212</v>
      </c>
      <c r="V836" s="3">
        <v>270.72249599994501</v>
      </c>
    </row>
    <row r="837" spans="21:22" x14ac:dyDescent="0.25">
      <c r="U837" s="3">
        <v>6.6999999999998208</v>
      </c>
      <c r="V837" s="3">
        <v>276.848999999944</v>
      </c>
    </row>
    <row r="838" spans="21:22" x14ac:dyDescent="0.25">
      <c r="U838" s="3">
        <v>6.7199999999998203</v>
      </c>
      <c r="V838" s="3">
        <v>283.02694399994402</v>
      </c>
    </row>
    <row r="839" spans="21:22" x14ac:dyDescent="0.25">
      <c r="U839" s="3">
        <v>6.7399999999998199</v>
      </c>
      <c r="V839" s="3">
        <v>289.25647199994398</v>
      </c>
    </row>
    <row r="840" spans="21:22" x14ac:dyDescent="0.25">
      <c r="U840" s="3">
        <v>6.7599999999998195</v>
      </c>
      <c r="V840" s="3">
        <v>295.537727999943</v>
      </c>
    </row>
    <row r="841" spans="21:22" x14ac:dyDescent="0.25">
      <c r="U841" s="3">
        <v>6.7799999999998191</v>
      </c>
      <c r="V841" s="3">
        <v>301.87085599994299</v>
      </c>
    </row>
    <row r="842" spans="21:22" x14ac:dyDescent="0.25">
      <c r="U842" s="3">
        <v>6.7999999999998186</v>
      </c>
      <c r="V842" s="3">
        <v>308.25599999994301</v>
      </c>
    </row>
    <row r="843" spans="21:22" x14ac:dyDescent="0.25">
      <c r="U843" s="3">
        <v>6.8199999999998182</v>
      </c>
      <c r="V843" s="3">
        <v>314.69330399994197</v>
      </c>
    </row>
    <row r="844" spans="21:22" x14ac:dyDescent="0.25">
      <c r="U844" s="3">
        <v>6.8399999999998178</v>
      </c>
      <c r="V844" s="3">
        <v>321.18291199994201</v>
      </c>
    </row>
    <row r="845" spans="21:22" x14ac:dyDescent="0.25">
      <c r="U845" s="3">
        <v>6.8599999999998174</v>
      </c>
      <c r="V845" s="3">
        <v>327.72496799994201</v>
      </c>
    </row>
    <row r="846" spans="21:22" x14ac:dyDescent="0.25">
      <c r="U846" s="3">
        <v>6.8799999999998169</v>
      </c>
      <c r="V846" s="3">
        <v>334.31961599993502</v>
      </c>
    </row>
    <row r="847" spans="21:22" x14ac:dyDescent="0.25">
      <c r="U847" s="3">
        <v>6.8999999999998165</v>
      </c>
      <c r="V847" s="3">
        <v>340.96699999993399</v>
      </c>
    </row>
    <row r="848" spans="21:22" x14ac:dyDescent="0.25">
      <c r="U848" s="3">
        <v>6.9199999999998161</v>
      </c>
      <c r="V848" s="3">
        <v>347.66726399993399</v>
      </c>
    </row>
    <row r="849" spans="21:22" x14ac:dyDescent="0.25">
      <c r="U849" s="3">
        <v>6.9399999999998156</v>
      </c>
      <c r="V849" s="3">
        <v>354.42055199993302</v>
      </c>
    </row>
    <row r="850" spans="21:22" x14ac:dyDescent="0.25">
      <c r="U850" s="3">
        <v>6.9599999999998152</v>
      </c>
      <c r="V850" s="3">
        <v>361.22700799993299</v>
      </c>
    </row>
    <row r="851" spans="21:22" x14ac:dyDescent="0.25">
      <c r="U851" s="3">
        <v>6.9799999999998148</v>
      </c>
      <c r="V851" s="3">
        <v>368.08677599993302</v>
      </c>
    </row>
    <row r="852" spans="21:22" x14ac:dyDescent="0.25">
      <c r="U852" s="3">
        <v>6.9999999999998144</v>
      </c>
      <c r="V852" s="3">
        <v>374.99999999993202</v>
      </c>
    </row>
    <row r="853" spans="21:22" x14ac:dyDescent="0.25">
      <c r="U853" s="3">
        <v>7.0199999999998139</v>
      </c>
      <c r="V853" s="3">
        <v>381.96682399993199</v>
      </c>
    </row>
    <row r="854" spans="21:22" x14ac:dyDescent="0.25">
      <c r="U854" s="3">
        <v>7.0399999999998135</v>
      </c>
      <c r="V854" s="3">
        <v>388.98739199993202</v>
      </c>
    </row>
    <row r="855" spans="21:22" x14ac:dyDescent="0.25">
      <c r="U855" s="3">
        <v>7.0599999999998131</v>
      </c>
      <c r="V855" s="3">
        <v>396.06184799993099</v>
      </c>
    </row>
    <row r="856" spans="21:22" x14ac:dyDescent="0.25">
      <c r="U856" s="3">
        <v>7.0799999999998127</v>
      </c>
      <c r="V856" s="3">
        <v>403.19033599993099</v>
      </c>
    </row>
    <row r="857" spans="21:22" x14ac:dyDescent="0.25">
      <c r="U857" s="3">
        <v>7.0999999999998122</v>
      </c>
      <c r="V857" s="3">
        <v>410.37299999993098</v>
      </c>
    </row>
    <row r="858" spans="21:22" x14ac:dyDescent="0.25">
      <c r="U858" s="3">
        <v>7.1199999999998118</v>
      </c>
      <c r="V858" s="3">
        <v>417.60998399993002</v>
      </c>
    </row>
    <row r="859" spans="21:22" x14ac:dyDescent="0.25">
      <c r="U859" s="3">
        <v>7.1399999999998114</v>
      </c>
      <c r="V859" s="3">
        <v>424.90143199993003</v>
      </c>
    </row>
    <row r="860" spans="21:22" x14ac:dyDescent="0.25">
      <c r="U860" s="3">
        <v>7.159999999999811</v>
      </c>
      <c r="V860" s="3">
        <v>432.24748799992898</v>
      </c>
    </row>
    <row r="861" spans="21:22" x14ac:dyDescent="0.25">
      <c r="U861" s="3">
        <v>7.1799999999998105</v>
      </c>
      <c r="V861" s="3">
        <v>439.64829599992902</v>
      </c>
    </row>
    <row r="862" spans="21:22" x14ac:dyDescent="0.25">
      <c r="U862" s="3">
        <v>7.1999999999998101</v>
      </c>
      <c r="V862" s="3">
        <v>447.10399999992899</v>
      </c>
    </row>
    <row r="863" spans="21:22" x14ac:dyDescent="0.25">
      <c r="U863" s="3">
        <v>7.2199999999998097</v>
      </c>
      <c r="V863" s="3">
        <v>454.61474399992801</v>
      </c>
    </row>
    <row r="864" spans="21:22" x14ac:dyDescent="0.25">
      <c r="U864" s="3">
        <v>7.2399999999998093</v>
      </c>
      <c r="V864" s="3">
        <v>462.18067199992799</v>
      </c>
    </row>
    <row r="865" spans="21:22" x14ac:dyDescent="0.25">
      <c r="U865" s="3">
        <v>7.2599999999998088</v>
      </c>
      <c r="V865" s="3">
        <v>469.80192799992801</v>
      </c>
    </row>
    <row r="866" spans="21:22" x14ac:dyDescent="0.25">
      <c r="U866" s="3">
        <v>7.2799999999998084</v>
      </c>
      <c r="V866" s="3">
        <v>477.47865599992701</v>
      </c>
    </row>
    <row r="867" spans="21:22" x14ac:dyDescent="0.25">
      <c r="U867" s="3">
        <v>7.299999999999808</v>
      </c>
      <c r="V867" s="3">
        <v>485.21099999992703</v>
      </c>
    </row>
    <row r="868" spans="21:22" x14ac:dyDescent="0.25">
      <c r="U868" s="3">
        <v>7.3199999999998075</v>
      </c>
      <c r="V868" s="3">
        <v>492.99910399992598</v>
      </c>
    </row>
    <row r="869" spans="21:22" x14ac:dyDescent="0.25">
      <c r="U869" s="3">
        <v>7.3399999999998071</v>
      </c>
      <c r="V869" s="3">
        <v>500.84311199992601</v>
      </c>
    </row>
    <row r="870" spans="21:22" x14ac:dyDescent="0.25">
      <c r="U870" s="3">
        <v>7.3599999999998067</v>
      </c>
      <c r="V870" s="3">
        <v>508.74316799992602</v>
      </c>
    </row>
    <row r="871" spans="21:22" x14ac:dyDescent="0.25">
      <c r="U871" s="3">
        <v>7.3799999999998063</v>
      </c>
      <c r="V871" s="3">
        <v>516.69941599991796</v>
      </c>
    </row>
    <row r="872" spans="21:22" x14ac:dyDescent="0.25">
      <c r="U872" s="3">
        <v>7.3999999999998058</v>
      </c>
      <c r="V872" s="3">
        <v>524.711999999917</v>
      </c>
    </row>
    <row r="873" spans="21:22" x14ac:dyDescent="0.25">
      <c r="U873" s="3">
        <v>7.4199999999998054</v>
      </c>
      <c r="V873" s="3">
        <v>532.78106399991702</v>
      </c>
    </row>
    <row r="874" spans="21:22" x14ac:dyDescent="0.25">
      <c r="U874" s="3">
        <v>7.439999999999805</v>
      </c>
      <c r="V874" s="3">
        <v>540.90675199991699</v>
      </c>
    </row>
    <row r="875" spans="21:22" x14ac:dyDescent="0.25">
      <c r="U875" s="3">
        <v>7.4599999999998046</v>
      </c>
      <c r="V875" s="3">
        <v>549.08920799991597</v>
      </c>
    </row>
    <row r="876" spans="21:22" x14ac:dyDescent="0.25">
      <c r="U876" s="3">
        <v>7.4799999999998041</v>
      </c>
      <c r="V876" s="3">
        <v>557.32857599991598</v>
      </c>
    </row>
    <row r="877" spans="21:22" x14ac:dyDescent="0.25">
      <c r="U877" s="3">
        <v>7.4999999999998037</v>
      </c>
      <c r="V877" s="3">
        <v>565.62499999991496</v>
      </c>
    </row>
    <row r="878" spans="21:22" x14ac:dyDescent="0.25">
      <c r="U878" s="3">
        <v>7.5199999999998033</v>
      </c>
      <c r="V878" s="3">
        <v>573.97862399991504</v>
      </c>
    </row>
    <row r="879" spans="21:22" x14ac:dyDescent="0.25">
      <c r="U879" s="3">
        <v>7.5399999999998029</v>
      </c>
      <c r="V879" s="3">
        <v>582.38959199991496</v>
      </c>
    </row>
    <row r="880" spans="21:22" x14ac:dyDescent="0.25">
      <c r="U880" s="3">
        <v>7.5599999999998024</v>
      </c>
      <c r="V880" s="3">
        <v>590.85804799991399</v>
      </c>
    </row>
    <row r="881" spans="21:22" x14ac:dyDescent="0.25">
      <c r="U881" s="3">
        <v>7.579999999999802</v>
      </c>
      <c r="V881" s="3">
        <v>599.38413599991395</v>
      </c>
    </row>
    <row r="882" spans="21:22" x14ac:dyDescent="0.25">
      <c r="U882" s="3">
        <v>7.5999999999998016</v>
      </c>
      <c r="V882" s="3">
        <v>607.96799999991299</v>
      </c>
    </row>
    <row r="883" spans="21:22" x14ac:dyDescent="0.25">
      <c r="U883" s="3">
        <v>7.6199999999998012</v>
      </c>
      <c r="V883" s="3">
        <v>616.60978399991302</v>
      </c>
    </row>
    <row r="884" spans="21:22" x14ac:dyDescent="0.25">
      <c r="U884" s="3">
        <v>7.6399999999998007</v>
      </c>
      <c r="V884" s="3">
        <v>625.30963199991197</v>
      </c>
    </row>
    <row r="885" spans="21:22" x14ac:dyDescent="0.25">
      <c r="U885" s="3">
        <v>7.6599999999998003</v>
      </c>
      <c r="V885" s="3">
        <v>634.06768799991198</v>
      </c>
    </row>
    <row r="886" spans="21:22" x14ac:dyDescent="0.25">
      <c r="U886" s="3">
        <v>7.6799999999997999</v>
      </c>
      <c r="V886" s="3">
        <v>642.88409599991201</v>
      </c>
    </row>
    <row r="887" spans="21:22" x14ac:dyDescent="0.25">
      <c r="U887" s="3">
        <v>7.6999999999997994</v>
      </c>
      <c r="V887" s="3">
        <v>651.758999999911</v>
      </c>
    </row>
    <row r="888" spans="21:22" x14ac:dyDescent="0.25">
      <c r="U888" s="3">
        <v>7.719999999999799</v>
      </c>
      <c r="V888" s="3">
        <v>660.69254399991098</v>
      </c>
    </row>
    <row r="889" spans="21:22" x14ac:dyDescent="0.25">
      <c r="U889" s="3">
        <v>7.7399999999997986</v>
      </c>
      <c r="V889" s="3">
        <v>669.68487199991</v>
      </c>
    </row>
    <row r="890" spans="21:22" x14ac:dyDescent="0.25">
      <c r="U890" s="3">
        <v>7.7599999999997982</v>
      </c>
      <c r="V890" s="3">
        <v>678.73612799990997</v>
      </c>
    </row>
    <row r="891" spans="21:22" x14ac:dyDescent="0.25">
      <c r="U891" s="3">
        <v>7.7799999999997977</v>
      </c>
      <c r="V891" s="3">
        <v>687.84645599990904</v>
      </c>
    </row>
    <row r="892" spans="21:22" x14ac:dyDescent="0.25">
      <c r="U892" s="3">
        <v>7.7999999999997973</v>
      </c>
      <c r="V892" s="3">
        <v>697.01599999990901</v>
      </c>
    </row>
    <row r="893" spans="21:22" x14ac:dyDescent="0.25">
      <c r="U893" s="3">
        <v>7.8199999999997969</v>
      </c>
      <c r="V893" s="3">
        <v>706.24490399990896</v>
      </c>
    </row>
    <row r="894" spans="21:22" x14ac:dyDescent="0.25">
      <c r="U894" s="3">
        <v>7.8399999999997965</v>
      </c>
      <c r="V894" s="3">
        <v>715.53331199990805</v>
      </c>
    </row>
    <row r="895" spans="21:22" x14ac:dyDescent="0.25">
      <c r="U895" s="3">
        <v>7.859999999999796</v>
      </c>
      <c r="V895" s="3">
        <v>724.88136799990798</v>
      </c>
    </row>
    <row r="896" spans="21:22" x14ac:dyDescent="0.25">
      <c r="U896" s="3">
        <v>7.8799999999997956</v>
      </c>
      <c r="V896" s="3">
        <v>734.28921599990701</v>
      </c>
    </row>
    <row r="897" spans="21:22" x14ac:dyDescent="0.25">
      <c r="U897" s="3">
        <v>7.8999999999997952</v>
      </c>
      <c r="V897" s="3">
        <v>743.75699999990695</v>
      </c>
    </row>
    <row r="898" spans="21:22" x14ac:dyDescent="0.25">
      <c r="U898" s="3">
        <v>7.9199999999997948</v>
      </c>
      <c r="V898" s="3">
        <v>753.28486399990595</v>
      </c>
    </row>
    <row r="899" spans="21:22" x14ac:dyDescent="0.25">
      <c r="U899" s="3">
        <v>7.9399999999997943</v>
      </c>
      <c r="V899" s="3">
        <v>762.87295199990604</v>
      </c>
    </row>
    <row r="900" spans="21:22" x14ac:dyDescent="0.25">
      <c r="U900" s="3">
        <v>7.9599999999997939</v>
      </c>
      <c r="V900" s="3">
        <v>772.52140799989797</v>
      </c>
    </row>
    <row r="901" spans="21:22" x14ac:dyDescent="0.25">
      <c r="U901" s="3">
        <v>7.9799999999997935</v>
      </c>
      <c r="V901" s="3">
        <v>782.23037599989698</v>
      </c>
    </row>
    <row r="902" spans="21:22" x14ac:dyDescent="0.25">
      <c r="U902" s="3">
        <v>7.9999999999997931</v>
      </c>
      <c r="V902" s="3">
        <v>791.999999999897</v>
      </c>
    </row>
    <row r="903" spans="21:22" x14ac:dyDescent="0.25">
      <c r="U903" s="3">
        <v>8.0199999999997935</v>
      </c>
      <c r="V903" s="3">
        <v>801.83042399989597</v>
      </c>
    </row>
    <row r="904" spans="21:22" x14ac:dyDescent="0.25">
      <c r="U904" s="3">
        <v>8.0399999999997931</v>
      </c>
      <c r="V904" s="3">
        <v>811.72179199989603</v>
      </c>
    </row>
    <row r="905" spans="21:22" x14ac:dyDescent="0.25">
      <c r="U905" s="3">
        <v>8.0599999999997927</v>
      </c>
      <c r="V905" s="3">
        <v>821.67424799989499</v>
      </c>
    </row>
    <row r="906" spans="21:22" x14ac:dyDescent="0.25">
      <c r="U906" s="3">
        <v>8.0799999999997922</v>
      </c>
      <c r="V906" s="3">
        <v>831.68793599989499</v>
      </c>
    </row>
    <row r="907" spans="21:22" x14ac:dyDescent="0.25">
      <c r="U907" s="3">
        <v>8.0999999999997918</v>
      </c>
      <c r="V907" s="3">
        <v>841.76299999989396</v>
      </c>
    </row>
    <row r="908" spans="21:22" x14ac:dyDescent="0.25">
      <c r="U908" s="3">
        <v>8.1199999999997914</v>
      </c>
      <c r="V908" s="3">
        <v>851.89958399989405</v>
      </c>
    </row>
    <row r="909" spans="21:22" x14ac:dyDescent="0.25">
      <c r="U909" s="3">
        <v>8.139999999999791</v>
      </c>
      <c r="V909" s="3">
        <v>862.09783199989397</v>
      </c>
    </row>
    <row r="910" spans="21:22" x14ac:dyDescent="0.25">
      <c r="U910" s="3">
        <v>8.1599999999997905</v>
      </c>
      <c r="V910" s="3">
        <v>872.35788799989302</v>
      </c>
    </row>
    <row r="911" spans="21:22" x14ac:dyDescent="0.25">
      <c r="U911" s="3">
        <v>8.1799999999997901</v>
      </c>
      <c r="V911" s="3">
        <v>882.67989599989301</v>
      </c>
    </row>
    <row r="912" spans="21:22" x14ac:dyDescent="0.25">
      <c r="U912" s="3">
        <v>8.1999999999997897</v>
      </c>
      <c r="V912" s="3">
        <v>893.06399999989196</v>
      </c>
    </row>
    <row r="913" spans="21:22" x14ac:dyDescent="0.25">
      <c r="U913" s="3">
        <v>8.2199999999997893</v>
      </c>
      <c r="V913" s="3">
        <v>903.51034399989203</v>
      </c>
    </row>
    <row r="914" spans="21:22" x14ac:dyDescent="0.25">
      <c r="U914" s="3">
        <v>8.2399999999997888</v>
      </c>
      <c r="V914" s="3">
        <v>914.01907199989103</v>
      </c>
    </row>
    <row r="915" spans="21:22" x14ac:dyDescent="0.25">
      <c r="U915" s="3">
        <v>8.2599999999997884</v>
      </c>
      <c r="V915" s="3">
        <v>924.59032799989097</v>
      </c>
    </row>
    <row r="916" spans="21:22" x14ac:dyDescent="0.25">
      <c r="U916" s="3">
        <v>8.279999999999788</v>
      </c>
      <c r="V916" s="3">
        <v>935.22425599989003</v>
      </c>
    </row>
    <row r="917" spans="21:22" x14ac:dyDescent="0.25">
      <c r="U917" s="3">
        <v>8.2999999999997875</v>
      </c>
      <c r="V917" s="3">
        <v>945.92099999989</v>
      </c>
    </row>
    <row r="918" spans="21:22" x14ac:dyDescent="0.25">
      <c r="U918" s="3">
        <v>8.3199999999997871</v>
      </c>
      <c r="V918" s="3">
        <v>956.68070399988903</v>
      </c>
    </row>
    <row r="919" spans="21:22" x14ac:dyDescent="0.25">
      <c r="U919" s="3">
        <v>8.3399999999997867</v>
      </c>
      <c r="V919" s="3">
        <v>967.50351199988904</v>
      </c>
    </row>
    <row r="920" spans="21:22" x14ac:dyDescent="0.25">
      <c r="U920" s="3">
        <v>8.3599999999997863</v>
      </c>
      <c r="V920" s="3">
        <v>978.38956799988796</v>
      </c>
    </row>
    <row r="921" spans="21:22" x14ac:dyDescent="0.25">
      <c r="U921" s="3">
        <v>8.3799999999997858</v>
      </c>
      <c r="V921" s="3">
        <v>989.33901599988803</v>
      </c>
    </row>
    <row r="922" spans="21:22" x14ac:dyDescent="0.25">
      <c r="U922" s="3">
        <v>8.3999999999997854</v>
      </c>
      <c r="V922" s="3">
        <v>1000.35199999989</v>
      </c>
    </row>
    <row r="923" spans="21:22" x14ac:dyDescent="0.25">
      <c r="U923" s="3">
        <v>8.419999999999785</v>
      </c>
      <c r="V923" s="3">
        <v>1011.42866399989</v>
      </c>
    </row>
    <row r="924" spans="21:22" x14ac:dyDescent="0.25">
      <c r="U924" s="3">
        <v>8.4399999999997846</v>
      </c>
      <c r="V924" s="3">
        <v>1022.56915199989</v>
      </c>
    </row>
    <row r="925" spans="21:22" x14ac:dyDescent="0.25">
      <c r="U925" s="3">
        <v>8.4599999999997841</v>
      </c>
      <c r="V925" s="3">
        <v>1033.7736079998899</v>
      </c>
    </row>
    <row r="926" spans="21:22" x14ac:dyDescent="0.25">
      <c r="U926" s="3">
        <v>8.4799999999997837</v>
      </c>
      <c r="V926" s="3">
        <v>1045.0421759998801</v>
      </c>
    </row>
    <row r="927" spans="21:22" x14ac:dyDescent="0.25">
      <c r="U927" s="3">
        <v>8.4999999999997833</v>
      </c>
      <c r="V927" s="3">
        <v>1056.3749999998799</v>
      </c>
    </row>
    <row r="928" spans="21:22" x14ac:dyDescent="0.25">
      <c r="U928" s="3">
        <v>8.5199999999997829</v>
      </c>
      <c r="V928" s="3">
        <v>1067.77222399988</v>
      </c>
    </row>
    <row r="929" spans="21:22" x14ac:dyDescent="0.25">
      <c r="U929" s="3">
        <v>8.5399999999997824</v>
      </c>
      <c r="V929" s="3">
        <v>1079.2339919998701</v>
      </c>
    </row>
    <row r="930" spans="21:22" x14ac:dyDescent="0.25">
      <c r="U930" s="3">
        <v>8.559999999999782</v>
      </c>
      <c r="V930" s="3">
        <v>1090.7604479998699</v>
      </c>
    </row>
    <row r="931" spans="21:22" x14ac:dyDescent="0.25">
      <c r="U931" s="3">
        <v>8.5799999999997816</v>
      </c>
      <c r="V931" s="3">
        <v>1102.35173599987</v>
      </c>
    </row>
    <row r="932" spans="21:22" x14ac:dyDescent="0.25">
      <c r="U932" s="3">
        <v>8.5999999999997812</v>
      </c>
      <c r="V932" s="3">
        <v>1114.00799999986</v>
      </c>
    </row>
    <row r="933" spans="21:22" x14ac:dyDescent="0.25">
      <c r="U933" s="3">
        <v>8.6199999999997807</v>
      </c>
      <c r="V933" s="3">
        <v>1125.7293839998599</v>
      </c>
    </row>
    <row r="934" spans="21:22" x14ac:dyDescent="0.25">
      <c r="U934" s="3">
        <v>8.6399999999997803</v>
      </c>
      <c r="V934" s="3">
        <v>1137.5160319998599</v>
      </c>
    </row>
    <row r="935" spans="21:22" x14ac:dyDescent="0.25">
      <c r="U935" s="3">
        <v>8.6599999999997799</v>
      </c>
      <c r="V935" s="3">
        <v>1149.3680879998601</v>
      </c>
    </row>
    <row r="936" spans="21:22" x14ac:dyDescent="0.25">
      <c r="U936" s="3">
        <v>8.6799999999997794</v>
      </c>
      <c r="V936" s="3">
        <v>1161.2856959998601</v>
      </c>
    </row>
    <row r="937" spans="21:22" x14ac:dyDescent="0.25">
      <c r="U937" s="3">
        <v>8.699999999999779</v>
      </c>
      <c r="V937" s="3">
        <v>1173.2689999998599</v>
      </c>
    </row>
    <row r="938" spans="21:22" x14ac:dyDescent="0.25">
      <c r="U938" s="3">
        <v>8.7199999999997786</v>
      </c>
      <c r="V938" s="3">
        <v>1185.31814399986</v>
      </c>
    </row>
    <row r="939" spans="21:22" x14ac:dyDescent="0.25">
      <c r="U939" s="3">
        <v>8.7399999999997782</v>
      </c>
      <c r="V939" s="3">
        <v>1197.4332719998599</v>
      </c>
    </row>
    <row r="940" spans="21:22" x14ac:dyDescent="0.25">
      <c r="U940" s="3">
        <v>8.7599999999997777</v>
      </c>
      <c r="V940" s="3">
        <v>1209.61452799986</v>
      </c>
    </row>
    <row r="941" spans="21:22" x14ac:dyDescent="0.25">
      <c r="U941" s="3">
        <v>8.7799999999997773</v>
      </c>
      <c r="V941" s="3">
        <v>1221.8620559998601</v>
      </c>
    </row>
    <row r="942" spans="21:22" x14ac:dyDescent="0.25">
      <c r="U942" s="3">
        <v>8.7999999999997769</v>
      </c>
      <c r="V942" s="3">
        <v>1234.1759999998601</v>
      </c>
    </row>
    <row r="943" spans="21:22" x14ac:dyDescent="0.25">
      <c r="U943" s="3">
        <v>8.8199999999997765</v>
      </c>
      <c r="V943" s="3">
        <v>1246.5565039998601</v>
      </c>
    </row>
    <row r="944" spans="21:22" x14ac:dyDescent="0.25">
      <c r="U944" s="3">
        <v>8.839999999999776</v>
      </c>
      <c r="V944" s="3">
        <v>1259.0037119998599</v>
      </c>
    </row>
    <row r="945" spans="21:22" x14ac:dyDescent="0.25">
      <c r="U945" s="3">
        <v>8.8599999999997756</v>
      </c>
      <c r="V945" s="3">
        <v>1271.5177679998601</v>
      </c>
    </row>
    <row r="946" spans="21:22" x14ac:dyDescent="0.25">
      <c r="U946" s="3">
        <v>8.8799999999997752</v>
      </c>
      <c r="V946" s="3">
        <v>1284.0988159998601</v>
      </c>
    </row>
    <row r="947" spans="21:22" x14ac:dyDescent="0.25">
      <c r="U947" s="3">
        <v>8.8999999999997748</v>
      </c>
      <c r="V947" s="3">
        <v>1296.74699999986</v>
      </c>
    </row>
    <row r="948" spans="21:22" x14ac:dyDescent="0.25">
      <c r="U948" s="3">
        <v>8.9199999999997743</v>
      </c>
      <c r="V948" s="3">
        <v>1309.4624639998599</v>
      </c>
    </row>
    <row r="949" spans="21:22" x14ac:dyDescent="0.25">
      <c r="U949" s="3">
        <v>8.9399999999997739</v>
      </c>
      <c r="V949" s="3">
        <v>1322.2453519998601</v>
      </c>
    </row>
    <row r="950" spans="21:22" x14ac:dyDescent="0.25">
      <c r="U950" s="3">
        <v>8.9599999999997735</v>
      </c>
      <c r="V950" s="3">
        <v>1335.09580799985</v>
      </c>
    </row>
    <row r="951" spans="21:22" x14ac:dyDescent="0.25">
      <c r="U951" s="3">
        <v>8.9799999999997731</v>
      </c>
      <c r="V951" s="3">
        <v>1348.0139759998499</v>
      </c>
    </row>
    <row r="952" spans="21:22" x14ac:dyDescent="0.25">
      <c r="U952" s="3">
        <v>8.9999999999997726</v>
      </c>
      <c r="V952" s="3">
        <v>1360.9999999998499</v>
      </c>
    </row>
    <row r="953" spans="21:22" x14ac:dyDescent="0.25">
      <c r="U953" s="3">
        <v>9.0199999999997722</v>
      </c>
      <c r="V953" s="3">
        <v>1374.05402399985</v>
      </c>
    </row>
    <row r="954" spans="21:22" x14ac:dyDescent="0.25">
      <c r="U954" s="3">
        <v>9.0399999999997718</v>
      </c>
      <c r="V954" s="3">
        <v>1387.1761919998501</v>
      </c>
    </row>
    <row r="955" spans="21:22" x14ac:dyDescent="0.25">
      <c r="U955" s="3">
        <v>9.0599999999997713</v>
      </c>
      <c r="V955" s="3">
        <v>1400.3666479998501</v>
      </c>
    </row>
    <row r="956" spans="21:22" x14ac:dyDescent="0.25">
      <c r="U956" s="3">
        <v>9.0799999999997709</v>
      </c>
      <c r="V956" s="3">
        <v>1413.6255359998399</v>
      </c>
    </row>
    <row r="957" spans="21:22" x14ac:dyDescent="0.25">
      <c r="U957" s="3">
        <v>9.0999999999997705</v>
      </c>
      <c r="V957" s="3">
        <v>1426.9529999998399</v>
      </c>
    </row>
    <row r="958" spans="21:22" x14ac:dyDescent="0.25">
      <c r="U958" s="3">
        <v>9.1199999999997701</v>
      </c>
      <c r="V958" s="3">
        <v>1440.3491839998401</v>
      </c>
    </row>
    <row r="959" spans="21:22" x14ac:dyDescent="0.25">
      <c r="U959" s="3">
        <v>9.1399999999997696</v>
      </c>
      <c r="V959" s="3">
        <v>1453.8142319998401</v>
      </c>
    </row>
    <row r="960" spans="21:22" x14ac:dyDescent="0.25">
      <c r="U960" s="3">
        <v>9.1599999999997692</v>
      </c>
      <c r="V960" s="3">
        <v>1467.3482879998401</v>
      </c>
    </row>
    <row r="961" spans="21:22" x14ac:dyDescent="0.25">
      <c r="U961" s="3">
        <v>9.1799999999997688</v>
      </c>
      <c r="V961" s="3">
        <v>1480.9514959998401</v>
      </c>
    </row>
    <row r="962" spans="21:22" x14ac:dyDescent="0.25">
      <c r="U962" s="3">
        <v>9.1999999999997684</v>
      </c>
      <c r="V962" s="3">
        <v>1494.62399999984</v>
      </c>
    </row>
    <row r="963" spans="21:22" x14ac:dyDescent="0.25">
      <c r="U963" s="3">
        <v>9.2199999999997679</v>
      </c>
      <c r="V963" s="3">
        <v>1508.3659439998401</v>
      </c>
    </row>
    <row r="964" spans="21:22" x14ac:dyDescent="0.25">
      <c r="U964" s="3">
        <v>9.2399999999997675</v>
      </c>
      <c r="V964" s="3">
        <v>1522.17747199984</v>
      </c>
    </row>
    <row r="965" spans="21:22" x14ac:dyDescent="0.25">
      <c r="U965" s="3">
        <v>9.2599999999997671</v>
      </c>
      <c r="V965" s="3">
        <v>1536.0587279998399</v>
      </c>
    </row>
    <row r="966" spans="21:22" x14ac:dyDescent="0.25">
      <c r="U966" s="3">
        <v>9.2799999999997667</v>
      </c>
      <c r="V966" s="3">
        <v>1550.0098559998401</v>
      </c>
    </row>
    <row r="967" spans="21:22" x14ac:dyDescent="0.25">
      <c r="U967" s="3">
        <v>9.2999999999997662</v>
      </c>
      <c r="V967" s="3">
        <v>1564.0309999998401</v>
      </c>
    </row>
    <row r="968" spans="21:22" x14ac:dyDescent="0.25">
      <c r="U968" s="3">
        <v>9.3199999999997658</v>
      </c>
      <c r="V968" s="3">
        <v>1578.1223039998299</v>
      </c>
    </row>
    <row r="969" spans="21:22" x14ac:dyDescent="0.25">
      <c r="U969" s="3">
        <v>9.3399999999997654</v>
      </c>
      <c r="V969" s="3">
        <v>1592.28391199983</v>
      </c>
    </row>
    <row r="970" spans="21:22" x14ac:dyDescent="0.25">
      <c r="U970" s="3">
        <v>9.359999999999765</v>
      </c>
      <c r="V970" s="3">
        <v>1606.5159679998301</v>
      </c>
    </row>
    <row r="971" spans="21:22" x14ac:dyDescent="0.25">
      <c r="U971" s="3">
        <v>9.3799999999997645</v>
      </c>
      <c r="V971" s="3">
        <v>1620.8186159998299</v>
      </c>
    </row>
    <row r="972" spans="21:22" x14ac:dyDescent="0.25">
      <c r="U972" s="3">
        <v>9.3999999999997641</v>
      </c>
      <c r="V972" s="3">
        <v>1635.1919999998299</v>
      </c>
    </row>
    <row r="973" spans="21:22" x14ac:dyDescent="0.25">
      <c r="U973" s="3">
        <v>9.4199999999997637</v>
      </c>
      <c r="V973" s="3">
        <v>1649.6362639998299</v>
      </c>
    </row>
    <row r="974" spans="21:22" x14ac:dyDescent="0.25">
      <c r="U974" s="3">
        <v>9.4399999999997632</v>
      </c>
      <c r="V974" s="3">
        <v>1664.15155199983</v>
      </c>
    </row>
    <row r="975" spans="21:22" x14ac:dyDescent="0.25">
      <c r="U975" s="3">
        <v>9.4599999999997628</v>
      </c>
      <c r="V975" s="3">
        <v>1678.73800799983</v>
      </c>
    </row>
    <row r="976" spans="21:22" x14ac:dyDescent="0.25">
      <c r="U976" s="3">
        <v>9.4799999999997624</v>
      </c>
      <c r="V976" s="3">
        <v>1693.39577599983</v>
      </c>
    </row>
    <row r="977" spans="21:22" x14ac:dyDescent="0.25">
      <c r="U977" s="3">
        <v>9.499999999999762</v>
      </c>
      <c r="V977" s="3">
        <v>1708.1249999998299</v>
      </c>
    </row>
    <row r="978" spans="21:22" x14ac:dyDescent="0.25">
      <c r="U978" s="3">
        <v>9.5199999999997615</v>
      </c>
      <c r="V978" s="3">
        <v>1722.9258239998301</v>
      </c>
    </row>
    <row r="979" spans="21:22" x14ac:dyDescent="0.25">
      <c r="U979" s="3">
        <v>9.5399999999997611</v>
      </c>
      <c r="V979" s="3">
        <v>1737.7983919998301</v>
      </c>
    </row>
    <row r="980" spans="21:22" x14ac:dyDescent="0.25">
      <c r="U980" s="3">
        <v>9.5599999999997607</v>
      </c>
      <c r="V980" s="3">
        <v>1752.74284799983</v>
      </c>
    </row>
    <row r="981" spans="21:22" x14ac:dyDescent="0.25">
      <c r="U981" s="3">
        <v>9.5799999999997603</v>
      </c>
      <c r="V981" s="3">
        <v>1767.75933599982</v>
      </c>
    </row>
    <row r="982" spans="21:22" x14ac:dyDescent="0.25">
      <c r="U982" s="3">
        <v>9.5999999999997598</v>
      </c>
      <c r="V982" s="3">
        <v>1782.8479999998201</v>
      </c>
    </row>
    <row r="983" spans="21:22" x14ac:dyDescent="0.25">
      <c r="U983" s="3">
        <v>9.6199999999997594</v>
      </c>
      <c r="V983" s="3">
        <v>1798.00898399982</v>
      </c>
    </row>
    <row r="984" spans="21:22" x14ac:dyDescent="0.25">
      <c r="U984" s="3">
        <v>9.639999999999759</v>
      </c>
      <c r="V984" s="3">
        <v>1813.2424319998199</v>
      </c>
    </row>
    <row r="985" spans="21:22" x14ac:dyDescent="0.25">
      <c r="U985" s="3">
        <v>9.6599999999997586</v>
      </c>
      <c r="V985" s="3">
        <v>1828.54848799981</v>
      </c>
    </row>
    <row r="986" spans="21:22" x14ac:dyDescent="0.25">
      <c r="U986" s="3">
        <v>9.6799999999997581</v>
      </c>
      <c r="V986" s="3">
        <v>1843.92729599981</v>
      </c>
    </row>
    <row r="987" spans="21:22" x14ac:dyDescent="0.25">
      <c r="U987" s="3">
        <v>9.6999999999997577</v>
      </c>
      <c r="V987" s="3">
        <v>1859.37899999981</v>
      </c>
    </row>
    <row r="988" spans="21:22" x14ac:dyDescent="0.25">
      <c r="U988" s="3">
        <v>9.7199999999997573</v>
      </c>
      <c r="V988" s="3">
        <v>1874.9037439998101</v>
      </c>
    </row>
    <row r="989" spans="21:22" x14ac:dyDescent="0.25">
      <c r="U989" s="3">
        <v>9.7399999999997569</v>
      </c>
      <c r="V989" s="3">
        <v>1890.50167199981</v>
      </c>
    </row>
    <row r="990" spans="21:22" x14ac:dyDescent="0.25">
      <c r="U990" s="3">
        <v>9.7599999999997564</v>
      </c>
      <c r="V990" s="3">
        <v>1906.1729279998101</v>
      </c>
    </row>
    <row r="991" spans="21:22" x14ac:dyDescent="0.25">
      <c r="U991" s="3">
        <v>9.779999999999756</v>
      </c>
      <c r="V991" s="3">
        <v>1921.91765599981</v>
      </c>
    </row>
    <row r="992" spans="21:22" x14ac:dyDescent="0.25">
      <c r="U992" s="3">
        <v>9.7999999999997556</v>
      </c>
      <c r="V992" s="3">
        <v>1937.73599999981</v>
      </c>
    </row>
    <row r="993" spans="21:22" x14ac:dyDescent="0.25">
      <c r="U993" s="3">
        <v>9.8199999999997551</v>
      </c>
      <c r="V993" s="3">
        <v>1953.62810399981</v>
      </c>
    </row>
    <row r="994" spans="21:22" x14ac:dyDescent="0.25">
      <c r="U994" s="3">
        <v>9.8399999999997547</v>
      </c>
      <c r="V994" s="3">
        <v>1969.5941119998099</v>
      </c>
    </row>
    <row r="995" spans="21:22" x14ac:dyDescent="0.25">
      <c r="U995" s="3">
        <v>9.8599999999997543</v>
      </c>
      <c r="V995" s="3">
        <v>1985.63416799981</v>
      </c>
    </row>
    <row r="996" spans="21:22" x14ac:dyDescent="0.25">
      <c r="U996" s="3">
        <v>9.8799999999997539</v>
      </c>
      <c r="V996" s="3">
        <v>2001.74841599981</v>
      </c>
    </row>
    <row r="997" spans="21:22" x14ac:dyDescent="0.25">
      <c r="U997" s="3">
        <v>9.8999999999997534</v>
      </c>
      <c r="V997" s="3">
        <v>2017.93699999981</v>
      </c>
    </row>
    <row r="998" spans="21:22" x14ac:dyDescent="0.25">
      <c r="U998" s="3">
        <v>9.919999999999753</v>
      </c>
      <c r="V998" s="3">
        <v>2034.20006399981</v>
      </c>
    </row>
    <row r="999" spans="21:22" x14ac:dyDescent="0.25">
      <c r="U999" s="3">
        <v>9.9399999999997526</v>
      </c>
      <c r="V999" s="3">
        <v>2050.5377519998001</v>
      </c>
    </row>
    <row r="1000" spans="21:22" x14ac:dyDescent="0.25">
      <c r="U1000" s="3">
        <v>9.9599999999997522</v>
      </c>
      <c r="V1000" s="3">
        <v>2066.9502079998001</v>
      </c>
    </row>
    <row r="1001" spans="21:22" x14ac:dyDescent="0.25">
      <c r="U1001" s="3">
        <v>9.9799999999997517</v>
      </c>
      <c r="V1001" s="3">
        <v>2083.4375759998002</v>
      </c>
    </row>
    <row r="1002" spans="21:22" x14ac:dyDescent="0.25">
      <c r="U1002" s="3">
        <v>9.9999999999997513</v>
      </c>
      <c r="V1002" s="3">
        <v>2099.9999999997999</v>
      </c>
    </row>
  </sheetData>
  <mergeCells count="1">
    <mergeCell ref="B40:G41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LAB7ACIAcABhAHQAaAAiADoAIgAvAHAAcgBvAGoAZQBjAHQAcwAvAFAATwBMAFkAIgAsACIAdABlAHgAdAAiADoAIgAvACoAXABuACAAIAAgACAASQBuAGkAdABpAGEAbAAgAHYAZQByAHMAaQBvAG4AIABiAHkAIABTAGEAYgBvAGgAMQAyADYAMQA3AFwAbgAgACAAIAAgAGgAdAB0AHAAcwA6AC8ALwBmAG8AcgB1AG0ALgBlAHgAYwBlAGwALQBwAHIAYQB0AGkAcQB1AGUALgBjAG8AbQAvAG0AZQBtAGIAcgBlAC8AMQAzADQANAAxADEAXABuACoALwBcAG4AXABuAC8AKgAgACAAYwBvAGUAZgBmAGkAYwBpAGUAbgB0AHMAIABhAHIAZQAgAGEAbAB3AGEAeQBzACAAYQBzAHMAdQBtAGUAZAAgAHMAbwByAHQAZQBkACAAaQBuACAAXAAiAG4AYQB0AHUAcgBlAGwAIABvAHIAZABlAHIAXAAiACwAXABuACAAIAAgACAAaABlAG4AYwBlACAAdABoAGUAIABhAHIAcgBhAHkAIABbADQALAAyACwALQAxACwAOABdACAAcgBlAHAAcgBlAHMAZQBuAHQAcwAgAHQAaABlACAAcABvAGwAeQBuAG8AbQBcAG4AIAAgACAAIAA0ACoAeABeADMAIAArACAAMgAqAHgAXgAyACAALQAgADEAKgB4ACAAKwAgADgAXABuACoALwBcAG4AXABuAC8ALwAgAG0AbwBuAGkAYwAgAG4AbwByAG0AYQBsAGkAcwBhAHQAaQBvAG4AXABuAE4ATwBSAE0AQQBMAEkAUwBFACAAPQAgAEwAQQBNAEIARABBACgAXwBjAG8AZQBmAHMAOwAgAFQATwBDAE8ATAAoAF8AYwBvAGUAZgBzACAALwAgAEkATgBEAEUAWAAoAF8AYwBvAGUAZgBzADsAIAAxACkAKQApADsAOwBcAG4AXABuAC8ALwAgAEgAbwByAG4AZQByACcAcwAgAGUAdgBhAGwAdQBhAHQAaQBvAG4AIABmAG8AcgAgAGMAbwBtAHAAbABlAHgAIABuAHUAbQBiAGUAcgBzAFwAbgBFAFYAQQBMACAAPQAgAEwAQQBNAEIARABBACgAXwB6ADsAIABfAGMAbwBlAGYAcwA7AFwAbgAgACAAIAAgAEwARQBUACgAXABuACAAIAAgACAAIAAgACAAIAB6ADsAIABfAHoAOwBcAG4AIAAgACAAIAAgACAAIAAgAGMAOwAgAFQATwBDAE8ATAAoAF8AYwBvAGUAZgBzACkAOwBcAG4AIAAgACAAIAAgACAAIAAgAFIARQBEAFUAQwBFACgAXAAiADAAKwAwAGkAXAAiADsAIABjADsAIABMAEEATQBCAEQAQQAoAGEAYwBjADsAIABhADsAIABJAE0AUwBVAE0AKABJAE0AUABSAE8ARABVAEMAVAAoAGEAYwBjADsAIAB6ACkAOwAgAEMATwBNAFAATABFAFgAKABhADsAIAAwACkAKQApACkAXABuACAAIAAgACAAKQBcAG4AKQA7ADsAXABuAFwAbgAvAC8AIABEAGUAcgBpAHYAYQB0AGUAIAA6ACAAUAAnACgAeAApACAAPQAgAGEAXwBuACoAbgAqAHgAXgAoAG4ALQAxACkAXABuAEQARQBSAEkAVgAgAD0AIABMAEEATQBCAEQAQQAoAF8AYwBvAGUAZgBzADsAIABMAEUAVAAoAF8AcAA7ACAAUwBPAFIAVAAoAFMARQBRAFUARQBOAEMARQAoAEMATwBVAE4AVAAoAF8AYwBvAGUAZgBzACkAOwAgADsAIAAwACkAOwAgADsAIAAtADEAKQA7ACAARABSAE8AUAAoAF8AcAAgACoAIABfAGMAbwBlAGYAcwA7ACAALQAxACkAKQApADsAOwBcAG4AXABuAC8ALwAgAEQAZQBnAHIAZQBlAFwAbgBEAEUARwBSAEUARQAgAD0AIABMAEEATQBCAEQAQQAoAF8AYwBvAGUAZgBzADsAIABDAE8AVQBOAFQAKABfAGMAbwBlAGYAcwApACAALQAgADEAKQA7ADsAXABuAFwAbgAvAC8AIABOAG8AcgBtAFwAbgBOAE8AUgBNACAAPQAgAEwAQQBNAEIARABBACgAXwBjAG8AZQBmAHMAOwAgAFMAVQBNACgAQQBCAFMAKABfAGMAbwBlAGYAcwApACkAKQA7ADsAXABuAFwAbgAvAC8AIABGAGkAbgBkAHMAIABhAGwAbAAgAHIAbwBvAHQAcwBcAG4AUgBPAE8AVABTACAAPQAgAEwAQQBNAEIARABBACgAXwBjAG8AZQBmAHMAOwAgAFsAXwBwAHIAZQBjAGkAcwBpAG8AbgBdADsAIABbAF8AbQBhAHgASQB0AGUAcgBdADsAXABuACAAIAAgACAATABFAFQAKABfAGMAOwAgAFAATwBMAFkALgBOAE8AUgBNAEEATABJAFMARQAoAF8AYwBvAGUAZgBzACkAOwAgAF8AcgAwADsAIABJAE4ASQBUAC4AUwBFAEUARABTACgAXwBjACkAOwAgAEQASwAuAFIARQBDACgAXwBjADsAIABfAHIAMAA7ACAAXwBwAHIAZQBjAGkAcwBpAG8AbgA7ACAAXwBtAGEAeABJAHQAZQByACkAKQBcAG4AKQA7ADsAXABuAFwAbgAvAC8AIABGAGkAbAB0AGUAcgAgAHIAZQBhAGwAIAByAG8AbwB0AHMAIABvAG4AbAB5AFwAbgBSAEUAQQBMAF8AUgBPAE8AVABTACAAPQAgAEwAQQBNAEIARABBACgAXwBjAG8AZQBmAHMAOwAgAFsAXwBwAHIAZQBjAGkAcwBpAG8AbgBdADsAIABbAF8AbQBhAHgASQB0AGUAcgBdADsAXABuACAAIAAgACAATABFAFQAKABcAG4AIAAgACAAIAAgACAAIAAgAF8AYwBwAGwAeABSAG8AbwB0AHMAOwAgAFAATwBMAFkALgBSAE8ATwBUAFMAKABfAGMAbwBlAGYAcwA7ACAAXwBwAHIAZQBjAGkAcwBpAG8AbgA7ACAAXwBtAGEAeABJAHQAZQByACkAOwBcAG4AIAAgACAAIAAgACAAIAAgAF8AYQBwAHAAcgBvAHgAUgBvAG8AdABzADsAIABNAEEAVABIAC4AQQBQAFAAUgBPAFgAKABfAGMAcABsAHgAUgBvAG8AdABzACkAOwBcAG4AIAAgACAAIAAgACAAIAAgAEYASQBMAFQARQBSACgASQBNAFIARQBBAEwAKAArAF8AYQBwAHAAcgBvAHgAUgBvAG8AdABzACkAOwAgAE0AQQBUAEgALgBJAFMAUgBFAEEATAAoAF8AYQBwAHAAcgBvAHgAUgBvAG8AdABzACkAOwAgAFwAIgBOAG8AIAByAGUAYQBsACAAcgBvAG8AdABzAFwAIgApAFwAbgAgACAAIAAgACkAXABuACkAOwA7AFwAbgBcAG4ALwAvACAAUgBlAHQAcgBpAHYAZQBzACAAYwBvAGUAZgBmAGkAYwBpAGUAbgB0AHMAIABmAHIAbwBtACAAZABlAHYAZQBsAG8AcABtAGUAbgB0ACAAbwBmACAAYQAgAGcAaQB2AGUAbgAgAHMAZQB0ACAAbwBmACAAcABvAGwAeQBuAG8AbQAgAHIAbwBvAHQAcwBcAG4ARABFAFYARQBMAE8AUAAgAD0AIABMAEEATQBCAEQAQQAoAF8AcgBvAG8AdABzADsAIABfAGEAMAA7ACAAUgBFAEQAVQBDAEUAKABfAGEAMAA7ACAAXwByAG8AbwB0AHMAOwAgAEwAQQBNAEIARABBACgAYQBjAGMAOwAgAHYAOwAgAF8ATQBVAEwAVABCAFkAKABhAGMAYwA7ACAAdgApACkAKQApADsAOwBcAG4AXABuAC8ALwAgAGYAbwByACAAZABlAHYAZQBsAG8AcABtAGUAbgB0AFwAbgBfAE0AVQBMAFQAQgBZACAAPQAgAEwAQQBNAEIARABBACgAXwBjAG8AZQBmAHMASQA7ACAAXwByAG8AbwB0ADsAXABuACAAIAAgACAATABFAFQAKABcAG4AIAAgACAAIAAgACAAIAAgAF8AYwA7ACAAVABPAEMATwBMACgAXwBjAG8AZQBmAHMASQApADsAXABuACAAIAAgACAAIAAgACAAIABfAGQAaQBzAHAAOwAgAFYAUwBUAEEAQwBLACgAXwBjADsAIAAwACkAOwBcAG4AIAAgACAAIAAgACAAIAAgAF8AbwBsAGQAOwAgAFYAUwBUAEEAQwBLACgAMAA7ACAAXwBjACkAOwBcAG4AIAAgACAAIAAgACAAIAAgAF8AcwB1AGIAOwAgAE0AQQBQACgAXwBvAGwAZAA7ACAATABBAE0AQgBEAEEAKABfAGMAOwAgAEkATQBQAFIATwBEAFUAQwBUACgAXwByAG8AbwB0ADsAIABfAGMAOwAgAC0AMQApACkAKQA7AFwAbgAgACAAIAAgACAAIAAgACAATQBBAFAAKABfAGQAaQBzAHAAOwAgAF8AcwB1AGIAOwAgAEkATQBTAFUATQApAFwAbgAgACAAIAAgACkAXABuACkAOwA7ACIAfQAsAHsAIgBwAGEAdABoACIAOgAiAC8AcAByAG8AagBlAGMAdABzAC8ATQBBAFQASAAiACwAIgB0AGUAeAB0ACIAOgAiAC8AKgBcAG4AIAAgACAAIABJAG4AaQB0AGkAYQBsACAAdgBlAHIAcwBpAG8AbgAgAGIAeQAgAFMAYQBiAG8AaAAxADIANgAxADcAXABuACAAIAAgACAAaAB0AHQAcABzADoALwAvAGYAbwByAHUAbQAuAGUAeABjAGUAbAAtAHAAcgBhAHQAaQBxAHUAZQAuAGMAbwBtAC8AbQBlAG0AYgByAGUALwAxADMANAA0ADEAMQBcAG4AKgAvAFwAbgBcAG4ALwAvACAAegBlAHIAbwAgAHQAcgBlAHMAaABvAGwAZABcAG4AUABSAEUAQwBJAFMASQBPAE4AIAA9ACAAMQBlAC0AMQA2ADsAOwBcAG4AXABuAC8ALwAgAEMAYQBsAGMAIAB0AHIAZQBzAGgAbwBsAGQAXABuAFoARQBSAE8AMQAyACAAPQAgADEAZQAtADEAMgA7ADsAXABuAFwAbgAvAC8AIABEAGkAcwBwAGwAYQB5ACAAdAByAGUAcwBoAG8AbABkAFwAbgBaAEUAUgBPADgAIAA9ACAAMQBlAC0AOAA7ADsAXABuAFwAbgAvAC8AIABEAGUAZgBhAHUAbAB0ACAAYQBwAHAAcgBvAHgALgAgAGYAbwByAG0AYQB0AFwAbgBGAE8AUgBNAEEAVAAgAD0AIABcACIAMAAsADAAMABcACIAOwA7AFwAbgBcAG4ASQBTAFoARQBSAE8AIAA9ACAATABBAE0AQgBEAEEAKABfAHYAYQBsADsAIABbAF8AbABpAG0AXQA7AFwAbgAgACAAIAAgAEEAQgBTACgAXwB2AGEAbAApACAAPAAgAEkARgAoAEkAUwBPAE0ASQBUAFQARQBEACgAXwBsAGkAbQApADsAIABNAEEAVABIAC4AUABSAEUAQwBJAFMASQBPAE4AOwAgAF8AbABpAG0AKQBcAG4AKQA7ADsAXABuAFwAbgBJAFMAQwBPAE0AUABMAEUAWAAgAD0AIABMAEEATQBCAEQAQQAoAF8AdgBhAGwAOwAgAFIARQBHAEUAWABUAEUAUwBUACgAXwB2AGEAbAA7ACAAXAAiAGkAXAAiACkAKQA7ADsAXABuAFwAbgBJAFMAUgBFAEEATAAgAD0AIABMAEEATQBCAEQAQQAoAF8AdgBhAGwAOwAgAFsAXwBwAHIAZQBjAGkAcwBpAG8AbgBdADsAXABuACAAIAAgACAATABFAFQAKABcAG4AIAAgACAAIAAgACAAIAAgAF8AZQBwAHMAOwAgAEkARgAoAEkAUwBPAE0ASQBUAFQARQBEACgAXwBwAHIAZQBjAGkAcwBpAG8AbgApADsAIABNAEEAVABIAC4AUABSAEUAQwBJAFMASQBPAE4AOwAgAF8AcAByAGUAYwBpAHMAaQBvAG4AKQA7AFwAbgAgACAAIAAgACAAIAAgACAAQQBCAFMAKABJAE0AQQBHAEkATgBBAFIAWQAoACsAXwB2AGEAbAApACkAPABfAGUAcABzAFwAbgAgACAAIAAgACkAXABuACkAOwA7AFwAbgBcAG4ALwAvACAAUgBlAHQAdQByAG4AcwAgAGEAIAB0AGUAeAB0AHUAYQBsACAAdgBhAGwAdQBlAFwAbgBBAFAAUABSAE8AWAAgAD0AIABMAEEATQBCAEQAQQAoAF8AdgBhAGwAOwAgAFsAXwBmAG8AcgBtAGEAdABdADsAXABuACAAIAAgACAATABFAFQAKABcAG4AIAAgACAAIAAgACAAIAAgAF8AZgA7ACAASQBGACgASQBTAE8ATQBJAFQAVABFAEQAKABfAGYAbwByAG0AYQB0ACkAOwAgAE0AQQBUAEgALgBGAE8AUgBNAEEAVAA7ACAAXwBmAG8AcgBtAGEAdAApADsAXABuACAAIAAgACAAIAAgACAAIABfAHIAZQAwADsAIABJAE0AUgBFAEEATAAoACsAXwB2AGEAbAApADsAXABuACAAIAAgACAAIAAgACAAIABfAGkAbQAwADsAIABJAEYAKABJAFMAQwBPAE0AUABMAEUAWAAoAF8AdgBhAGwAKQA7ACAASQBNAEEARwBJAE4AQQBSAFkAKAArAF8AdgBhAGwAKQA7ACAAMAApADsAXABuACAAIAAgACAAIAAgACAAIABfAHIAZQAxADsAIAAxACAAKgAgAFQARQBYAFQAKABfAHIAZQAwADsAIABfAGYAKQA7AFwAbgAgACAAIAAgACAAIAAgACAAXwBpAG0AMQA7ACAAMQAgACoAIABUAEUAWABUACgAXwBpAG0AMAA7ACAAXwBmACkAOwBcAG4AIAAgACAAIAAgACAAIAAgAEMATwBNAFAATABFAFgAKABfAHIAZQAxADsAIABfAGkAbQAxACkAXABuACAAIAAgACAAKQBcAG4AKQA7ADsAIgB9ACwAewAiAHAAYQB0AGgAIgA6ACIALwBwAHIAbwBqAGUAYwB0AHMALwBEAEkAUwBQAEwAQQBZACIALAAiAHQAZQB4AHQAIgA6ACIALwAqAFwAbgAgACAAIAAgAEkAbgBpAHQAaQBhAGwAIAB2AGUAcgBzAGkAbwBuACAAYgB5ACAAUwBhAGIAbwBoADEAMgA2ADEANwBcAG4AIAAgACAAIABoAHQAdABwAHMAOgAvAC8AZgBvAHIAdQBtAC4AZQB4AGMAZQBsAC0AcAByAGEAdABpAHEAdQBlAC4AYwBvAG0ALwBtAGUAbQBiAHIAZQAvADEAMwA0ADQAMQAxAFwAbgAqAC8AXABuAFwAbgAvAC8AIABGAGEAbgBjAHkAIABcACIAeABcACIAOgAgADXYZdxcAG4AXwBYACAAPQAgAFwAIgA12GXcXAAiADsAOwBcAG4AXABuAFAATwBMAFkAIAA9ACAATABBAE0AQgBEAEEAKABfAGMAbwBlAGYAcwA7ACAAWwBfAHAAbwBsAHkATgBhAG0AZQBdADsAXABuACAAIAAgACAATABFAFQAKABcAG4AIAAgACAAIAAgACAAIAAgAF8AcABOAGEAbQBlADsAIABJAEYAKABJAFMATwBNAEkAVABUAEUARAAoAF8AcABvAGwAeQBOAGEAbQBlACkAOwAgAFwAIgBQAFwAIgA7ACAAXwBwAG8AbAB5AE4AYQBtAGUAKQA7AFwAbgAgACAAIAAgACAAIAAgACAAXwBwADsAIABTAE8AUgBUACgAUwBFAFEAVQBFAE4AQwBFACgAQwBPAFUATgBUACgAXwBjAG8AZQBmAHMAKQA7ACAAOwAgADAAKQA7ACAAOwAgAC0AMQApADsAXABuACAAIAAgACAAIAAgACAAIABfAGIAbAA7ACAAXwBDAE8ARQBGAEIATABPAEMASwAoAF8AYwBvAGUAZgBzADsAIABfAHAAKQA7AFwAbgAgACAAIAAgACAAIAAgACAAXwBzAHQAcgAwADsAIABUAEUAWABUAEoATwBJAE4AKABcACIAXAAiADsAIABUAFIAVQBFADsAIABfAGIAbAApADsAXABuACAAIAAgACAAIAAgACAAIABfAHAATgBhAG0AZQAgACYAIABcACIAKABcACIAIAAmACAAXwBYACAAJgAgAFwAIgApACAAPQAgAFwAIgAgACYAIABfAHMAdAByADAAXABuACAAIAAgACAAKQBcAG4AKQA7ADsAXABuAFwAbgBfAEMATwBFAEYAQgBMAE8AQwBLACAAPQAgAEwAQQBNAEIARABBACgAXwBuADsAIABfAHAAOwAgAFsAXwBmAG8AcgBtAGEAdABdADsAXABuACAAIAAgACAATABFAFQAKABcAG4AIAAgACAAIAAgACAAIAAgAF8AZgA7ACAASQBGACgASQBTAE8ATQBJAFQAVABFAEQAKABfAGYAbwByAG0AYQB0ACkAOwAgAFwAIgBAAFwAIgA7ACAAXwBmAG8AcgBtAGEAdAApADsAXABuACAAIAAgACAAIAAgACAAIABfAHMAaQBnAG4AOwAgAEkARgAoAF8AbgAgADwAIAAwADsAIABcACIAIAAtACAAXAAiADsAIABcACIAIAArACAAXAAiACkAOwBcAG4AIAAgACAAIAAgACAAIAAgAF8AbgBmADsAIABJAEYAKABJAFMATwBNAEkAVABUAEUARAAoAF8AZgBvAHIAbQBhAHQAKQA7ACAASQBGACgAQQBCAFMAKABfAG4AKQAgAD0AIAAxADsAIABcACIAXAAiADsAIABUAEUAWABUACgAQQBCAFMAKABfAG4AKQA7ACAAXwBmACkAKQA7ACAAVABFAFgAVAAoAEEAQgBTACgAXwBuACkAOwAgAF8AZgApACkAOwBcAG4AIAAgACAAIAAgACAAIAAgAF8AcABmADsAIABJAEYAUwAoAF8AcAAgAD0AIAAwADsAIABcACIAXAAiADsAIABfAHAAIAA9ACAAMQA7ACAAXwBYADsAIABUAFIAVQBFADsAIABfAFgAIAAmACAAXAAiAF4AXAAiACAAJgAgAF8AcAApADsAXABuACAAIAAgACAAIAAgACAAIABJAEYAKABfAG4APQAwADsAXAAiAFwAIgA7ACAAXwBzAGkAZwBuACAAJgAgAF8AbgBmACAAJgAgAF8AcABmACkAXABuACAAIAAgACAAKQBcAG4AKQA7ADsAXABuAFwAbgBfAEIAUgBBAEMASwBFAFQAQgBMAE8AQwBLACAAPQAgAEwAQQBNAEIARABBACgAXwByAG8AbwB0ADsAIABbAF8AZgBvAHIAbQBhAHQAXQA7AFwAbgAgACAAIAAgAEwARQBUACgAXABuACAAIAAgACAAIAAgACAAIABfAHIAbwBvAHQARgA7ACAATQBBAFQASAAuAEEAUABQAFIATwBYACgAXwByAG8AbwB0ADsAIABfAGYAbwByAG0AYQB0ACkAOwBcAG4AIAAgACAAIAAgACAAIAAgAF8AcgBlADsAIABJAE0AUgBFAEEATAAoAF8AcgBvAG8AdABGACkAOwBcAG4AIAAgACAAIAAgACAAIAAgAF8AaQBtADsAIABJAE0AQQBHAEkATgBBAFIAWQAoAF8AcgBvAG8AdABGACkAOwBcAG4AIAAgACAAIAAgACAAIAAgAF8AdgBhAGwAOwAgAEkARgAoAFwAbgAgACAAIAAgACAAIAAgACAAIAAgACAAIABNAEEAVABIAC4ASQBTAFoARQBSAE8AKABfAGkAbQApADsAXABuACAAIAAgACAAIAAgACAAIAAgACAAIAAgAC8ALwAgAHIAZQBhAGwAIABuAHUAbQBiAGUAcgBcAG4AIAAgACAAIAAgACAAIAAgACAAIAAgACAAQQBCAFMAKABfAHIAZQApADsAXABuACAAIAAgACAAIAAgACAAIAAgACAAIAAgAEkARgAoAFwAbgAgACAAIAAgACAAIAAgACAAIAAgACAAIAAgACAAIAAgAE0AQQBUAEgALgBJAFMAWgBFAFIATwAoAF8AcgBlACkAOwBcAG4AIAAgACAAIAAgACAAIAAgACAAIAAgACAAIAAgACAAIAAvAC8AIABwAHUAcgBlACAAaQBtAGEAZwBpAG4AYQByAHkAXABuACAAIAAgACAAIAAgACAAIAAgACAAIAAgACAAIAAgACAAQQBCAFMAKABfAGkAbQApACAAJgAgAFwAIgBpAFwAIgA7AFwAbgAgACAAIAAgACAAIAAgACAAIAAgACAAIAAgACAAIAAgAC8ALwAgAGEAKwBiAGkAXABuACAAIAAgACAAIAAgACAAIAAgACAAIAAgACAAIAAgACAAQQBCAFMAKABfAHIAZQApACAAJgAgAEkARgAoAF8AaQBtADwAMAA7AFwAIgArAFwAIgA7AFwAIgAtAFwAIgApACAAJgAgAEEAQgBTACgAXwBpAG0AKQAgACYAIABcACIAaQBcACIAXABuACAAIAAgACAAIAAgACAAIAAgACAAIAAgACkAXABuACAAIAAgACAAIAAgACAAIAApADsAXABuACAAIAAgACAAIAAgACAAIABUAEUAWABUAEoATwBJAE4AKABcAG4AIAAgACAAIAAgACAAIAAgACAAIAAgACAAXAAiAFwAIgA7AFwAbgAgACAAIAAgACAAIAAgACAAIAAgACAAIABUAFIAVQBFADsAXABuACAAIAAgACAAIAAgACAAIAAgACAAIAAgAFwAIgAoAFwAIgA7AFwAbgAgACAAIAAgACAAIAAgACAAIAAgACAAIABfAFgAOwBcAG4AIAAgACAAIAAgACAAIAAgACAAIAAgACAASQBGACgATABFAEYAVAAoAF8AcgBvAG8AdABGACkAIAA9ACAAXAAiAC0AXAAiADsAIABcACIAIAArACAAXAAiADsAIABcACIAIAAtACAAXAAiACkAOwBcAG4AIAAgACAAIAAgACAAIAAgACAAIAAgACAAXwB2AGEAbAA7AFwAbgAgACAAIAAgACAAIAAgACAAIAAgACAAIABcACIAKQBcACIAXABuACAAIAAgACAAIAAgACAAIAApAFwAbgAgACAAIAAgACkAXABuACkAOwA7AFwAbgBcAG4ALwAvACAAVQBzAGkAbgBnACAAVABFAFgAVAAgAGYAbwByACAAZQBhAHMAeQAgAHIAbwB1AG4AZABpAG4AZwBcAG4ASQBNAEMATABFAEEATgAgAD0AIABMAEEATQBCAEQAQQAoAF8AegBzADsAIABbAF8AdABvAGwAXQA7ACAAWwBfAGYAbwByAG0AYQB0AF0AOwBcAG4AIAAgACAAIABMAEUAVAAoAFwAbgAgACAAIAAgACAAIAAgACAAXwB0AG8AbAA7ACAASQBGACgASQBTAE8ATQBJAFQAVABFAEQAKABfAHQAbwBsACkAOwAgAE0AQQBUAEgALgBaAEUAUgBPADgAOwAgAF8AdABvAGwAKQA7AFwAbgAgACAAIAAgACAAIAAgACAAXwBmADsAIABJAEYAKABJAFMATwBNAEkAVABUAEUARAAoAF8AZgBvAHIAbQBhAHQAKQA7ACAAXAAiADAALAAwADAAXAAiADsAIABfAGYAbwByAG0AYQB0ACkAOwBcAG4AIAAgACAAIAAgACAAIAAgAEMAbABlAGEAbgBWAGEAbAA7ACAATABBAE0AQgBEAEEAKABfAHoAOwBcAG4AIAAgACAAIAAgACAAIAAgACAAIAAgACAATABFAFQAKABcAG4AIAAgACAAIAAgACAAIAAgACAAIAAgACAAIAAgACAAIABfAHIAZQA7ACAASQBNAFIARQBBAEwAKABfAHoAKQA7AFwAbgAgACAAIAAgACAAIAAgACAAIAAgACAAIAAgACAAIAAgAF8AaQBtADsAIABJAE0AQQBHAEkATgBBAFIAWQAoAF8AegApADsAXABuACAAIAAgACAAIAAgACAAIAAgACAAIAAgACAAIAAgACAAXwByAGUAMgA7ACAAMQAgACoAIABUAEUAWABUACgASQBGACgAQQBCAFMAKABfAHIAZQApACAAPAAgAF8AdABvAGwAOwAgADAAOwAgAF8AcgBlACkAOwAgAF8AZgApADsAXABuACAAIAAgACAAIAAgACAAIAAgACAAIAAgACAAIAAgACAAXwBpAG0AMgA7ACAAMQAgACoAIABUAEUAWABUACgASQBGACgAQQBCAFMAKABfAGkAbQApACAAPAAgAF8AdABvAGwAOwAgADAAOwAgAF8AaQBtACkAOwAgAF8AZgApADsAXABuACAAIAAgACAAIAAgACAAIAAgACAAIAAgACAAIAAgACAAQwBPAE0AUABMAEUAWAAoAF8AcgBlADIAOwAgAF8AaQBtADIAKQBcAG4AIAAgACAAIAAgACAAIAAgACAAIAAgACAAKQBcAG4AIAAgACAAIAAgACAAIAAgACkAOwBcAG4AIAAgACAAIAAgACAAIAAgAE0AQQBQACgAXwB6AHMAOwAgAEMAbABlAGEAbgBWAGEAbAApAFwAbgAgACAAIAAgACkAXABuACkAOwA7AFwAbgBcAG4ALwAvACAAUgBlAHQAdQByAG4AcwAgADIALQBjAG8AbAAgACgAeAAsAHkAPQBQACgAeAApACkAIAB2AGEAbAB1AGUAcwAgAG8AbgAgAGcAaQB2AGUAbgAgAGkAbgB0AGUAcgB2AGEAbABcAG4ARwBSAEEAUABIAF8AWABZACAAPQAgAEwAQQBNAEIARABBACgAXwBjAG8AZQBmAHMAOwAgAFsAXwB4AG0AaQBuAF0AOwAgAFsAXwB4AG0AYQB4AF0AOwAgAFsAXwBwAHQAcwBdADsAXABuACAAIAAgACAATABFAFQAKABcAG4AIAAgACAAIAAgACAAIAAgAF8AeAAwADsAIABJAEYAKABJAFMATwBNAEkAVABUAEUARAAoAF8AeABtAGkAbgApADsAIAAtADUAMAA7ACAAXwB4AG0AaQBuACkAOwBcAG4AIAAgACAAIAAgACAAIAAgAF8AeAAxADsAIABJAEYAKABJAFMATwBNAEkAVABUAEUARAAoAF8AeABtAGEAeAApADsAIAAtADEAKgBfAHgAMAA7ACAAXwB4AG0AYQB4ACkAOwBcAG4AIAAgACAAIAAgACAAIAAgAF8AcwB0AGUAcABzADsAIABJAEYAKABJAFMATwBNAEkAVABUAEUARAAoAF8AcAB0AHMAKQA7ACAAMQAwADAAMAA7ACAAXwBwAHQAcwApADsAXABuACAAIAAgACAAIAAgACAAIABfAHgAcwA7ACAAUwBFAFEAVQBFAE4AQwBFACgAXwBzAHQAZQBwAHMAIAArACAAMQA7ACAAOwAgAF8AeAAwADsAIAAoAF8AeAAxAC0AXwB4ADAAKQAvAF8AcwB0AGUAcABzACkAOwBcAG4AIAAgACAAIAAgACAAIAAgAEgAUwBUAEEAQwBLACgAXwB4AHMAOwAgADEAKgBNAEEAUAAoAF8AeABzADsAIABMAEEATQBCAEQAQQAoAHgAOwAgAFAATwBMAFkALgBFAFYAQQBMACgAeAA7ACAAXwBjAG8AZQBmAHMAKQApACkAKQBcAG4AIAAgACAAIAApAFwAbgApADsAOwBcAG4AXABuAC8ALwAgAFIAZQB0AHUAcgBuAHMAIAB0AGgAZQAgAGYAYQBjAHQAbwByAGkAegBlAGQAIABlAHgAcAByAGUAcwBzAGkAbwBuACAAbwBmACAAdABoAGUAIABnAGkAdgBlAG4AIABwAG8AbAB5AG4AbwBtAFwAbgBQAE8ATABZAF8ARgBBAEMAVABPAFIASQBaAEUARAAgAD0AIABMAEEATQBCAEQAQQAoAF8AYwBvAGUAZgBzADsAIABbAF8AcABvAGwAeQBOAGEAbQBlAF0AOwBcAG4AIAAgACAAIABMAEUAVAAoAFwAbgAgACAAIAAgACAAIAAgACAAXwByAG8AbwB0AHMAOwAgAFAATwBMAFkALgBSAE8ATwBUAFMAKABfAGMAbwBlAGYAcwApADsAXABuACAAIAAgACAAIAAgACAAIABfAGEAMAA7ACAASQBOAEQARQBYACgAXwBjAG8AZQBmAHMAOwAgADEAKQA7AFwAbgAgACAAIAAgACAAIAAgACAAXwBwAE4AYQBtAGUAOwAgAEkARgAoAEkAUwBPAE0ASQBUAFQARQBEACgAXwBwAG8AbAB5AE4AYQBtAGUAKQA7ACAAXAAiAFAAXAAiADsAIABfAHAAbwBsAHkATgBhAG0AZQApADsAXABuACAAIAAgACAAIAAgACAAIABfAGIAcgBhAGMAawBlAHQAcwA7ACAAVABFAFgAVABKAE8ASQBOACgAXAAiAFwAIgA7ACAAVABSAFUARQA7ACAATQBBAFAAKABfAHIAbwBvAHQAcwA7ACAAXwBCAFIAQQBDAEsARQBUAEIATABPAEMASwApACkAOwBcAG4AIAAgACAAIAAgACAAIAAgAF8AcABOAGEAbQBlACAAJgAgAFwAIgAoAFwAIgAgACYAIABfAFgAIAAmACAAXAAiACkAIAA9ACAAXAAiACAAJgAgAEkARgAoAF8AYQAwADwAPgAxADsAIABfAGEAMAAgACYAIABcACIALgBcACIAOwAgAFwAIgBcACIAKQAgACYAIABfAGIAcgBhAGMAawBlAHQAcwBcAG4AIAAgACAAIAApAFwAbgApACIAfQAsAHsAIgBwAGEAdABoACIAOgAiAC8AcAByAG8AagBlAGMAdABzAC8ARABLACIALAAiAHQAZQB4AHQAIgA6ACIALwAqAFwAbgAgACAAIAAgAEkAbgBpAHQAaQBhAGwAIAB2AGUAcgBzAGkAbwBuACAAYgB5ACAAUwBhAGIAbwBoADEAMgA2ADEANwBcAG4AIAAgACAAIABoAHQAdABwAHMAOgAvAC8AZgBvAHIAdQBtAC4AZQB4AGMAZQBsAC0AcAByAGEAdABpAHEAdQBlAC4AYwBvAG0ALwBtAGUAbQBiAHIAZQAvADEAMwA0ADQAMQAxAFwAbgAqAC8AXABuAFwAbgAvACoAIAAgAEkAbgAgAHQAaABpAHMAIABtAG8AZAB1AGwAZQAsACAAaQB0ACAAaQBzACAAYQBzAHMAdQBtAGUAZAAgAHQAaABhAHQAIABfAGMAbwBlAGYAcwAgAGEAcgBlACAAbgBvAHIAbQBhAGwAaQB6AGUAZABcAG4AKgAvAFwAbgBcAG4ALwAvACAAbQBhAHgAaQBtAHUAbQAgAGEAbABsAG8AdwBlAGQAIAByAGUAYwB1AHIAcwBpAHYAZQAgAGMAYQBsAGwAcwBcAG4AXwBNAEEAWABfAFIARQBDACAAPQAgADIAMAAwADsAOwBcAG4AXABuAFMAVABFAFAAIAA9ACAATABBAE0AQgBEAEEAKABfAGMAbwBlAGYAcwA7ACAAXwByAG8AbwB0AHMAOwAgAFsAXwBwAHIAZQBjAGkAcwBpAG8AbgBdADsAXABuACAAIAAgACAATABFAFQAKABcAG4AIAAgACAAIAAgACAAIAAgAC8ALwAgAEMATwBVAE4AVABBACAAYgBlAGMAYQB1AHMAZQAgAGMAbwBtAHAAbABlAHgAZQBzACAAYQByAGUAIABcACIAdABlAHgAdABcACIAXABuACAAIAAgACAAIAAgACAAIABfAGkAZAB4ADsAIABTAEUAUQBVAEUATgBDAEUAKABDAE8AVQBOAFQAQQAoAF8AcgBvAG8AdABzACkAKQA7AFwAbgAgACAAIAAgACAAIAAgACAALwAvACAAdABvAGwAZQByAGEAbgBjAGUAXABuACAAIAAgACAAIAAgACAAIABfAGUAcABzADsAIABJAEYAKABJAFMATwBNAEkAVABUAEUARAAoAF8AcAByAGUAYwBpAHMAaQBvAG4AKQA7ACAATQBBAFQASAAuAFoARQBSAE8AMQAyADsAIABfAHAAcgBlAGMAaQBzAGkAbwBuACkAOwBcAG4AIAAgACAAIAAgACAAIAAgAE0AQQBQACgAXABuACAAIAAgACAAIAAgACAAIAAgACAAIAAgAF8AaQBkAHgAOwBcAG4AIAAgACAAIAAgACAAIAAgACAAIAAgACAATABBAE0AQgBEAEEAKABfAGkAOwBcAG4AIAAgACAAIAAgACAAIAAgACAAIAAgACAAIAAgACAAIABMAEUAVAAoAFwAbgAgACAAIAAgACAAIAAgACAAIAAgACAAIAAgACAAIAAgACAAIAAgACAALwAvACAAYwB1AHIAcgBlAG4AdAAgAHIAbwBvAHQAIAByAGUAZgBpAG4AaQBuAGcAXABuACAAIAAgACAAIAAgACAAIAAgACAAIAAgACAAIAAgACAAIAAgACAAIABfAHoAaQA7ACAASQBOAEQARQBYACgAXwByAG8AbwB0AHMAOwAgAF8AaQApADsAXABuACAAIAAgACAAIAAgACAAIAAgACAAIAAgACAAIAAgACAAIAAgACAAIABfAHAAaQA7ACAAUABPAEwAWQAuAEUAVgBBAEwAKABfAHoAaQA7ACAAXwBjAG8AZQBmAHMAKQA7AFwAbgAgACAAIAAgACAAIAAgACAAIAAgACAAIAAgACAAIAAgACAAIAAgACAAXwBhAGIAcwBQAGkAOwAgAEkATQBBAEIAUwAoAF8AcABpACkAOwBcAG4AIAAgACAAIAAgACAAIAAgACAAIAAgACAAIAAgACAAIAAgACAAIAAgAC8ALwAgAFMAdABvAHAAIAByAGUAZgBpAG4AaQBuAGcAIABpAGYAIABiAGUAbABvAHcAIABnAGkAdgBlAG4AIAB2AGEAbAB1AGUAXABuACAAIAAgACAAIAAgACAAIAAgACAAIAAgACAAIAAgACAAIAAgACAAIABJAEYAKABcAG4AIAAgACAAIAAgACAAIAAgACAAIAAgACAAIAAgACAAIAAgACAAIAAgACAAIAAgACAAXwBhAGIAcwBQAGkAIAA8AD0AIABfAGUAcABzADsAXABuACAAIAAgACAAIAAgACAAIAAgACAAIAAgACAAIAAgACAAIAAgACAAIAAgACAAIAAgAF8AegBpADsAXABuACAAIAAgACAAIAAgACAAIAAgACAAIAAgACAAIAAgACAAIAAgACAAIAAgACAAIAAgAEwARQBUACgAXABuACAAIAAgACAAIAAgACAAIAAgACAAIAAgACAAIAAgACAAIAAgACAAIAAgACAAIAAgACAAIAAgACAALwAvACAATwB0AGgAZQByACAAcgBvAG8AdABzACAAcwAuAGEALgAgAHoAWwBpAF0ALQB6AFsAagBdACAAZgBvAHIAIABhAGwAbAAgAGoAIABgIiAAaQAgACgAaQAgAGUAeABjAGwAdQBzAGkAbwBuACAAdwBpAHQAaAAgAEYASQBMAFQARQBSACkAXABuACAAIAAgACAAIAAgACAAIAAgACAAIAAgACAAIAAgACAAIAAgACAAIAAgACAAIAAgACAAIAAgACAAXwB6AHMAOwAgAEYASQBMAFQARQBSACgAXwByAG8AbwB0AHMAOwAgAF8AaQBkAHgAIAA8AD4AIABfAGkAKQA7AFwAbgAgACAAIAAgACAAIAAgACAAIAAgACAAIAAgACAAIAAgACAAIAAgACAAIAAgACAAIAAgACAAIAAgAF8AcwB1AGIAOwAgAE0AQQBQACgAXwB6AHMAOwAgAEwAQQBNAEIARABBACgAXwB6AGoAOwAgAEkATQBTAFUAQgAoAF8AegBpADsAIABfAHoAagApACkAKQA7AFwAbgAgACAAIAAgACAAIAAgACAAIAAgACAAIAAgACAAIAAgACAAIAAgACAAIAAgACAAIAAgACAAIAAgAF8AZABlAG4AbwBtADsAIABSAEUARABVAEMARQAoAFwAIgAxACsAMABpAFwAIgA7ACAAXwBzAHUAYgA7ACAATABBAE0AQgBEAEEAKABhADsAIAB2ADsAIABJAE0AUABSAE8ARABVAEMAVAAoAGEAOwAgAHYAKQApACkAOwBcAG4AIAAgACAAIAAgACAAIAAgACAAIAAgACAAIAAgACAAIAAgACAAIAAgACAAIAAgACAAIAAgACAAIAAvAC8AIABjAGgAZQBjAGsAIABkAGUAbgBvAG0APAA+ADAAIABmAG8AcgAgAGQAaQB2AFwAbgAgACAAIAAgACAAIAAgACAAIAAgACAAIAAgACAAIAAgACAAIAAgACAAIAAgACAAIAAgACAAIAAgAF8AZABTAGEAZgBlADsAIABJAEYAKABJAE0AQQBCAFMAKABfAGQAZQBuAG8AbQApACAAPAAgAF8AZQBwAHMAOwAgAEMATwBNAFAATABFAFgAKABfAGUAcABzADsAIAAwACkAOwAgAF8AZABlAG4AbwBtACkAOwBcAG4AIAAgACAAIAAgACAAIAAgACAAIAAgACAAIAAgACAAIAAgACAAIAAgACAAIAAgACAAIAAgACAAIABJAE0AUwBVAEIAKABfAHoAaQA7ACAASQBNAEQASQBWACgAXwBwAGkAOwAgAF8AZABTAGEAZgBlACkAKQBcAG4AIAAgACAAIAAgACAAIAAgACAAIAAgACAAIAAgACAAIAAgACAAIAAgACAAIAAgACAAKQBcAG4AIAAgACAAIAAgACAAIAAgACAAIAAgACAAIAAgACAAIAAgACAAIAAgACkAXABuACAAIAAgACAAIAAgACAAIAAgACAAIAAgACAAIAAgACAAKQBcAG4AIAAgACAAIAAgACAAIAAgACAAIAAgACAAKQBcAG4AIAAgACAAIAAgACAAIAAgACkAXABuACAAIAAgACAAKQBcAG4AKQA7ADsAXABuAFwAbgBSAEUAQwAgAD0AIABMAEEATQBCAEQAQQAoAF8AYwBvAGUAZgBzADsAIABfAHIAbwBvAHQAcwBQADsAIABbAF8AcAByAGUAYwBpAHMAaQBvAG4AXQA7ACAAWwBfAHQAbwBsAFAAbwBsAHkAXQA7ACAAWwBfAG0AYQB4AEkAdABlAHIAXQA7ACAAWwBfAGMAdQByAHIASQB0AGUAcgBdADsAXABuACAAIAAgACAATABFAFQAKABcAG4AIAAgACAAIAAgACAAIAAgAF8AZQBwAHMAOwAgAEkARgAoAEkAUwBPAE0ASQBUAFQARQBEACgAXwBwAHIAZQBjAGkAcwBpAG8AbgApADsAIABNAEEAVABIAC4AWgBFAFIATwAxADIAOwAgAF8AcAByAGUAYwBpAHMAaQBvAG4AKQA7AFwAbgAgACAAIAAgACAAIAAgACAAXwBtAGEAeABJADsAIABJAEYAKABJAFMATwBNAEkAVABUAEUARAAoAF8AbQBhAHgASQB0AGUAcgApADsAIABfAE0AQQBYAF8AUgBFAEMAOwAgAF8AbQBhAHgASQB0AGUAcgApADsAXABuACAAIAAgACAAIAAgACAAIABfAGkAdABlAHIAOwAgAEkARgAoAEkAUwBPAE0ASQBUAFQARQBEACgAXwBjAHUAcgByAEkAdABlAHIAKQA7ACAAMAA7ACAAXwBjAHUAcgByAEkAdABlAHIAKQA7AFwAbgAgACAAIAAgACAAIAAgACAAXwByAG8AbwB0AHMASQA7ACAARABLAC4AUwBUAEUAUAAoAF8AYwBvAGUAZgBzADsAXwByAG8AbwB0AHMAUAA7AF8AZQBwAHMAKQA7AFwAbgAgACAAIAAgACAAIAAgACAAXwBuADsAIABQAE8ATABZAC4ARABFAEcAUgBFAEUAKABfAGMAbwBlAGYAcwApADsAXABuACAAIAAgACAAIAAgACAAIAAvAC8AIABlAHYAYQBsAHUAYQB0AGkAbwBuACAAbwBmACAAcgBvAG8AdABzACAAYwBvAG4AdgBlAHIAZwBlAG4AYwBlACAAOgAgAHwAegBfAGkAKABtACsAMQApACAALQAgAHoAXwBpACgAbQApAHwAXABuACAAIAAgACAAIAAgACAAIABfAGUAcgByAEkAOwAgAEQASwAuAE0AQQBYAF8ARABJAFMAUAAoAF8AcgBvAG8AdABzAFAAOwAgAF8AcgBvAG8AdABzAEkAKQA7AFwAbgAgACAAIAAgACAAIAAgACAALwAvACAAZQB2AGEAbAB1AGEAdABpAG8AbgAgAG8AZgAgAHAAbwBsAHkAbgBvAG0AZQAgAGMAbwBuAHYAZQByAGcAZQBuAGMAZQBcAG4AIAAgACAAIAAgACAAIAAgAF8AcgBlAHMAUAA7ACAATQBBAFgAKABEAEsALgBSAEUAUwBJAEQAVQBFAFMAKABfAGMAbwBlAGYAcwA7ACAAXwByAG8AbwB0AHMASQApACkAOwBcAG4AIAAgACAAIAAgACAAIAAgAC8ALwAgAHAAbwBsAHkAbgAuACAAdABvAGwAZQByAGEAbgBjAGUAOgAgAFMAIAA9ACAAKACjA3wAYQBfAEkAfAApACoAKAAxACsAUgBtAGEAeAApAF4AbgAgACgAYwBhAGwAYwB1AGwAYQB0AGUAZAAgAG8AbgBjAGUAKQBcAG4AIAAgACAAIAAgACAAIAAgAF8AdABvAGwAUAA7ACAASQBGACgAXABuACAAIAAgACAAIAAgACAAIAAgACAAIAAgAEkAUwBPAE0ASQBUAFQARQBEACgAXwB0AG8AbABQAG8AbAB5ACkAOwBcAG4AIAAgACAAIAAgACAAIAAgACAAIAAgACAATABFAFQAKABcAG4AIAAgACAAIAAgACAAIAAgACAAIAAgACAAIAAgACAAIABfAFIAbQBhAHgAOwAgAE0AQQBYACgATQBBAFAAKABfAHIAbwBvAHQAcwBJADsAIABJAE0AQQBCAFMAKQApADsAXABuACAAIAAgACAAIAAgACAAIAAgACAAIAAgACAAIAAgACAAXwBTADsAIABTAFUATQAoACAAQQBCAFMAKABUAE8AQwBPAEwAKABfAGMAbwBlAGYAcwApACkAKgAgAFAATwBXAEUAUgAoADEAIAArACAAXwBSAG0AYQB4ADsAIABTAEUAUQBVAEUATgBDAEUAKABfAG4AIAArACAAMQA7ADsAMAApACkAKQA7AFwAbgAgACAAIAAgACAAIAAgACAAIAAgACAAIAAgACAAIAAgAE0AQQBUAEgALgBaAEUAUgBPADEAMgAgACoAIABfAFMAXABuACAAIAAgACAAIAAgACAAIAAgACAAIAAgACkAOwBcAG4AIAAgACAAIAAgACAAIAAgACAAIAAgACAAXwB0AG8AbABQAG8AbAB5AFwAbgAgACAAIAAgACAAIAAgACAAKQA7AFwAbgAgACAAIAAgACAAIAAgACAASQBGACgAXABuACAAIAAgACAAIAAgACAAIAAgACAAIAAgAE8AUgAoAF8AaQB0AGUAcgA+AF8AbQBhAHgASQA7ACAAQQBOAEQAKABfAGUAcgByAEkAPAA9AF8AZQBwAHMAOwAgAF8AcgBlAHMAUAA8AD0AXwB0AG8AbABQACkAKQA7AFwAbgAgACAAIAAgACAAIAAgACAAIAAgACAAIABfAHIAbwBvAHQAcwBJADsAXABuACAAIAAgACAAIAAgACAAIAAgACAAIAAgAEQASwAuAFIARQBDACgAXwBjAG8AZQBmAHMAOwAgAF8AcgBvAG8AdABzAEkAOwAgAF8AZQBwAHMAOwAgAF8AdABvAGwAUAA7AF8AbQBhAHgASQA7AF8AaQB0AGUAcgArADEAKQBcAG4AIAAgACAAIAAgACAAIAAgACkAIAAgACAAIAAgACAAIAAgAFwAbgAgACAAIAAgACkAXABuACkAOwA7AFwAbgBcAG4ALwAvACAAZQB2AGEAbAB1AGEAdABpAG8AbgAgAG8AZgAgAGQAaQBzAHAAbABhAGMAZQBtAGUAbgB0ACAAOgAgAHwAegBfAGkAKABtACsAMQApACAALQAgAHoAXwBpACgAbQApAHwAXABuAE0AQQBYAF8ARABJAFMAUAAgAD0AIABMAEEATQBCAEQAQQAoAF8AcgBvAG8AdABzADAAOwAgAF8AcgBvAG8AdABzADEAOwBcAG4AIAAgACAAIABMAEUAVAAoAFwAbgAgACAAIAAgACAAIAAgACAAXwBkAGkAcwBwADsAIABNAEEAUAAoAFwAbgAgACAAIAAgACAAIAAgACAAIAAgACAAIABTAEUAUQBVAEUATgBDAEUAKABDAE8AVQBOAFQAQQAoAF8AcgBvAG8AdABzADAAKQApADsAXABuACAAIAAgACAAIAAgACAAIAAgACAAIAAgAEwAQQBNAEIARABBACgAXwBpADsAIABJAE0AQQBCAFMAKABJAE0AUwBVAEIAKABJAE4ARABFAFgAKABfAHIAbwBvAHQAcwAwADsAXwBpACkAOwBJAE4ARABFAFgAKABfAHIAbwBvAHQAcwAxADsAXwBpACkAKQApACkAXABuACAAIAAgACAAIAAgACAAIAApADsAXABuACAAIAAgACAAIAAgACAAIABNAEEAWAAoAF8AZABpAHMAcAApAFwAbgAgACAAIAAgACkAXABuACkAOwA7AFwAbgBcAG4ALwAvACAAQQBiAHMAbwBsAHUAdABlACAAbwBmACAAUAAoAHIAKQAgAGYAbwByACAAZQBhAGMAaAAgAGcAaQB2AGUAbgAgAHIAXABuAFIARQBTAEkARABVAEUAUwAgAD0AIABMAEEATQBCAEQAQQAoAF8AYwBvAGUAZgBzADsAIABfAHIAbwBvAHQAcwA7AFwAbgAgACAAIAAgAE0AQQBQACgAXwByAG8AbwB0AHMAOwAgAEwAQQBNAEIARABBACgAXwByADsAIABJAE0AQQBCAFMAKABQAE8ATABZAC4ARQBWAEEATAAoAF8AcgA7ACAAXwBjAG8AZQBmAHMAKQApACkAKQBcAG4AKQA7ADsAXABuACIAfQAsAHsAIgBwAGEAdABoACIAOgAiAC8AcAByAG8AagBlAGMAdABzAC8ASQBOAEkAVAAiACwAIgB0AGUAeAB0ACIAOgAiAC8AKgBcAG4AIAAgACAAIABJAG4AaQB0AGkAYQBsACAAdgBlAHIAcwBpAG8AbgAgAGIAeQAgAFMAYQBiAG8AaAAxADIANgAxADcAXABuACAAIAAgACAAaAB0AHQAcABzADoALwAvAGYAbwByAHUAbQAuAGUAeABjAGUAbAAtAHAAcgBhAHQAaQBxAHUAZQAuAGMAbwBtAC8AbQBlAG0AYgByAGUALwAxADMANAA0ADEAMQBcAG4AKgAvAFwAbgBcAG4ALwAqACAAIABJAG4AIAB0AGgAaQBzACAAbQBvAGQAdQBsAGUALAAgAGkAdAAgAGkAcwAgAGEAcwBzAHUAbQBlAGQAIAB0AGgAYQB0ACAAXwBjAG8AZQBmAHMAIABhAHIAZQAgAG4AbwByAG0AYQBsAGkAegBlAGQAXABuACoALwBcAG4AXABuAC8ALwAgAG4AZQBlAGQAcwAgAGEAbgA8AD4AMABcAG4AQwBFAE4AVABFAFIAIAA9ACAATABBAE0AQgBEAEEAKABfAGMAbwBlAGYAcwA7AFwAbgAgACAAIAAgAEwARQBUACgAXABuACAAIAAgACAAIAAgACAAIABfAG4AOwAgAFAATwBMAFkALgBEAEUARwBSAEUARQAoAF8AYwBvAGUAZgBzACkAOwBcAG4AIAAgACAAIAAgACAAIAAgAF8AYQBuADsAIABJAE4ARABFAFgAKABfAGMAbwBlAGYAcwA7ADEAKQA7AFwAbgAgACAAIAAgACAAIAAgACAAXwBhAG4AMQA7ACAASQBOAEQARQBYACgAXwBjAG8AZQBmAHMAOwAyACkAOwBcAG4AIAAgACAAIAAgACAAIAAgAC0AMQAqAF8AYQBuADEALwAoAF8AbgAqAF8AYQBuACkAXABuACAAIAAgACAAKQBcAG4AKQA7ADsAXABuAFwAbgAvAC8AIABuAGUAZQBkAHMAIABhADEAPAA+ADAALAAgAGEAbgA8AD4AMABcAG4AUgBfAEUASABSAEwASQBDAEgAIAA9ACAATABBAE0AQgBEAEEAKABfAGMAbwBlAGYAcwA7AFwAbgAgACAAIAAgAEwARQBUACgAXABuACAAIAAgACAAIAAgACAAIABfAG4AOwAgAFAATwBMAFkALgBEAEUARwBSAEUARQAoAF8AYwBvAGUAZgBzACkAOwAgAFwAbgAgACAAIAAgACAAIAAgACAAXwBhADAAOwAgAEkATgBEAEUAWAAoAF8AYwBvAGUAZgBzADsAXwBuACsAMQApADsAXABuACAAIAAgACAAIAAgACAAIABfAGEAMQA7ACAASQBOAEQARQBYACgAXwBjAG8AZQBmAHMAOwBfAG4AKQA7AFwAbgAgACAAIAAgACAAIAAgACAAXwBhAG4AMQA7ACAASQBOAEQARQBYACgAXwBjAG8AZQBmAHMAOwAyACkAOwBcAG4AIAAgACAAIAAgACAAIAAgAF8AYQBuADsASQBOAEQARQBYACgAXwBjAG8AZQBmAHMAOwAxACkAOwBcAG4AIAAgACAAIAAgACAAIAAgAEkARgAoAFwAbgAgACAAIAAgACAAIAAgACAAIAAgACAAIABPAFIAKABfAGEAMQA9ADAAOwBfAGEAbgA9ADAAKQA7AFwAbgAgACAAIAAgACAAIAAgACAAIAAgACAAIABOAEEAKAApADsAXABuACAAIAAgACAAIAAgACAAIAAgACAAIAAgAEEAQgBTACgAXwBuACoAXwBhADAAIAAvACAAKAAyACoAXwBhADEAKQApACAAKwAgAEEAQgBTACgAXwBhAG4AMQAgAC8AIAAoADIAKgBfAG4AKgBfAGEAbgApACkAXABuACAAIAAgACAAIAAgACAAIAApAFwAbgAgACAAIAAgACkAXABuACkAOwA7AFwAbgBcAG4ALwAvACAAbgBvAHIAIABwAGEAcgB0AGkAYwB1AGwAYQByACAAbgBlAGUAZABcAG4AUgBfAE4ATwBSAE0AIAA9ACAATABBAE0AQgBEAEEAKABfAGMAbwBlAGYAcwA7ACAAUABPAFcARQBSACgATQBBAFgAKAAxADsAIABfAGMAbwBlAGYAcwApADsAIAAxAC8AUABPAEwAWQAuAEQARQBHAFIARQBFACgAXwBjAG8AZQBmAHMAKQApACkAOwA7AFwAbgBcAG4ALwAvACAAcwBlAGUAbQBzACAAdABvACAAYwBvAG4AdgBlAHIAZwBlACAAZgBhAHMAdABlAHIAIAAoAG4AZQBlAGQAcwAgAGEAMAAgADwAPgAwACkAXABuAFIAXwBHAEUATwBNACAAPQAgAEwAQQBNAEIARABBACgAXwBjAG8AZQBmAHMAOwBcAG4AIAAgACAAIABMAEUAVAAoAFwAbgAgACAAIAAgACAAIAAgACAAXwBuACAAOwAgAFAATwBMAFkALgBEAEUARwBSAEUARQAoAF8AYwBvAGUAZgBzACkAOwBcAG4AIAAgACAAIAAgACAAIAAgAF8AYQAwADsAIABJAE4ARABFAFgAKABfAGMAbwBlAGYAcwA7AF8AbgArADEAKQA7AFwAbgAgACAAIAAgACAAIAAgACAAXwBhAG4AOwAgAEkATgBEAEUAWAAoAF8AYwBvAGUAZgBzADsAMQApADsAXABuACAAIAAgACAAIAAgACAAIABJAEYAKABcAG4AIAAgACAAIAAgACAAIAAgACAAIAAgACAATwBSACgAXwBhADAAPQAwADsAIABfAGEAbgAgAD0AIAAwACkAOwBcAG4AIAAgACAAIAAgACAAIAAgACAAIAAgACAATgBBACgAKQA7AFwAbgAgACAAIAAgACAAIAAgACAAIAAgACAAIABQAE8AVwBFAFIAKABBAEIAUwAoAF8AYQAwAC8AXwBhAG4AKQA7ACAAMQAvAF8AbgApAFwAbgAgACAAIAAgACAAIAAgACAAKQBcAG4AIAAgACAAIAApAFwAbgApADsAOwBcAG4AXABuAC8ALwAgAHcAbwByAHMAdAAgACgAdABvAG8AIABsAGEAcgBnAGUAKQBcAG4AUgBfAEMAQQBVAEMASABZACAAPQAgAEwAQQBNAEIARABBACgAXwBjAG8AZQBmAHMAOwAgADEAIAArACAATQBBAFgAKABBAEIAUwAoAF8AYwBvAGUAZgBzACkAKQApADsAOwBcAG4AXABuAC8ALwAgAGQAbwBlAHMAIABuAG8AcgBtAGEAbABpAHoAYQB0AGkAbwBuACwAIABtAGEAaQBuACAAYwBhAGwAbABcAG4AUwBUAEEAUgBUAF8AVgBBAEwAVQBFAFMAIAA9ACAATABBAE0AQgBEAEEAKABfAGMAbwBlAGYAcwA7ACAAXwByAGEAZABpAHUAcwA7ACAAXwBjAGUAbgB0AGUAcgA7AFwAbgAgACAAIAAgAEwARQBUACgAXABuACAAIAAgACAAIAAgACAAIABfAG4AOwAgAFAATwBMAFkALgBEAEUARwBSAEUARQAoAF8AYwBvAGUAZgBzACkAOwBcAG4AIAAgACAAIAAgACAAIAAgAF8AawA7ACAAUwBFAFEAVQBFAE4AQwBFACgAXwBuADsAIAAxADsAIAAwADsAIAAxACkAOwBcAG4AIAAgACAAIAAgACAAIAAgAF8AbwBmAGYAOwAgAFAASQAoACkALwAoADIAKgBfAG4AKQA7AFwAbgAgACAAIAAgACAAIAAgACAAXwB0AGgAZQB0AGEAOwAgADIAKgBQAEkAKAApACoAXwBrAC8AXwBuACAAKwAgAF8AbwBmAGYAOwBcAG4AIAAgACAAIAAgACAAIAAgAE0AQQBQACgAXwB0AGgAZQB0AGEAOwAgAEwAQQBNAEIARABBACgAdAA7ACAASQBNAFMAVQBNACgAQwBPAE0AUABMAEUAWAAoAF8AcgBhAGQAaQB1AHMAIAAqACAAQwBPAFMAKAB0ACkAOwAgAF8AcgBhAGQAaQB1AHMAIAAqACAAUwBJAE4AKAB0ACkAKQA7AF8AYwBlAG4AdABlAHIAKQApACkAXABuACAAIAAgACAAKQBcAG4AKQA7ADsAXABuAFwAbgBTAEUARQBEAFMAIAA9ACAATABBAE0AQgBEAEEAKABfAGMAbwBlAGYAcwA7AFwAbgAgACAAIAAgAEwARQBUACgAXABuACAAIAAgACAAIAAgACAAIABfAGMAOwAgAFAATwBMAFkALgBOAE8AUgBNAEEATABJAFMARQAoAF8AYwBvAGUAZgBzACkAOwBcAG4AIAAgACAAIAAgACAAIAAgAF8AbgA7ACAAUABPAEwAWQAuAEQARQBHAFIARQBFACgAXwBjAG8AZQBmAHMAKQA7AFwAbgAgACAAIAAgACAAIAAgACAAXwByAGcAOwAgAEkATgBJAFQALgBSAF8ARwBFAE8ATQAoAF8AYwApADsAXABuACAAIAAgACAAIAAgACAAIABfAHIAbgA7ACAASQBOAEkAVAAuAFIAXwBOAE8AUgBNACgAXwBjACkAOwBcAG4AIAAgACAAIAAgACAAIAAgAF8AcgBlADsAIABJAE4ASQBUAC4AUgBfAEUASABSAEwASQBDAEgAKABfAGMAKQA7AFwAbgAgACAAIAAgACAAIAAgACAAXwByAGMAOwAgAEkATgBJAFQALgBSAF8AQwBBAFUAQwBIAFkAKABfAGMAKQA7AFwAbgAgACAAIAAgACAAIAAgACAAXwByADsAIABTAFcASQBUAEMASAAoAFQAUgBVAEUAOwBcAG4AIAAgACAAIAAgACAAIAAgACAAIAAgACAAQQBOAEQAKABOAE8AVAAoAEkAUwBOAEEAKABfAHIAZwApACkAKQA7ACAAXwByAGcAOwBcAG4AIAAgACAAIAAgACAAIAAgACAAIAAgACAAQQBOAEQAKABOAE8AVAAoAEkAUwBOAEEAKABfAHIAbgApACkAKQA7ACAAXwByAG4AOwBcAG4AIAAgACAAIAAgACAAIAAgACAAIAAgACAAQQBOAEQAKABOAE8AVAAoAEkAUwBOAEEAKABfAHIAZQApACkAKQA7ACAAXwByAGUAOwBcAG4AIAAgACAAIAAgACAAIAAgACAAIAAgACAAVABSAFUARQA7ACAAXwByAGMAOwBcAG4AIAAgACAAIAAgACAAIAAgACkAOwBcAG4AIAAgACAAIAAgACAAIAAgAF8AYwBlAG4AdAA7ACAASQBOAEkAVAAuAEMARQBOAFQARQBSACgAXwBjACkAOwBcAG4AIAAgACAAIAAgACAAIAAgAEkATgBJAFQALgBTAFQAQQBSAFQAXwBWAEEATABVAEUAUwAoAF8AYwA7AF8AcgA7AF8AYwBlAG4AdAApAFwAbgAgACAAIAAgACkAXABuACkAIgB9ACwAewAiAHAAYQB0AGgAIgA6ACIALwBwAHIAbwBqAGUAYwB0AHMALwBEAEUAQgBVAEcAIgAsACIAdABlAHgAdAAiADoAIgAvACoAXABuACAAIAAgACAASQBuAGkAdABpAGEAbAAgAHYAZQByAHMAaQBvAG4AIABiAHkAIABTAGEAYgBvAGgAMQAyADYAMQA3AFwAbgAgACAAIAAgAGgAdAB0AHAAcwA6AC8ALwBmAG8AcgB1AG0ALgBlAHgAYwBlAGwALQBwAHIAYQB0AGkAcQB1AGUALgBjAG8AbQAvAG0AZQBtAGIAcgBlAC8AMQAzADQANAAxADEAXABuACoALwBcAG4AXABuAFMASABPAFcAXwBEAEsAXwBTAFQARQBQAFMAIAA9ACAATABBAE0AQgBEAEEAKABfAGMAbwBlAGYAcwA7ACAAXwBzAHQAZQBwAHMAOwBcAG4AIAAgACAAIABMAEUAVAAoAFwAbgAgACAAIAAgACAAIAAgACAAXwBjADsAIABQAE8ATABZAC4ATgBPAFIATQBBAEwASQBTAEUAKABfAGMAbwBlAGYAcwApADsAXABuACAAIAAgACAAIAAgACAAIABfAGkAZAB4ADsAIABTAEUAUQBVAEUATgBDAEUAKABfAHMAdABlAHAAcwApADsAXABuACAAIAAgACAAIAAgACAAIABfAHIAbwBvAHQAcwAwADsAIABJAE4ASQBUAC4AUwBFAEUARABTACgAXwBjACkAOwBcAG4AIAAgACAAIAAgACAAIAAgAF8AcgBvAG8AdABzADsAIABSAEUARABVAEMARQAoAFwAbgAgACAAIAAgACAAIAAgACAAIAAgACAAIABfAHIAbwBvAHQAcwAwADsAXABuACAAIAAgACAAIAAgACAAIAAgACAAIAAgAF8AaQBkAHgAOwBcAG4AIAAgACAAIAAgACAAIAAgACAAIAAgACAATABBAE0AQgBEAEEAKABhAGMAYwA7ACAAXwBpADsAXABuACAAIAAgACAAIAAgACAAIAAgACAAIAAgACAAIAAgACAATABFAFQAKABcAG4AIAAgACAAIAAgACAAIAAgACAAIAAgACAAIAAgACAAIAAgACAAIAAgAF8AcgBvAG8AdABzAFAAOwAgAEkARgAoAEMATwBMAFUATQBOAFMAKABhAGMAYwApACAAPgAgADEAOwAgAFQAQQBLAEUAKABhAGMAYwA7ACAAOwAgAC0AMQApADsAIABhAGMAYwApADsAXABuACAAIAAgACAAIAAgACAAIAAgACAAIAAgACAAIAAgACAAIAAgACAAIABfAHIAbwBvAHQAcwBJADsAIABEAEsALgBTAFQARQBQACgAXwBjADsAIABfAHIAbwBvAHQAcwBQACkAOwBcAG4AIAAgACAAIAAgACAAIAAgACAAIAAgACAAIAAgACAAIAAgACAAIAAgAEgAUwBUAEEAQwBLACgAYQBjAGMAOwAgAF8AcgBvAG8AdABzAEkAKQBcAG4AIAAgACAAIAAgACAAIAAgACAAIAAgACAAIAAgACAAIAApAFwAbgAgACAAIAAgACAAIAAgACAAIAAgACAAIAApAFwAbgAgACAAIAAgACAAIAAgACAAKQA7AFwAbgAgACAAIAAgACAAIAAgACAAVgBTAFQAQQBDAEsAKABTAEUAUQBVAEUATgBDAEUAKAA7ACAAXwBzAHQAZQBwAHMAIAArACAAMQA7ACAAMAApADsAIABfAHIAbwBvAHQAcwApAFwAbgAgACAAIAAgACkAXABuACkAOwA7AFwAbgBcAG4AUwBIAE8AVwBfAFMAVABFAFAAUwBfAEEATgBBAEwAWQBTAEkAUwAgAD0AIABMAEEATQBCAEQAQQAoAF8AYwBvAGUAZgBzADsAIABfAHMAdABlAHAAcwA7AFwAbgAgACAAIAAgAEwARQBUACgAXABuACAAIAAgACAAIAAgACAAIABfAGQAawA7ACAARABSAE8AUAAoAEQARQBCAFUARwAuAFMASABPAFcAXwBEAEsAXwBTAFQARQBQAFMAKABfAGMAbwBlAGYAcwA7ACAAXwBzAHQAZQBwAHMAKQA7ACAAMQApADsAXABuACAAIAAgACAAIAAgACAAIABfAHIAZQBzADAAOwAgAE0AQQBQACgAXwBkAGsAOwAgAEwAQQBNAEIARABBACgAXwByADsAIABJAE0AQQBCAFMAKABQAE8ATABZAC4ARQBWAEEATAAoAF8AcgA7ACAAXwBjAG8AZQBmAHMAKQApACkAKQA7AFwAbgAgACAAIAAgACAAIAAgACAAXwByAGUAcwAxADsAIABCAFkAQwBPAEwAKABfAHIAZQBzADAAOwAgAEwAQQBNAEIARABBACgAYwA7ACAATQBBAFgAKABJAE0AQQBCAFMAKABjACkAKQApACkAOwBcAG4AIAAgACAAIAAgACAAIAAgAF8AcgBlAHAAVgBhAGwAcwA7ACAAVgBTAFQAQQBDAEsAKABTAEUAUQBVAEUATgBDAEUAKAA7ACAAXwBzAHQAZQBwAHMAIAArACAAMQA7ACAAMAApADsAIABfAGQAawA7ACAAXwByAGUAcwAwADsAIABfAHIAZQBzADEAKQA7AFwAbgAgACAAIAAgACAAIAAgACAAXwBoAGUAYQBkAGUAcgBzADsAIABWAFMAVABBAEMASwAoAFwAbgAgACAAIAAgACAAIAAgACAAIAAgACAAIABcACIAUwB0AGUAcAA6AFwAIgA7AFwAbgAgACAAIAAgACAAIAAgACAAIAAgACAAIABcACIAcgBfAFwAIgAgACYAIABTAEUAUQBVAEUATgBDAEUAKABQAE8ATABZAC4ARABFAEcAUgBFAEUAKABfAGMAbwBlAGYAcwApACkAOwBcAG4AIAAgACAAIAAgACAAIAAgACAAIAAgACAAXAAiAHwAUAAoAHIAXwBcACIAIAAmACAAUwBFAFEAVQBFAE4AQwBFACgAUABPAEwAWQAuAEQARQBHAFIARQBFACgAXwBjAG8AZQBmAHMAKQApACAAJgAgAFwAIgApAHwAXAAiADsAXABuACAAIAAgACAAIAAgACAAIAAgACAAIAAgAFwAIgBNAGEAeAAoAHwAUAAoAHIAKQB8ACkAXAAiAFwAbgAgACAAIAAgACAAIAAgACAAKQA7AFwAbgAgACAAIAAgACAAIAAgACAASABTAFQAQQBDAEsAKABfAGgAZQBhAGQAZQByAHMAOwAgAF8AcgBlAHAAVgBhAGwAcwApAFwAbgAgACAAIAAgACkAXABuACkAOwA7AFwAbgBcAG4AUABMAE8AVABfAFIATwBPAFQAXwBFAFYATwBMACAAPQAgAEwAQQBNAEIARABBACgAXwBkAGsAUwB0AGUAcABzADsAIABfAHIAbwBvAHQASQBkAHgAOwBcAG4AIAAgACAAIABMAEUAVAAoAFwAbgAgACAAIAAgACAAIAAgACAAXwBzAHQAZQBwAHMAOwAgAEMATwBMAFUATQBOAFMAKABfAGQAawBTAHQAZQBwAHMAKQA7AFwAbgAgACAAIAAgACAAIAAgACAARwBlAHQAQwBvAG8AOwAgAEwAQQBNAEIARABBACgAXwByAEMAcABsAHgAOwAgAF8AcgBJAGQAOwBcAG4AIAAgACAAIAAgACAAIAAgACAAIAAgACAAVgBTAFQAQQBDAEsAKABcAG4AIAAgACAAIAAgACAAIAAgACAAIAAgACAAIAAgACAAIABIAFMAVABBAEMASwAoAFwAIgBSAGUAKAByAF8AXAAiACAAJgAgAF8AcgBJAGQAIAAmACAAXAAiACkAXAAiADsAXAAiAEkAbQAoAHIAXwBcACIAIAAmACAAXwByAEkAZAAgACYAIABcACIAKQBcACIAKQA7AFwAbgAgACAAIAAgACAAIAAgACAAIAAgACAAIAAgACAAIAAgAEgAUwBUAEEAQwBLACgATQBBAFAAKABfAHIAQwBwAGwAeAA7ACAASQBNAFIARQBBAEwAKQA7ACAATQBBAFAAKABfAHIAQwBwAGwAeAA7ACAASQBNAEEARwBJAE4AQQBSAFkAKQApAFwAbgAgACAAIAAgACAAIAAgACAAIAAgACAAIAApAFwAbgAgACAAIAAgACAAIAAgACAAKQA7AFwAbgAgACAAIAAgACAAIAAgACAAUgBFAEQAVQBDAEUAKABWAFMAVABBAEMASwAoAFwAIgBTAHQAZQBwAFwAIgA7ACAAUwBFAFEAVQBFAE4AQwBFACgAXwBzAHQAZQBwAHMAOwA7ADAAKQApADsAIABfAHIAbwBvAHQASQBkAHgAOwBMAEEATQBCAEQAQQAoAGEAYwBjADsAXwBpADsAXABuACAAIAAgACAAIAAgACAAIAAgACAAIAAgAEwARQBUACgAXABuACAAIAAgACAAIAAgACAAIAAgACAAIAAgACAAIAAgACAAXwByAG8AbwB0AFYAYQBsAHMAOwAgAFQATwBDAE8ATAAoAEkATgBEAEUAWAAoAF8AZABrAFMAdABlAHAAcwA7ACAAXwBpACAAKwAgADEAOwApACkAOwBcAG4AIAAgACAAIAAgACAAIAAgACAAIAAgACAAIAAgACAAIABIAFMAVABBAEMASwAoAGEAYwBjADsAIABHAGUAdABDAG8AbwAoAF8AcgBvAG8AdABWAGEAbABzADsAIABfAGkAKQApAFwAbgAgACAAIAAgACAAIAAgACAAIAAgACAAIAApACAAXABuACAAIAAgACAAIAAgACAAIAApACkAXABuACAAIAAgACAAKQBcAG4AKQAiAH0AXQAsACIAcAByAG8AagBlAGMAdABOAGEAbQBlAHMAIgA6AFsAIgBQAE8ATABZAC4ATgBPAFIATQBBAEwASQBTAEUAIgAsACIAUABPAEwAWQAuAEUAVgBBAEwAIgAsACIAUABPAEwAWQAuAEQARQBSAEkAVgAiACwAIgBQAE8ATABZAC4ARABFAEcAUgBFAEUAIgAsACIAUABPAEwAWQAuAE4ATwBSAE0AIgAsACIAUABPAEwAWQAuAFIATwBPAFQAUwAiACwAIgBQAE8ATABZAC4AUgBFAEEATABfAFIATwBPAFQAUwAiACwAIgBQAE8ATABZAC4ARABFAFYARQBMAE8AUAAiACwAIgBQAE8ATABZAC4AXwBNAFUATABUAEIAWQAiACwAIgBNAEEAVABIAC4AUABSAEUAQwBJAFMASQBPAE4AIgAsACIATQBBAFQASAAuAFoARQBSAE8AMQAyACIALAAiAE0AQQBUAEgALgBaAEUAUgBPADgAIgAsACIATQBBAFQASAAuAEYATwBSAE0AQQBUACIALAAiAE0AQQBUAEgALgBJAFMAWgBFAFIATwAiACwAIgBNAEEAVABIAC4ASQBTAEMATwBNAFAATABFAFgAIgAsACIATQBBAFQASAAuAEkAUwBSAEUAQQBMACIALAAiAE0AQQBUAEgALgBBAFAAUABSAE8AWAAiACwAIgBEAEkAUwBQAEwAQQBZAC4AXwBYACIALAAiAEQASQBTAFAATABBAFkALgBQAE8ATABZACIALAAiAEQASQBTAFAATABBAFkALgBfAEMATwBFAEYAQgBMAE8AQwBLACIALAAiAEQASQBTAFAATABBAFkALgBfAEIAUgBBAEMASwBFAFQAQgBMAE8AQwBLACIALAAiAEQASQBTAFAATABBAFkALgBJAE0AQwBMAEUAQQBOACIALAAiAEQASQBTAFAATABBAFkALgBHAFIAQQBQAEgAXwBYAFkAIgAsACIARABJAFMAUABMAEEAWQAuAFAATwBMAFkAXwBGAEEAQwBUAE8AUgBJAFoARQBEACIALAAiAEQASwAuAF8ATQBBAFgAXwBSAEUAQwAiACwAIgBEAEsALgBTAFQARQBQACIALAAiAEQASwAuAFIARQBDACIALAAiAEQASwAuAE0AQQBYAF8ARABJAFMAUAAiACwAIgBEAEsALgBSAEUAUwBJAEQAVQBFAFMAIgAsACIASQBOAEkAVAAuAEMARQBOAFQARQBSACIALAAiAEkATgBJAFQALgBSAF8ARQBIAFIATABJAEMASAAiACwAIgBJAE4ASQBUAC4AUgBfAE4ATwBSAE0AIgAsACIASQBOAEkAVAAuAFIAXwBHAEUATwBNACIALAAiAEkATgBJAFQALgBSAF8AQwBBAFUAQwBIAFkAIgAsACIASQBOAEkAVAAuAFMAVABBAFIAVABfAFYAQQBMAFUARQBTACIALAAiAEkATgBJAFQALgBTAEUARQBEAFMAIgAsACIARABFAEIAVQBHAC4AUwBIAE8AVwBfAEQASwBfAFMAVABFAFAAUwAiACwAIgBEAEUAQgBVAEcALgBTAEgATwBXAF8AUwBUAEUAUABTAF8AQQBOAEEATABZAFMASQBTACIALAAiAEQARQBCAFUARwAuAFAATABPAFQAXwBSAE8ATwBUAF8ARQBWAE8ATAAiAF0ALAAiAGwAbwBjAGEAbABlACIAOgB7ACIAbABpAHMAdABTAGUAcABhAHIAYQB0AG8AcgAiADoAIgA7ACIALAAiAHIAbwB3AFMAZQBwAGEAcgBhAHQAbwByACIAOgAiADsAIgAsACIAYwBvAGwAdQBtAG4AUwBlAHAAYQByAGEAdABvAHIAIgA6ACIAXABcACIALAAiAHQAaABvAHUAcwBhAG4AZABzAFMAZQBwAGEAcgBhAHQAbwByACIAOgAiACAAIgAsACIAdABoAG8AdQBzAGEAbgBkAHMAUABvAHMAaQB0AGkAbwBuAHMAIgA6AFsAMwBdACwAIgBkAGUAYwBpAG0AYQBsAFMAZQBwAGEAcgBhAHQAbwByACIAOgAiACwAIgAsACIAZABhAHQAZQBPAHIAZABlAHIAIgA6ACIARABNAFkAIgAsACIAYwB1AHIAcgBlAG4AYwB5AFMAeQBtAGIAbwBsACIAOgAiAKMAIgAsACIAaQBzAEMAdQByAHIAZQBuAGMAeQBTAHkAbQBiAG8AbABMAGUAYQBkACIAOgB0AHIAdQBlACwAIgBpAHMAQwB1AHIAcgBlAG4AYwB5AFMAZQBwAEIAeQBTAHAAYQBjAGUAIgA6AGYAYQBsAHMAZQAsACIAcgBvAHcATABlAHQAdABlAHIAIgA6ACIAUgAiACwAIgBjAG8AbAB1AG0AbgBMAGUAdAB0AGUAcgAiADoAIgBDACIALAAiAHIAYwBMAGUAZgB0AEIAcgBhAGMAawBlAHQAIgA6ACIAWwAiACwAIgByAGMAUgBpAGcAaAB0AEIAcgBhAGMAawBlAHQAIgA6ACIAXQAiACwAIgBzAHQAYQB0AGUAbQBlAG4AdABTAGUAcABhAHIAYQB0AG8AcgAiADoAIgA7ADsAIgAsACIAbABvAGMAYQBsAGUATgBhAG0AZQAiADoAIgBlAG4ALQB1AHMAIgB9AH0A</AFEJSONBlob>
</file>

<file path=customXml/itemProps1.xml><?xml version="1.0" encoding="utf-8"?>
<ds:datastoreItem xmlns:ds="http://schemas.openxmlformats.org/officeDocument/2006/customXml" ds:itemID="{CE329F37-61CB-448C-9DA6-2B530DBBF435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Etude polynome</vt:lpstr>
      <vt:lpstr>Tests</vt:lpstr>
      <vt:lpstr>Etude convergence racine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2026-02-24T09:13:47Z</dcterms:created>
  <dcterms:modified xsi:type="dcterms:W3CDTF">2026-02-24T10:26:03Z</dcterms:modified>
</cp:coreProperties>
</file>