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AB1F66E8-DC9C-4258-A93F-0152C165F0AA}" xr6:coauthVersionLast="47" xr6:coauthVersionMax="47" xr10:uidLastSave="{00000000-0000-0000-0000-000000000000}"/>
  <bookViews>
    <workbookView xWindow="-120" yWindow="-120" windowWidth="29040" windowHeight="15720" xr2:uid="{47C7CB40-669D-4E5B-B021-F0958E298E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" l="1"/>
  <c r="E21" i="1"/>
  <c r="E23" i="1" s="1"/>
  <c r="D23" i="1"/>
  <c r="C23" i="1"/>
  <c r="D21" i="1"/>
  <c r="D22" i="1"/>
  <c r="C22" i="1"/>
  <c r="C21" i="1"/>
</calcChain>
</file>

<file path=xl/sharedStrings.xml><?xml version="1.0" encoding="utf-8"?>
<sst xmlns="http://schemas.openxmlformats.org/spreadsheetml/2006/main" count="44" uniqueCount="31">
  <si>
    <t>Aaron</t>
  </si>
  <si>
    <t>Elise</t>
  </si>
  <si>
    <t>Typhaine</t>
  </si>
  <si>
    <t xml:space="preserve">Alexia  </t>
  </si>
  <si>
    <t>Arzur</t>
  </si>
  <si>
    <t>Gabriel</t>
  </si>
  <si>
    <t>Florian</t>
  </si>
  <si>
    <t>Corentin</t>
  </si>
  <si>
    <t xml:space="preserve">FRANCOIS </t>
  </si>
  <si>
    <t>BOXE</t>
  </si>
  <si>
    <t>CHATELAINE</t>
  </si>
  <si>
    <t>CAPELLO</t>
  </si>
  <si>
    <t>ECOLIVETE</t>
  </si>
  <si>
    <t xml:space="preserve">LERUET </t>
  </si>
  <si>
    <t>MALGORNU</t>
  </si>
  <si>
    <t>PEANO</t>
  </si>
  <si>
    <t xml:space="preserve">QUIEVILLE </t>
  </si>
  <si>
    <t xml:space="preserve">BALESTRA </t>
  </si>
  <si>
    <t>ESCRIME</t>
  </si>
  <si>
    <t>MONTANT</t>
  </si>
  <si>
    <t>TOTAL</t>
  </si>
  <si>
    <t>SPORT</t>
  </si>
  <si>
    <t>SPORTS</t>
  </si>
  <si>
    <t>ENFANTS</t>
  </si>
  <si>
    <t xml:space="preserve">Damien </t>
  </si>
  <si>
    <t xml:space="preserve">Mia </t>
  </si>
  <si>
    <t xml:space="preserve">Lilian </t>
  </si>
  <si>
    <t>PARENTS</t>
  </si>
  <si>
    <t>TARIF</t>
  </si>
  <si>
    <t>Nbr ENFANTS</t>
  </si>
  <si>
    <t>Nbr PARENT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</si>
</sst>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rgb="FF9C57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4" borderId="0" applyNumberFormat="0" applyBorder="0" applyAlignment="0" applyProtection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2" fillId="0" borderId="2" xfId="0" applyFont="1" applyBorder="1" applyAlignment="1" applyProtection="1">
      <alignment horizontal="center" vertical="center" shrinkToFit="1"/>
      <protection locked="0"/>
    </xf>
    <xf numFmtId="0" fontId="3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 applyProtection="1">
      <alignment horizontal="center" vertical="center" shrinkToFit="1"/>
      <protection locked="0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8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3" borderId="1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5" fillId="4" borderId="2" xfId="1" applyBorder="1" applyAlignment="1" applyProtection="1">
      <alignment horizontal="center" vertical="center" shrinkToFit="1"/>
      <protection locked="0"/>
    </xf>
    <xf numFmtId="0" fontId="5" fillId="4" borderId="1" xfId="1" applyBorder="1" applyAlignment="1" applyProtection="1">
      <alignment horizontal="center" vertical="center" shrinkToFit="1"/>
      <protection locked="0"/>
    </xf>
    <xf numFmtId="0" fontId="5" fillId="4" borderId="6" xfId="1" applyBorder="1" applyAlignment="1" applyProtection="1">
      <alignment horizontal="center" vertical="center" shrinkToFit="1"/>
      <protection locked="0"/>
    </xf>
    <xf numFmtId="0" fontId="5" fillId="4" borderId="6" xfId="1" applyBorder="1" applyAlignment="1">
      <alignment horizontal="center" vertical="center" shrinkToFit="1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2D005-FE66-47E5-BC27-D5DCECB3EC05}">
  <dimension ref="B2:E23"/>
  <sheetViews>
    <sheetView tabSelected="1" workbookViewId="0">
      <selection activeCell="F18" sqref="F18"/>
    </sheetView>
  </sheetViews>
  <sheetFormatPr defaultColWidth="11.42578125" defaultRowHeight="15" x14ac:dyDescent="0.25"/>
  <cols>
    <col min="2" max="2" width="26.85546875" bestFit="1" customWidth="1"/>
    <col min="3" max="3" width="19.85546875" style="6" bestFit="1" customWidth="1"/>
    <col min="4" max="4" width="18.28515625" customWidth="1"/>
    <col min="5" max="5" width="11.42578125" style="6"/>
  </cols>
  <sheetData>
    <row r="2" spans="2:5" ht="15.75" thickBot="1" x14ac:dyDescent="0.3"/>
    <row r="3" spans="2:5" ht="15.75" thickBot="1" x14ac:dyDescent="0.3">
      <c r="B3" s="11" t="s">
        <v>27</v>
      </c>
      <c r="C3" s="11" t="s">
        <v>23</v>
      </c>
      <c r="D3" s="11" t="s">
        <v>21</v>
      </c>
      <c r="E3" s="11" t="s">
        <v>28</v>
      </c>
    </row>
    <row r="4" spans="2:5" x14ac:dyDescent="0.25">
      <c r="B4" s="9" t="s">
        <v>17</v>
      </c>
      <c r="C4" s="9" t="s">
        <v>0</v>
      </c>
      <c r="D4" s="10" t="s">
        <v>18</v>
      </c>
      <c r="E4" s="13">
        <v>40</v>
      </c>
    </row>
    <row r="5" spans="2:5" x14ac:dyDescent="0.25">
      <c r="B5" s="2" t="s">
        <v>10</v>
      </c>
      <c r="C5" s="2" t="s">
        <v>24</v>
      </c>
      <c r="D5" s="10" t="s">
        <v>18</v>
      </c>
      <c r="E5" s="13">
        <v>40</v>
      </c>
    </row>
    <row r="6" spans="2:5" x14ac:dyDescent="0.25">
      <c r="B6" s="25" t="s">
        <v>11</v>
      </c>
      <c r="C6" s="25" t="s">
        <v>1</v>
      </c>
      <c r="D6" s="1" t="s">
        <v>9</v>
      </c>
      <c r="E6" s="14">
        <v>30</v>
      </c>
    </row>
    <row r="7" spans="2:5" x14ac:dyDescent="0.25">
      <c r="B7" s="25" t="s">
        <v>11</v>
      </c>
      <c r="C7" s="25" t="s">
        <v>25</v>
      </c>
      <c r="D7" s="1" t="s">
        <v>18</v>
      </c>
      <c r="E7" s="14">
        <v>40</v>
      </c>
    </row>
    <row r="8" spans="2:5" x14ac:dyDescent="0.25">
      <c r="B8" s="3" t="s">
        <v>12</v>
      </c>
      <c r="C8" s="3" t="s">
        <v>26</v>
      </c>
      <c r="D8" s="1" t="s">
        <v>18</v>
      </c>
      <c r="E8" s="14">
        <v>40</v>
      </c>
    </row>
    <row r="9" spans="2:5" x14ac:dyDescent="0.25">
      <c r="B9" s="4" t="s">
        <v>8</v>
      </c>
      <c r="C9" s="3" t="s">
        <v>2</v>
      </c>
      <c r="D9" s="1" t="s">
        <v>9</v>
      </c>
      <c r="E9" s="14">
        <v>30</v>
      </c>
    </row>
    <row r="10" spans="2:5" x14ac:dyDescent="0.25">
      <c r="B10" s="3" t="s">
        <v>13</v>
      </c>
      <c r="C10" s="3" t="s">
        <v>3</v>
      </c>
      <c r="D10" s="1" t="s">
        <v>9</v>
      </c>
      <c r="E10" s="14">
        <v>30</v>
      </c>
    </row>
    <row r="11" spans="2:5" x14ac:dyDescent="0.25">
      <c r="B11" s="3" t="s">
        <v>14</v>
      </c>
      <c r="C11" s="7" t="s">
        <v>4</v>
      </c>
      <c r="D11" s="1" t="s">
        <v>9</v>
      </c>
      <c r="E11" s="14">
        <v>30</v>
      </c>
    </row>
    <row r="12" spans="2:5" x14ac:dyDescent="0.25">
      <c r="B12" s="3" t="s">
        <v>15</v>
      </c>
      <c r="C12" s="7" t="s">
        <v>5</v>
      </c>
      <c r="D12" s="1" t="s">
        <v>9</v>
      </c>
      <c r="E12" s="14">
        <v>30</v>
      </c>
    </row>
    <row r="13" spans="2:5" x14ac:dyDescent="0.25">
      <c r="B13" s="24" t="s">
        <v>16</v>
      </c>
      <c r="C13" s="25" t="s">
        <v>6</v>
      </c>
      <c r="D13" s="1" t="s">
        <v>9</v>
      </c>
      <c r="E13" s="14">
        <v>30</v>
      </c>
    </row>
    <row r="14" spans="2:5" ht="15.75" thickBot="1" x14ac:dyDescent="0.3">
      <c r="B14" s="26" t="s">
        <v>16</v>
      </c>
      <c r="C14" s="27" t="s">
        <v>7</v>
      </c>
      <c r="D14" s="8" t="s">
        <v>18</v>
      </c>
      <c r="E14" s="15">
        <v>40</v>
      </c>
    </row>
    <row r="19" spans="2:5" ht="15.75" thickBot="1" x14ac:dyDescent="0.3"/>
    <row r="20" spans="2:5" ht="15.75" thickBot="1" x14ac:dyDescent="0.3">
      <c r="B20" s="22" t="s">
        <v>22</v>
      </c>
      <c r="C20" s="22" t="s">
        <v>29</v>
      </c>
      <c r="D20" s="22" t="s">
        <v>30</v>
      </c>
      <c r="E20" s="23" t="s">
        <v>19</v>
      </c>
    </row>
    <row r="21" spans="2:5" x14ac:dyDescent="0.25">
      <c r="B21" s="19" t="s">
        <v>18</v>
      </c>
      <c r="C21" s="20">
        <f>COUNTIF($D$4:$D$14,$B21)</f>
        <v>5</v>
      </c>
      <c r="D21" s="20">
        <f>COUNTIF($D$4:$D$14,$B21)</f>
        <v>5</v>
      </c>
      <c r="E21" s="21">
        <f>SUMIF($D$4:$D$14,$B21,$E$4:$E$14)</f>
        <v>200</v>
      </c>
    </row>
    <row r="22" spans="2:5" ht="15.75" thickBot="1" x14ac:dyDescent="0.3">
      <c r="B22" s="18" t="s">
        <v>9</v>
      </c>
      <c r="C22" s="5">
        <f>COUNTIF($D$4:$D$14,$B22)</f>
        <v>6</v>
      </c>
      <c r="D22" s="5">
        <f>COUNTIF($D$4:$D$14,$B22)</f>
        <v>6</v>
      </c>
      <c r="E22" s="16">
        <f>SUMIF($D$4:$D$14,$B22,$E$4:$E$14)</f>
        <v>180</v>
      </c>
    </row>
    <row r="23" spans="2:5" ht="15.75" thickBot="1" x14ac:dyDescent="0.3">
      <c r="B23" s="12" t="s">
        <v>20</v>
      </c>
      <c r="C23" s="11">
        <f>SUM(C21:C22)</f>
        <v>11</v>
      </c>
      <c r="D23" s="11">
        <f>COUNTA(_xlfn.UNIQUE(B4:B14))</f>
        <v>9</v>
      </c>
      <c r="E23" s="17">
        <f>SUM(E21:E22)</f>
        <v>380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2026-01-30T07:21:53Z</dcterms:created>
  <dcterms:modified xsi:type="dcterms:W3CDTF">2026-01-30T07:21:55Z</dcterms:modified>
</cp:coreProperties>
</file>