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DDA26EA4-BF8F-49D2-A947-3895022D61BB}" xr6:coauthVersionLast="47" xr6:coauthVersionMax="47" xr10:uidLastSave="{00000000-0000-0000-0000-000000000000}"/>
  <bookViews>
    <workbookView xWindow="-120" yWindow="-120" windowWidth="29040" windowHeight="15720" activeTab="1" xr2:uid="{22DC2C3C-2615-40DF-A34C-44CC75BA8626}"/>
  </bookViews>
  <sheets>
    <sheet name="Feuil1" sheetId="1" r:id="rId1"/>
    <sheet name="Feuil2" sheetId="2" r:id="rId2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 a="1"/>
  <c r="H3" i="2" s="1"/>
  <c r="L1" i="1" a="1"/>
  <c r="L1" i="1" s="1"/>
  <c r="E2" i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<sst xmlns="http://schemas.openxmlformats.org/spreadsheetml/2006/main" count="59" uniqueCount="17">
  <si>
    <t>PT;XD;EF</t>
  </si>
  <si>
    <t>PT;XD;CF</t>
  </si>
  <si>
    <t>PT</t>
  </si>
  <si>
    <t>R2D2</t>
  </si>
  <si>
    <t>C3PO</t>
  </si>
  <si>
    <t>ENTREE</t>
  </si>
  <si>
    <t>SORTIE ATTENDUE</t>
  </si>
  <si>
    <t>XD</t>
  </si>
  <si>
    <t>EF</t>
  </si>
  <si>
    <t>A10</t>
  </si>
  <si>
    <t>CF</t>
  </si>
  <si>
    <t>BB8</t>
  </si>
  <si>
    <t>SORTIE</t>
  </si>
  <si>
    <t>WOOKIE</t>
  </si>
  <si>
    <t>LEIA</t>
  </si>
  <si>
    <t>&lt; cas ou la colonne E est vide… il faudrait juste ignorer</t>
  </si>
  <si>
    <t xml:space="preserve">erreur #valeur car cellule E6 vide (et le tableau input continue) &gt;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</si>
</sst>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6"/>
      <name val="Aptos Narrow"/>
      <family val="2"/>
      <scheme val="minor"/>
    </font>
    <font>
      <sz val="11"/>
      <color theme="3" tint="0.249977111117893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5" fillId="2" borderId="1" applyNumberFormat="0" applyAlignment="0" applyProtection="0"/>
    <xf numFmtId="0" fontId="6" fillId="3" borderId="2" applyNumberFormat="0" applyAlignment="0" applyProtection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5" fillId="2" borderId="1" xfId="1" applyAlignment="1">
      <alignment horizontal="center"/>
    </xf>
    <xf numFmtId="0" fontId="6" fillId="3" borderId="2" xfId="2" applyAlignment="1">
      <alignment horizontal="center"/>
    </xf>
  </cellXfs>
  <cellStyles count="3">
    <cellStyle name="Input" xfId="1" builtinId="20"/>
    <cellStyle name="Normal" xfId="0" builtinId="0"/>
    <cellStyle name="Output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661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BB45C4E-43A2-4F09-ABE8-6786EF084B26}">
  <we:reference id="WA200003696" version="1.3.0.0" store="Omex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D1B70418-1C8D-48F7-9ABA-6CD34E46675C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875C-CA72-443D-8170-66FE3C311DC3}">
  <dimension ref="A1:O17"/>
  <sheetViews>
    <sheetView workbookViewId="0">
      <selection activeCell="L1" sqref="L1"/>
    </sheetView>
  </sheetViews>
  <sheetFormatPr defaultColWidth="11.42578125" defaultRowHeight="15" x14ac:dyDescent="0.25"/>
  <sheetData>
    <row r="1" spans="1:15" x14ac:dyDescent="0.25">
      <c r="A1" s="6" t="s">
        <v>5</v>
      </c>
      <c r="B1" s="6"/>
      <c r="C1" s="6"/>
      <c r="D1" s="6"/>
      <c r="E1" s="6"/>
      <c r="F1" s="6"/>
      <c r="G1" s="6"/>
      <c r="L1" t="str" cm="1">
        <f t="array" ref="L1:O7">_xlfn.LET(
_xlpm.p,A2:D4,
_xlfn.DROP(
_xlfn.REDUCE(
"",
_xlfn.SEQUENCE(ROWS(_xlpm.p)),
_xlfn.LAMBDA(_xlpm.a,_xlpm.c,
_xlfn.VSTACK(
_xlpm.a,
_xlfn.LET(
_xlpm.r,INDEX(_xlpm.p,_xlpm.c,),
_xlpm.s,_xlfn.TEXTSPLIT(_xlfn.TAKE(_xlpm.r,,-1),,";"),
_xlfn.HSTACK(IF(_xlfn.SEQUENCE(ROWS(_xlpm.s)),_xlfn.TAKE(_xlpm.r,,3)&amp;""),_xlpm.s)
)
)
)
),
1
)
)</f>
        <v>A10</v>
      </c>
      <c r="M1" t="str">
        <v>BB8</v>
      </c>
      <c r="N1" t="str">
        <v>R2D2</v>
      </c>
      <c r="O1" t="str">
        <v>PT</v>
      </c>
    </row>
    <row r="2" spans="1:15" x14ac:dyDescent="0.25">
      <c r="A2" s="1" t="s">
        <v>9</v>
      </c>
      <c r="B2" s="1" t="s">
        <v>11</v>
      </c>
      <c r="C2" s="1" t="s">
        <v>3</v>
      </c>
      <c r="D2" t="s">
        <v>0</v>
      </c>
      <c r="E2" t="str" cm="1">
        <f t="array" ref="E2:G2">_xlfn.TEXTSPLIT(D2,";")</f>
        <v>PT</v>
      </c>
      <c r="F2" t="str">
        <v>XD</v>
      </c>
      <c r="G2" t="str">
        <v>EF</v>
      </c>
      <c r="L2" t="str">
        <v>A10</v>
      </c>
      <c r="M2" t="str">
        <v>BB8</v>
      </c>
      <c r="N2" t="str">
        <v>R2D2</v>
      </c>
      <c r="O2" t="str">
        <v>XD</v>
      </c>
    </row>
    <row r="3" spans="1:15" x14ac:dyDescent="0.25">
      <c r="A3" s="2" t="s">
        <v>9</v>
      </c>
      <c r="B3" s="2" t="s">
        <v>11</v>
      </c>
      <c r="C3" s="1"/>
      <c r="D3" t="s">
        <v>1</v>
      </c>
      <c r="L3" t="str">
        <v>A10</v>
      </c>
      <c r="M3" t="str">
        <v>BB8</v>
      </c>
      <c r="N3" t="str">
        <v>R2D2</v>
      </c>
      <c r="O3" t="str">
        <v>EF</v>
      </c>
    </row>
    <row r="4" spans="1:15" x14ac:dyDescent="0.25">
      <c r="A4" s="3" t="s">
        <v>9</v>
      </c>
      <c r="B4" s="3" t="s">
        <v>11</v>
      </c>
      <c r="C4" s="3" t="s">
        <v>4</v>
      </c>
      <c r="D4" t="s">
        <v>2</v>
      </c>
      <c r="L4" t="str">
        <v>A10</v>
      </c>
      <c r="M4" t="str">
        <v>BB8</v>
      </c>
      <c r="N4" t="str">
        <v/>
      </c>
      <c r="O4" t="str">
        <v>PT</v>
      </c>
    </row>
    <row r="5" spans="1:15" x14ac:dyDescent="0.25">
      <c r="L5" t="str">
        <v>A10</v>
      </c>
      <c r="M5" t="str">
        <v>BB8</v>
      </c>
      <c r="N5" t="str">
        <v/>
      </c>
      <c r="O5" t="str">
        <v>XD</v>
      </c>
    </row>
    <row r="6" spans="1:15" x14ac:dyDescent="0.25">
      <c r="L6" t="str">
        <v>A10</v>
      </c>
      <c r="M6" t="str">
        <v>BB8</v>
      </c>
      <c r="N6" t="str">
        <v/>
      </c>
      <c r="O6" t="str">
        <v>CF</v>
      </c>
    </row>
    <row r="7" spans="1:15" x14ac:dyDescent="0.25">
      <c r="L7" t="str">
        <v>A10</v>
      </c>
      <c r="M7" t="str">
        <v>BB8</v>
      </c>
      <c r="N7" t="str">
        <v>C3PO</v>
      </c>
      <c r="O7" t="str">
        <v>PT</v>
      </c>
    </row>
    <row r="10" spans="1:15" x14ac:dyDescent="0.25">
      <c r="A10" s="6" t="s">
        <v>6</v>
      </c>
      <c r="B10" s="6"/>
      <c r="C10" s="6"/>
      <c r="D10" s="6"/>
      <c r="E10" s="6"/>
      <c r="F10" s="6"/>
      <c r="G10" s="6"/>
    </row>
    <row r="11" spans="1:15" x14ac:dyDescent="0.25">
      <c r="A11" s="1" t="s">
        <v>9</v>
      </c>
      <c r="B11" s="1" t="s">
        <v>11</v>
      </c>
      <c r="C11" s="1" t="s">
        <v>3</v>
      </c>
      <c r="D11" s="4" t="s">
        <v>2</v>
      </c>
      <c r="E11" s="4"/>
      <c r="F11" s="4"/>
      <c r="G11" s="4"/>
    </row>
    <row r="12" spans="1:15" x14ac:dyDescent="0.25">
      <c r="A12" s="1" t="s">
        <v>9</v>
      </c>
      <c r="B12" s="1" t="s">
        <v>11</v>
      </c>
      <c r="C12" s="1" t="s">
        <v>3</v>
      </c>
      <c r="D12" s="4" t="s">
        <v>7</v>
      </c>
      <c r="E12" s="4"/>
    </row>
    <row r="13" spans="1:15" x14ac:dyDescent="0.25">
      <c r="A13" s="1" t="s">
        <v>9</v>
      </c>
      <c r="B13" s="1" t="s">
        <v>11</v>
      </c>
      <c r="C13" s="1" t="s">
        <v>3</v>
      </c>
      <c r="D13" s="4" t="s">
        <v>8</v>
      </c>
      <c r="E13" s="4"/>
    </row>
    <row r="14" spans="1:15" x14ac:dyDescent="0.25">
      <c r="A14" s="2" t="s">
        <v>9</v>
      </c>
      <c r="B14" s="2" t="s">
        <v>11</v>
      </c>
      <c r="D14" s="4" t="s">
        <v>2</v>
      </c>
    </row>
    <row r="15" spans="1:15" x14ac:dyDescent="0.25">
      <c r="A15" s="2" t="s">
        <v>9</v>
      </c>
      <c r="B15" s="2" t="s">
        <v>11</v>
      </c>
      <c r="D15" s="4" t="s">
        <v>7</v>
      </c>
    </row>
    <row r="16" spans="1:15" x14ac:dyDescent="0.25">
      <c r="A16" s="2" t="s">
        <v>9</v>
      </c>
      <c r="B16" s="2" t="s">
        <v>11</v>
      </c>
      <c r="D16" s="4" t="s">
        <v>10</v>
      </c>
    </row>
    <row r="17" spans="1:4" x14ac:dyDescent="0.25">
      <c r="A17" s="3" t="s">
        <v>9</v>
      </c>
      <c r="B17" s="3" t="s">
        <v>11</v>
      </c>
      <c r="C17" s="3" t="s">
        <v>4</v>
      </c>
      <c r="D17" s="4" t="s">
        <v>2</v>
      </c>
    </row>
  </sheetData>
  <mergeCells count="2">
    <mergeCell ref="A1:G1"/>
    <mergeCell ref="A10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3677A-15FE-4B41-86C5-35818722D871}">
  <dimension ref="B2:K9"/>
  <sheetViews>
    <sheetView tabSelected="1" workbookViewId="0">
      <selection activeCell="H3" sqref="H3"/>
    </sheetView>
  </sheetViews>
  <sheetFormatPr defaultColWidth="11.42578125" defaultRowHeight="15" x14ac:dyDescent="0.25"/>
  <cols>
    <col min="6" max="6" width="49.5703125" bestFit="1" customWidth="1"/>
  </cols>
  <sheetData>
    <row r="2" spans="2:11" x14ac:dyDescent="0.25">
      <c r="B2" s="7" t="s">
        <v>5</v>
      </c>
      <c r="C2" s="7"/>
      <c r="D2" s="7"/>
      <c r="E2" s="7"/>
      <c r="H2" s="8" t="s">
        <v>12</v>
      </c>
      <c r="I2" s="8"/>
      <c r="J2" s="8"/>
      <c r="K2" s="8"/>
    </row>
    <row r="3" spans="2:11" x14ac:dyDescent="0.25">
      <c r="B3" s="1" t="s">
        <v>9</v>
      </c>
      <c r="C3" s="1" t="s">
        <v>11</v>
      </c>
      <c r="D3" s="1" t="s">
        <v>3</v>
      </c>
      <c r="E3" t="s">
        <v>0</v>
      </c>
      <c r="G3" s="5" t="s">
        <v>16</v>
      </c>
      <c r="H3" t="str" cm="1">
        <f t="array" ref="H3:K9">_xlfn.LET(_xlpm._arr, B3:E7, _xlpm._base, _xlfn._xlws.FILTER(_xlpm._arr, _xlfn.BYROW(_xlpm._arr, _xleta.COUNTA) = COLUMNS(_xlpm._arr)), _xlpm._toSplit, _xlfn.TAKE(_xlpm._base, , -1), _xlpm._repts, _xlfn.MAP(_xlpm._toSplit, _xlfn.LAMBDA(_xlpm.r, COUNTA(_xlfn.TEXTSPLIT(_xlpm.r, ";")))), _xlpm._cumul, _xlfn.SCAN(0, _xlpm._repts, _xleta.SUM), _xlpm._nbR, SUM(_xlpm._repts), _xlfn.MAKEARRAY(_xlpm._nbR, COLUMNS(_xlpm._base), _xlfn.LAMBDA(_xlpm.r,_xlpm.c, _xlfn.LET(_xlpm._rIni, _xlfn.XMATCH(_xlpm.r, _xlpm._cumul, 1), IF(_xlpm.c &lt; COLUMNS(_xlpm._base), _xlfn.LET(_xlpm._v, INDEX(_xlpm._base, _xlpm._rIni, _xlpm.c), IF(_xlpm._v = "", "", _xlpm._v)), _xlfn.LET(_xlpm._split, IFERROR(_xlfn.TEXTSPLIT(INDEX(_xlpm._base, _xlpm._rIni, _xlpm.c), ";"), ""), _xlpm._off, INDEX(_xlpm._cumul - _xlpm._repts, _xlpm._rIni), INDEX(_xlpm._split, _xlpm.r - _xlpm._off)))))))</f>
        <v>A10</v>
      </c>
      <c r="I3" t="str">
        <v>BB8</v>
      </c>
      <c r="J3" t="str">
        <v>R2D2</v>
      </c>
      <c r="K3" t="str">
        <v>PT</v>
      </c>
    </row>
    <row r="4" spans="2:11" x14ac:dyDescent="0.25">
      <c r="B4" s="2" t="s">
        <v>9</v>
      </c>
      <c r="C4" s="2" t="s">
        <v>11</v>
      </c>
      <c r="D4" s="1"/>
      <c r="E4" t="s">
        <v>1</v>
      </c>
      <c r="H4" t="str">
        <v>A10</v>
      </c>
      <c r="I4" t="str">
        <v>BB8</v>
      </c>
      <c r="J4" t="str">
        <v>R2D2</v>
      </c>
      <c r="K4" t="str">
        <v>XD</v>
      </c>
    </row>
    <row r="5" spans="2:11" x14ac:dyDescent="0.25">
      <c r="B5" s="3" t="s">
        <v>9</v>
      </c>
      <c r="C5" s="3" t="s">
        <v>11</v>
      </c>
      <c r="D5" s="3" t="s">
        <v>4</v>
      </c>
      <c r="E5" t="s">
        <v>2</v>
      </c>
      <c r="H5" t="str">
        <v>A10</v>
      </c>
      <c r="I5" t="str">
        <v>BB8</v>
      </c>
      <c r="J5" t="str">
        <v>R2D2</v>
      </c>
      <c r="K5" t="str">
        <v>EF</v>
      </c>
    </row>
    <row r="6" spans="2:11" x14ac:dyDescent="0.25">
      <c r="B6" s="2" t="s">
        <v>9</v>
      </c>
      <c r="C6" s="2" t="s">
        <v>13</v>
      </c>
      <c r="D6" s="1"/>
      <c r="F6" t="s">
        <v>15</v>
      </c>
      <c r="H6" t="str">
        <v>A10</v>
      </c>
      <c r="I6" t="str">
        <v>BB8</v>
      </c>
      <c r="J6" t="str">
        <v>C3PO</v>
      </c>
      <c r="K6" t="str">
        <v>PT</v>
      </c>
    </row>
    <row r="7" spans="2:11" x14ac:dyDescent="0.25">
      <c r="B7" t="s">
        <v>9</v>
      </c>
      <c r="C7" t="s">
        <v>14</v>
      </c>
      <c r="D7" t="s">
        <v>3</v>
      </c>
      <c r="E7" t="s">
        <v>0</v>
      </c>
      <c r="H7" t="str">
        <v>A10</v>
      </c>
      <c r="I7" t="str">
        <v>LEIA</v>
      </c>
      <c r="J7" t="str">
        <v>R2D2</v>
      </c>
      <c r="K7" t="str">
        <v>PT</v>
      </c>
    </row>
    <row r="8" spans="2:11" x14ac:dyDescent="0.25">
      <c r="H8" t="str">
        <v>A10</v>
      </c>
      <c r="I8" t="str">
        <v>LEIA</v>
      </c>
      <c r="J8" t="str">
        <v>R2D2</v>
      </c>
      <c r="K8" t="str">
        <v>XD</v>
      </c>
    </row>
    <row r="9" spans="2:11" x14ac:dyDescent="0.25">
      <c r="H9" t="str">
        <v>A10</v>
      </c>
      <c r="I9" t="str">
        <v>LEIA</v>
      </c>
      <c r="J9" t="str">
        <v>R2D2</v>
      </c>
      <c r="K9" t="str">
        <v>EF</v>
      </c>
    </row>
  </sheetData>
  <mergeCells count="2">
    <mergeCell ref="B2:E2"/>
    <mergeCell ref="H2:K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BcAFwAIgAsACIAdABoAG8AdQBzAGEAbgBkAHMAUwBlAHAAYQByAGEAdABvAHIAIgA6ACIAIAAiACwAIgB0AGgAbwB1AHMAYQBuAGQAcwBQAG8AcwBpAHQAaQBvAG4AcwAiADoAWwAzAF0ALAAiAGQAZQBjAGkAbQBhAGwAUwBlAHAAYQByAGEAdABvAHIAIgA6ACIALAAiACwAIgBkAGEAdABlAE8AcgBkAGUAcgAiADoAIgBEAE0AWQAiACwAIgBjAHUAcgByAGUAbgBjAHkAUwB5AG0AYgBvAGwAIgA6ACIAowAiACwAIgBpAHMAQwB1AHIAcgBlAG4AYwB5AFMAeQBtAGIAbwBsAEwAZQBhAGQAIgA6AHQAcgB1AGUALAAiAGkAcwBDAHUAcgByAGUAbgBjAHkAUwBlAHAAQgB5AFMAcABhAGMAZQAiADoAZgBhAGwAcwBlACwAIgByAG8AdwBMAGUAdAB0AGUAcgAiADoAIgBSACIALAAiAGMAbwBsAHUAbQBuAEwAZQB0AHQAZQByACIAOgAiAEMAIgAsACIAcgBjAEwAZQBmAHQAQgByAGEAYwBrAGUAdAAiADoAIgBbACIALAAiAHIAYwBSAGkAZwBoAHQAQgByAGEAYwBrAGUAdAAiADoAIgBdACIALAAiAHMAdABhAHQAZQBtAGUAbgB0AFMAZQBwAGEAcgBhAHQAbwByACIAOgAiADsAOwAiACwAIgBsAG8AYwBhAGwAZQBOAGEAbQBlACIAOgAiAGUAbgAtAHUAcwAiAH0AfQA=</AFEJSONBlob>
</file>

<file path=customXml/itemProps1.xml><?xml version="1.0" encoding="utf-8"?>
<ds:datastoreItem xmlns:ds="http://schemas.openxmlformats.org/officeDocument/2006/customXml" ds:itemID="{D1B70418-1C8D-48F7-9ABA-6CD34E46675C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2025-11-13T12:47:53Z</dcterms:created>
  <dcterms:modified xsi:type="dcterms:W3CDTF">2025-11-13T13:11:16Z</dcterms:modified>
</cp:coreProperties>
</file>