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20001_{E2C56F15-50D5-48C2-B9D8-3A960001B5F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euil1" sheetId="1" r:id="rId1"/>
    <sheet name="Feuil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2" l="1" a="1"/>
  <c r="K27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<sst xmlns="http://schemas.openxmlformats.org/spreadsheetml/2006/main" count="27" uniqueCount="15">
  <si>
    <t>Catégorie</t>
  </si>
  <si>
    <t>Coût</t>
  </si>
  <si>
    <t>Loisir</t>
  </si>
  <si>
    <t>Course</t>
  </si>
  <si>
    <t>Entretien voiture</t>
  </si>
  <si>
    <t>Extra</t>
  </si>
  <si>
    <t>Animaux</t>
  </si>
  <si>
    <t>Jardin</t>
  </si>
  <si>
    <t>Essence</t>
  </si>
  <si>
    <t>A inclure dans le budget</t>
  </si>
  <si>
    <t>False</t>
  </si>
  <si>
    <t>True</t>
  </si>
  <si>
    <t>Catégories</t>
  </si>
  <si>
    <t>Proposition PierreLepinay</t>
  </si>
  <si>
    <t>Proposition saboh12617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</si>
</sst>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sz val="8"/>
      <color rgb="FF34373A"/>
      <name val="Arial"/>
      <family val="2"/>
    </font>
    <font>
      <sz val="7"/>
      <color rgb="FF4F595F"/>
      <name val="Courier New"/>
      <family val="3"/>
    </font>
    <font>
      <sz val="11"/>
      <color rgb="FFC0504D"/>
      <name val="Calibri"/>
      <family val="2"/>
      <scheme val="minor"/>
    </font>
    <font>
      <sz val="11"/>
      <color rgb="FF34373A"/>
      <name val="Calibri"/>
      <family val="2"/>
      <scheme val="minor"/>
    </font>
    <font>
      <sz val="11"/>
      <name val="Calibri"/>
      <family val="2"/>
      <scheme val="minor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164" fontId="4" fillId="0" borderId="4" xfId="0" applyNumberFormat="1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164" fontId="4" fillId="0" borderId="6" xfId="0" applyNumberFormat="1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2" fillId="0" borderId="7" xfId="0" applyFont="1" applyBorder="1"/>
    <xf numFmtId="0" fontId="0" fillId="0" borderId="0" xfId="0" applyAlignment="1">
      <alignment wrapText="1"/>
    </xf>
    <xf numFmtId="0" fontId="6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502920</xdr:colOff>
      <xdr:row>15</xdr:row>
      <xdr:rowOff>106680</xdr:rowOff>
    </xdr:from>
    <xdr:to>
      <xdr:col>10</xdr:col>
      <xdr:colOff>358140</xdr:colOff>
      <xdr:row>19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842760" y="2849880"/>
          <a:ext cx="2171700" cy="670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Résultat attendu en J21 de la somme de :</a:t>
          </a:r>
          <a:b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essence, courses, animaux et loisir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workbookViewId="0">
      <selection activeCell="A3" sqref="A3:A6"/>
    </sheetView>
  </sheetViews>
  <sheetFormatPr defaultColWidth="8.85546875" defaultRowHeight="15" x14ac:dyDescent="0.25"/>
  <cols>
    <col min="1" max="1" width="11.7109375" customWidth="1"/>
    <col min="2" max="2" width="18.140625" customWidth="1"/>
    <col min="3" max="12" width="11.7109375" customWidth="1"/>
  </cols>
  <sheetData>
    <row r="1" spans="1:4" ht="30" x14ac:dyDescent="0.25">
      <c r="A1" s="3" t="s">
        <v>12</v>
      </c>
      <c r="B1" s="3" t="s">
        <v>9</v>
      </c>
      <c r="C1" s="1"/>
    </row>
    <row r="2" spans="1:4" x14ac:dyDescent="0.25">
      <c r="A2" s="4" t="s">
        <v>7</v>
      </c>
      <c r="B2" s="11" t="s">
        <v>10</v>
      </c>
      <c r="D2" s="1"/>
    </row>
    <row r="3" spans="1:4" x14ac:dyDescent="0.25">
      <c r="A3" s="4" t="s">
        <v>8</v>
      </c>
      <c r="B3" s="11" t="s">
        <v>11</v>
      </c>
      <c r="D3" s="1"/>
    </row>
    <row r="4" spans="1:4" x14ac:dyDescent="0.25">
      <c r="A4" s="4" t="s">
        <v>3</v>
      </c>
      <c r="B4" s="11" t="s">
        <v>11</v>
      </c>
      <c r="D4" s="1"/>
    </row>
    <row r="5" spans="1:4" x14ac:dyDescent="0.25">
      <c r="A5" s="4" t="s">
        <v>6</v>
      </c>
      <c r="B5" s="11" t="s">
        <v>11</v>
      </c>
      <c r="D5" s="1"/>
    </row>
    <row r="6" spans="1:4" x14ac:dyDescent="0.25">
      <c r="A6" s="4" t="s">
        <v>2</v>
      </c>
      <c r="B6" s="11" t="s">
        <v>11</v>
      </c>
      <c r="D6" s="1"/>
    </row>
    <row r="7" spans="1:4" ht="30" x14ac:dyDescent="0.25">
      <c r="A7" s="4" t="s">
        <v>4</v>
      </c>
      <c r="B7" s="11" t="s">
        <v>10</v>
      </c>
      <c r="D7" s="1"/>
    </row>
    <row r="8" spans="1:4" x14ac:dyDescent="0.25">
      <c r="A8" s="4" t="s">
        <v>5</v>
      </c>
      <c r="B8" s="1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18:K28"/>
  <sheetViews>
    <sheetView tabSelected="1" topLeftCell="E16" workbookViewId="0">
      <selection activeCell="K27" sqref="K27"/>
    </sheetView>
  </sheetViews>
  <sheetFormatPr defaultColWidth="11.42578125" defaultRowHeight="15" x14ac:dyDescent="0.25"/>
  <cols>
    <col min="10" max="10" width="22.28515625" customWidth="1"/>
  </cols>
  <sheetData>
    <row r="18" spans="5:11" ht="15" customHeight="1" x14ac:dyDescent="0.25"/>
    <row r="19" spans="5:11" ht="15" customHeight="1" x14ac:dyDescent="0.25"/>
    <row r="20" spans="5:11" ht="15.75" thickBot="1" x14ac:dyDescent="0.3">
      <c r="J20" s="13"/>
    </row>
    <row r="21" spans="5:11" ht="15.75" thickBot="1" x14ac:dyDescent="0.3">
      <c r="E21" s="1"/>
      <c r="F21" s="5" t="s">
        <v>0</v>
      </c>
      <c r="G21" s="6" t="s">
        <v>1</v>
      </c>
      <c r="H21" s="1"/>
      <c r="I21" s="1"/>
      <c r="J21" s="12"/>
      <c r="K21" s="1"/>
    </row>
    <row r="22" spans="5:11" x14ac:dyDescent="0.25">
      <c r="E22" s="1"/>
      <c r="F22" s="7" t="s">
        <v>2</v>
      </c>
      <c r="G22" s="8">
        <v>150</v>
      </c>
      <c r="H22" s="1"/>
      <c r="I22" s="1"/>
      <c r="J22" s="1"/>
      <c r="K22" s="1"/>
    </row>
    <row r="23" spans="5:11" x14ac:dyDescent="0.25">
      <c r="E23" s="1"/>
      <c r="F23" s="7" t="s">
        <v>3</v>
      </c>
      <c r="G23" s="8">
        <v>200</v>
      </c>
      <c r="H23" s="1"/>
      <c r="I23" s="1"/>
      <c r="J23" s="2"/>
      <c r="K23" s="1"/>
    </row>
    <row r="24" spans="5:11" ht="30" x14ac:dyDescent="0.25">
      <c r="E24" s="1"/>
      <c r="F24" s="7" t="s">
        <v>4</v>
      </c>
      <c r="G24" s="8">
        <v>0</v>
      </c>
      <c r="H24" s="1"/>
      <c r="I24" s="1"/>
      <c r="J24" s="1"/>
      <c r="K24" s="1"/>
    </row>
    <row r="25" spans="5:11" x14ac:dyDescent="0.25">
      <c r="E25" s="1"/>
      <c r="F25" s="7" t="s">
        <v>5</v>
      </c>
      <c r="G25" s="8">
        <v>60</v>
      </c>
      <c r="H25" s="1"/>
      <c r="I25" s="1"/>
      <c r="J25" s="1"/>
      <c r="K25" s="1"/>
    </row>
    <row r="26" spans="5:11" x14ac:dyDescent="0.25">
      <c r="E26" s="1"/>
      <c r="F26" s="7" t="s">
        <v>6</v>
      </c>
      <c r="G26" s="8">
        <v>15</v>
      </c>
      <c r="H26" s="1"/>
      <c r="I26" s="1"/>
      <c r="J26" t="s">
        <v>13</v>
      </c>
      <c r="K26" s="14" t="e">
        <v>#NAME?</v>
      </c>
    </row>
    <row r="27" spans="5:11" ht="30" x14ac:dyDescent="0.25">
      <c r="E27" s="1"/>
      <c r="F27" s="7" t="s">
        <v>7</v>
      </c>
      <c r="G27" s="8">
        <v>320</v>
      </c>
      <c r="H27" s="1"/>
      <c r="I27" s="1"/>
      <c r="J27" s="4" t="s">
        <v>14</v>
      </c>
      <c r="K27" s="15" cm="1">
        <f t="array" ref="K27">_xlfn.REDUCE(0, _xlfn._xlws.FILTER(Feuil1!A2:A8, Feuil1!B2:B8), _xlfn.LAMBDA(_xlpm.acc,_xlpm.v, _xlpm.acc + _xlfn.XLOOKUP(_xlpm.v, Feuil2!F22:F28, Feuil2!G22:G28)))</f>
        <v>575</v>
      </c>
    </row>
    <row r="28" spans="5:11" ht="15.75" thickBot="1" x14ac:dyDescent="0.3">
      <c r="E28" s="1"/>
      <c r="F28" s="9" t="s">
        <v>8</v>
      </c>
      <c r="G28" s="10">
        <v>210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2025-10-03T12:21:32Z</dcterms:modified>
</cp:coreProperties>
</file>