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0" documentId="13_ncr:1_{B22BC1E4-BEBA-42C7-AF37-CD982A70D1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VENU" sheetId="11" r:id="rId1"/>
    <sheet name="202501" sheetId="84" r:id="rId2"/>
    <sheet name="202502" sheetId="104" r:id="rId3"/>
    <sheet name="202503" sheetId="105" r:id="rId4"/>
  </sheets>
  <definedNames>
    <definedName name="_xlnm._FilterDatabase" localSheetId="0" hidden="1">REVENU!$D$2:$D$3</definedName>
    <definedName name="ColumnTitle1">#REF!</definedName>
    <definedName name="NomDeL’entreprise" localSheetId="1">'202501'!$B$1</definedName>
    <definedName name="NomDeL’entreprise" localSheetId="2">'202502'!$B$1</definedName>
    <definedName name="NomDeL’entreprise" localSheetId="3">'202503'!$B$1</definedName>
    <definedName name="NomDeL’entreprise">#REF!</definedName>
    <definedName name="_xlnm.Print_Area" localSheetId="1">'202501'!$A$1:$G$35</definedName>
    <definedName name="_xlnm.Print_Area" localSheetId="2">'202502'!$A$1:$G$35</definedName>
    <definedName name="_xlnm.Print_Area" localSheetId="3">'202503'!$A$1:$G$35</definedName>
    <definedName name="_xlnm.Print_Titles" localSheetId="1">'202501'!$11:$11</definedName>
    <definedName name="_xlnm.Print_Titles" localSheetId="2">'202502'!$11:$11</definedName>
    <definedName name="_xlnm.Print_Titles" localSheetId="3">'202503'!$11:$11</definedName>
    <definedName name="RowTitleRegion1..E4" localSheetId="1">'202501'!#REF!</definedName>
    <definedName name="RowTitleRegion1..E4" localSheetId="2">'202502'!#REF!</definedName>
    <definedName name="RowTitleRegion1..E4" localSheetId="3">'202503'!#REF!</definedName>
    <definedName name="RowTitleRegion1..E4">#REF!</definedName>
    <definedName name="RowTitleRegion2..E23" localSheetId="1">'202501'!#REF!</definedName>
    <definedName name="RowTitleRegion2..E23" localSheetId="2">'202502'!#REF!</definedName>
    <definedName name="RowTitleRegion2..E23" localSheetId="3">'202503'!#REF!</definedName>
    <definedName name="RowTitleRegion2..E2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1" l="1" a="1"/>
  <c r="A4" i="11" s="1"/>
  <c r="D28" i="105"/>
  <c r="F14" i="105"/>
  <c r="F13" i="105"/>
  <c r="F12" i="105"/>
  <c r="F28" i="105" s="1"/>
  <c r="D28" i="104"/>
  <c r="F14" i="104"/>
  <c r="F13" i="104"/>
  <c r="F12" i="104"/>
  <c r="F12" i="84"/>
  <c r="F28" i="104" l="1"/>
  <c r="F30" i="104" s="1"/>
  <c r="F30" i="105"/>
  <c r="F29" i="105"/>
  <c r="F32" i="105" l="1"/>
  <c r="F29" i="104"/>
  <c r="F32" i="104" s="1"/>
  <c r="F14" i="84" l="1"/>
  <c r="D28" i="84"/>
  <c r="F13" i="84" l="1"/>
  <c r="F28" i="84" l="1"/>
  <c r="F29" i="84" l="1"/>
  <c r="F30" i="84"/>
  <c r="F32" i="84" l="1"/>
  <c r="C2" i="1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<sst xmlns="http://schemas.openxmlformats.org/spreadsheetml/2006/main" count="58" uniqueCount="23">
  <si>
    <t>TOTAL</t>
  </si>
  <si>
    <t>FACTURE</t>
  </si>
  <si>
    <t>MONTANT</t>
  </si>
  <si>
    <t>PROJET :</t>
  </si>
  <si>
    <t>HEURES</t>
  </si>
  <si>
    <t>TOTAL D'HEURES</t>
  </si>
  <si>
    <t>N° de facture :</t>
  </si>
  <si>
    <t>Courriel :</t>
  </si>
  <si>
    <t>Téléphone :</t>
  </si>
  <si>
    <t>SOUS-TOTAL</t>
  </si>
  <si>
    <t>NO FACTURE</t>
  </si>
  <si>
    <t>Facturé à :</t>
  </si>
  <si>
    <t>TARIF HORAIRE</t>
  </si>
  <si>
    <t>Adresse :</t>
  </si>
  <si>
    <t>Mois :</t>
  </si>
  <si>
    <t>Facturé le :</t>
  </si>
  <si>
    <t>FACTURÉ</t>
  </si>
  <si>
    <t>Janvier</t>
  </si>
  <si>
    <t>Client</t>
  </si>
  <si>
    <t>Responsable</t>
  </si>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</sst>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7" formatCode="#,##0.00\ &quot;€&quot;;\-#,##0.00\ &quot;€&quot;"/>
    <numFmt numFmtId="164" formatCode="_(* #,##0_);_(* \(#,##0\);_(* &quot;-&quot;_);_(@_)"/>
    <numFmt numFmtId="165" formatCode="0#&quot; &quot;##&quot; &quot;##&quot; &quot;##&quot; &quot;##"/>
    <numFmt numFmtId="166" formatCode="0_ ;\-0\ "/>
    <numFmt numFmtId="167" formatCode="_ * #,##0.00_)\ [$$-C0C]_ ;_ * \(#,##0.00\)\ [$$-C0C]_ ;_ * &quot;-&quot;??_)\ [$$-C0C]_ ;_ @_ "/>
  </numFmts>
  <fonts count="3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rgb="FF1D8F8F"/>
      <name val="Arial"/>
      <family val="2"/>
      <scheme val="minor"/>
    </font>
    <font>
      <sz val="11"/>
      <color rgb="FF1D8F8F"/>
      <name val="Arial"/>
      <family val="2"/>
      <scheme val="minor"/>
    </font>
    <font>
      <b/>
      <sz val="14"/>
      <color rgb="FF1D8F8F"/>
      <name val="Grotesque Light"/>
      <family val="2"/>
    </font>
    <font>
      <sz val="8"/>
      <color theme="4" tint="-0.499984740745262"/>
      <name val="Arial"/>
      <family val="2"/>
      <scheme val="minor"/>
    </font>
    <font>
      <sz val="8"/>
      <color rgb="FF1D8F8F"/>
      <name val="Arial"/>
      <family val="2"/>
      <scheme val="minor"/>
    </font>
    <font>
      <sz val="8"/>
      <name val="Arial"/>
      <family val="2"/>
      <scheme val="minor"/>
    </font>
    <font>
      <b/>
      <sz val="11"/>
      <color theme="9"/>
      <name val="Arial"/>
      <family val="2"/>
      <scheme val="minor"/>
    </font>
    <font>
      <b/>
      <sz val="11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name val="Arial"/>
      <family val="2"/>
      <scheme val="minor"/>
    </font>
    <font>
      <sz val="16"/>
      <color rgb="FF2C9C8F"/>
      <name val="Arial"/>
      <family val="2"/>
      <scheme val="major"/>
    </font>
    <font>
      <sz val="12"/>
      <color rgb="FF1D8F8F"/>
      <name val="Arial"/>
      <family val="2"/>
      <scheme val="major"/>
    </font>
    <font>
      <sz val="10"/>
      <name val="Arial"/>
      <family val="2"/>
      <scheme val="major"/>
    </font>
    <font>
      <sz val="11"/>
      <color rgb="FFFF0000"/>
      <name val="Arial"/>
      <family val="2"/>
      <scheme val="minor"/>
    </font>
    <font>
      <sz val="9"/>
      <color theme="1"/>
      <name val="Arial"/>
      <family val="2"/>
      <scheme val="minor"/>
    </font>
    <font>
      <i/>
      <sz val="11"/>
      <color rgb="FF1D8F8F"/>
      <name val="Arial"/>
      <family val="2"/>
      <scheme val="minor"/>
    </font>
    <font>
      <sz val="12"/>
      <color theme="1"/>
      <name val="Calibri Light"/>
      <family val="2"/>
    </font>
    <font>
      <sz val="10"/>
      <color theme="1"/>
      <name val="Arial"/>
      <family val="2"/>
      <scheme val="major"/>
    </font>
    <font>
      <sz val="10"/>
      <color theme="0"/>
      <name val="Arial"/>
      <family val="2"/>
      <scheme val="major"/>
    </font>
    <font>
      <b/>
      <sz val="12"/>
      <color theme="0"/>
      <name val="Arial"/>
      <family val="2"/>
      <scheme val="minor"/>
    </font>
    <font>
      <sz val="10"/>
      <color rgb="FF1D8F8F"/>
      <name val="Arial"/>
      <family val="2"/>
      <scheme val="minor"/>
    </font>
    <font>
      <b/>
      <sz val="11"/>
      <color rgb="FF358BF3"/>
      <name val="Arial"/>
      <family val="2"/>
      <scheme val="minor"/>
    </font>
    <font>
      <b/>
      <sz val="10"/>
      <color theme="9"/>
      <name val="Arial"/>
      <family val="2"/>
      <scheme val="minor"/>
    </font>
    <font>
      <b/>
      <sz val="10"/>
      <color rgb="FF358BF3"/>
      <name val="Arial"/>
      <family val="2"/>
      <scheme val="minor"/>
    </font>
    <font>
      <b/>
      <sz val="10"/>
      <color theme="7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7C7C7"/>
        <bgColor indexed="64"/>
      </patternFill>
    </fill>
    <fill>
      <patternFill patternType="solid">
        <fgColor rgb="FF1D8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6F1F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/>
      <top style="thin">
        <color rgb="FF1D8F8F"/>
      </top>
      <bottom style="thin">
        <color rgb="FF1D8F8F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rgb="FF166A83"/>
      </bottom>
      <diagonal/>
    </border>
    <border>
      <left/>
      <right/>
      <top style="thin">
        <color rgb="FF166A83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>
      <alignment horizontal="left" vertical="center" wrapText="1"/>
    </xf>
    <xf numFmtId="0" fontId="4" fillId="3" borderId="0" applyNumberFormat="0" applyBorder="0" applyProtection="0">
      <alignment vertical="center"/>
    </xf>
    <xf numFmtId="0" fontId="5" fillId="2" borderId="0" applyNumberFormat="0" applyBorder="0" applyProtection="0">
      <alignment horizontal="right" vertical="center" indent="1"/>
    </xf>
    <xf numFmtId="0" fontId="6" fillId="0" borderId="0" applyNumberFormat="0" applyFill="0" applyBorder="0" applyAlignment="0" applyProtection="0"/>
    <xf numFmtId="0" fontId="9" fillId="0" borderId="0" applyNumberFormat="0" applyProtection="0">
      <alignment horizontal="left" wrapText="1"/>
    </xf>
    <xf numFmtId="0" fontId="6" fillId="0" borderId="0" applyNumberFormat="0" applyFill="0" applyBorder="0" applyAlignment="0" applyProtection="0">
      <alignment vertical="center"/>
    </xf>
    <xf numFmtId="166" fontId="1" fillId="0" borderId="0" applyFont="0" applyFill="0" applyBorder="0" applyProtection="0">
      <alignment horizontal="left" vertical="center"/>
    </xf>
    <xf numFmtId="164" fontId="1" fillId="0" borderId="0" applyFont="0" applyFill="0" applyBorder="0" applyAlignment="0" applyProtection="0"/>
    <xf numFmtId="7" fontId="1" fillId="0" borderId="0" applyFont="0" applyFill="0" applyBorder="0" applyProtection="0">
      <alignment horizontal="right" vertical="center" indent="2"/>
    </xf>
    <xf numFmtId="7" fontId="1" fillId="0" borderId="2" applyFont="0" applyFill="0" applyProtection="0">
      <alignment horizontal="right" vertical="center" indent="2"/>
    </xf>
    <xf numFmtId="9" fontId="1" fillId="0" borderId="0" applyFont="0" applyFill="0" applyBorder="0" applyAlignment="0" applyProtection="0"/>
    <xf numFmtId="0" fontId="2" fillId="2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right" indent="1"/>
    </xf>
    <xf numFmtId="0" fontId="7" fillId="0" borderId="0" applyNumberFormat="0" applyFill="0" applyBorder="0" applyProtection="0">
      <alignment horizontal="left" vertical="center" wrapText="1" indent="1"/>
    </xf>
    <xf numFmtId="0" fontId="1" fillId="0" borderId="0" applyNumberFormat="0" applyFill="0" applyProtection="0">
      <alignment horizontal="right" vertical="center" indent="1"/>
    </xf>
    <xf numFmtId="14" fontId="1" fillId="0" borderId="0" applyFont="0" applyFill="0" applyBorder="0" applyAlignment="0">
      <alignment vertical="center"/>
    </xf>
    <xf numFmtId="165" fontId="1" fillId="0" borderId="0" applyFont="0" applyFill="0" applyBorder="0">
      <alignment horizontal="left" vertical="center"/>
    </xf>
    <xf numFmtId="0" fontId="8" fillId="0" borderId="0">
      <alignment horizontal="left" vertical="center" wrapText="1" indent="1"/>
    </xf>
    <xf numFmtId="0" fontId="1" fillId="0" borderId="1" applyNumberFormat="0" applyProtection="0">
      <alignment horizontal="right" vertical="center" indent="2"/>
    </xf>
    <xf numFmtId="0" fontId="6" fillId="4" borderId="0" applyNumberFormat="0" applyBorder="0" applyAlignment="0" applyProtection="0"/>
  </cellStyleXfs>
  <cellXfs count="94">
    <xf numFmtId="0" fontId="0" fillId="0" borderId="0" xfId="0">
      <alignment horizontal="left" vertical="center" wrapText="1"/>
    </xf>
    <xf numFmtId="0" fontId="0" fillId="0" borderId="0" xfId="0" applyAlignment="1">
      <alignment horizontal="left" vertical="top" wrapText="1"/>
    </xf>
    <xf numFmtId="167" fontId="0" fillId="0" borderId="0" xfId="0" applyNumberFormat="1">
      <alignment horizontal="lef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12" applyFont="1" applyAlignment="1">
      <alignment horizontal="right" vertical="center"/>
    </xf>
    <xf numFmtId="0" fontId="11" fillId="0" borderId="0" xfId="0" applyFont="1">
      <alignment horizontal="left" vertical="center" wrapText="1"/>
    </xf>
    <xf numFmtId="0" fontId="16" fillId="0" borderId="0" xfId="0" applyFont="1" applyAlignment="1">
      <alignment vertical="center" wrapText="1"/>
    </xf>
    <xf numFmtId="167" fontId="11" fillId="0" borderId="0" xfId="8" applyNumberFormat="1" applyFont="1">
      <alignment horizontal="right" vertical="center" indent="2"/>
    </xf>
    <xf numFmtId="0" fontId="11" fillId="0" borderId="0" xfId="0" applyFont="1" applyAlignment="1">
      <alignment vertical="center" wrapText="1"/>
    </xf>
    <xf numFmtId="0" fontId="9" fillId="0" borderId="0" xfId="4" applyAlignment="1">
      <alignment vertical="center" wrapText="1"/>
    </xf>
    <xf numFmtId="0" fontId="17" fillId="0" borderId="0" xfId="3" applyFont="1" applyAlignment="1">
      <alignment vertical="center" wrapText="1"/>
    </xf>
    <xf numFmtId="0" fontId="18" fillId="0" borderId="0" xfId="3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167" fontId="2" fillId="6" borderId="0" xfId="0" applyNumberFormat="1" applyFont="1" applyFill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  <xf numFmtId="2" fontId="14" fillId="0" borderId="5" xfId="0" applyNumberFormat="1" applyFont="1" applyBorder="1" applyAlignment="1">
      <alignment horizontal="right" vertical="center" wrapText="1"/>
    </xf>
    <xf numFmtId="167" fontId="14" fillId="0" borderId="5" xfId="0" applyNumberFormat="1" applyFont="1" applyBorder="1" applyAlignment="1">
      <alignment horizontal="right" vertical="center" wrapText="1"/>
    </xf>
    <xf numFmtId="0" fontId="22" fillId="8" borderId="4" xfId="0" applyFont="1" applyFill="1" applyBorder="1" applyAlignment="1">
      <alignment horizontal="left" vertical="center"/>
    </xf>
    <xf numFmtId="0" fontId="22" fillId="8" borderId="4" xfId="0" applyFont="1" applyFill="1" applyBorder="1" applyAlignment="1">
      <alignment horizontal="right" vertical="center"/>
    </xf>
    <xf numFmtId="0" fontId="22" fillId="6" borderId="3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horizontal="right" vertical="center"/>
    </xf>
    <xf numFmtId="167" fontId="0" fillId="9" borderId="0" xfId="0" applyNumberFormat="1" applyFill="1">
      <alignment horizontal="left" vertical="center" wrapText="1"/>
    </xf>
    <xf numFmtId="1" fontId="0" fillId="0" borderId="0" xfId="0" applyNumberFormat="1">
      <alignment horizontal="left" vertical="center" wrapText="1"/>
    </xf>
    <xf numFmtId="0" fontId="3" fillId="0" borderId="0" xfId="0" applyFont="1">
      <alignment horizontal="left" vertical="center" wrapText="1"/>
    </xf>
    <xf numFmtId="167" fontId="2" fillId="6" borderId="0" xfId="8" applyNumberFormat="1" applyFont="1" applyFill="1" applyAlignment="1">
      <alignment horizontal="right" vertical="center"/>
    </xf>
    <xf numFmtId="49" fontId="28" fillId="0" borderId="0" xfId="0" applyNumberFormat="1" applyFont="1">
      <alignment horizontal="left" vertical="center" wrapText="1"/>
    </xf>
    <xf numFmtId="49" fontId="28" fillId="5" borderId="0" xfId="0" applyNumberFormat="1" applyFont="1" applyFill="1">
      <alignment horizontal="left" vertical="center" wrapText="1"/>
    </xf>
    <xf numFmtId="0" fontId="27" fillId="0" borderId="0" xfId="0" applyFont="1">
      <alignment horizontal="left" vertical="center" wrapText="1"/>
    </xf>
    <xf numFmtId="167" fontId="2" fillId="0" borderId="0" xfId="8" applyNumberFormat="1" applyFont="1" applyFill="1" applyAlignment="1">
      <alignment horizontal="right" vertical="center"/>
    </xf>
    <xf numFmtId="167" fontId="0" fillId="0" borderId="7" xfId="0" applyNumberFormat="1" applyBorder="1">
      <alignment horizontal="left" vertical="center" wrapText="1"/>
    </xf>
    <xf numFmtId="0" fontId="0" fillId="0" borderId="7" xfId="0" applyBorder="1">
      <alignment horizontal="left" vertical="center" wrapText="1"/>
    </xf>
    <xf numFmtId="2" fontId="11" fillId="0" borderId="0" xfId="0" applyNumberFormat="1" applyFont="1" applyAlignment="1">
      <alignment vertical="center" wrapText="1"/>
    </xf>
    <xf numFmtId="167" fontId="11" fillId="0" borderId="0" xfId="0" applyNumberFormat="1" applyFont="1">
      <alignment horizontal="left" vertical="center" wrapText="1"/>
    </xf>
    <xf numFmtId="2" fontId="11" fillId="5" borderId="0" xfId="0" applyNumberFormat="1" applyFont="1" applyFill="1" applyAlignment="1">
      <alignment vertical="center" wrapText="1"/>
    </xf>
    <xf numFmtId="167" fontId="11" fillId="5" borderId="0" xfId="0" applyNumberFormat="1" applyFont="1" applyFill="1">
      <alignment horizontal="left" vertical="center" wrapText="1"/>
    </xf>
    <xf numFmtId="14" fontId="11" fillId="0" borderId="0" xfId="0" applyNumberFormat="1" applyFont="1">
      <alignment horizontal="left" vertical="center" wrapText="1"/>
    </xf>
    <xf numFmtId="14" fontId="11" fillId="5" borderId="0" xfId="0" applyNumberFormat="1" applyFont="1" applyFill="1">
      <alignment horizontal="left" vertical="center" wrapText="1"/>
    </xf>
    <xf numFmtId="0" fontId="30" fillId="0" borderId="0" xfId="0" applyFont="1">
      <alignment horizontal="left" vertical="center" wrapText="1"/>
    </xf>
    <xf numFmtId="167" fontId="11" fillId="10" borderId="0" xfId="0" applyNumberFormat="1" applyFont="1" applyFill="1" applyAlignment="1">
      <alignment horizontal="center" vertical="center" wrapText="1"/>
    </xf>
    <xf numFmtId="167" fontId="0" fillId="10" borderId="0" xfId="0" applyNumberFormat="1" applyFill="1">
      <alignment horizontal="left" vertical="center" wrapText="1"/>
    </xf>
    <xf numFmtId="167" fontId="0" fillId="0" borderId="0" xfId="0" applyNumberFormat="1" applyAlignment="1">
      <alignment horizontal="center" vertical="center" wrapText="1"/>
    </xf>
    <xf numFmtId="0" fontId="34" fillId="0" borderId="0" xfId="0" applyFont="1">
      <alignment horizontal="left" vertical="center" wrapText="1"/>
    </xf>
    <xf numFmtId="0" fontId="31" fillId="0" borderId="0" xfId="0" applyFont="1" applyAlignment="1">
      <alignment wrapText="1"/>
    </xf>
    <xf numFmtId="0" fontId="31" fillId="0" borderId="0" xfId="0" applyFont="1" applyAlignment="1">
      <alignment horizontal="left" wrapText="1"/>
    </xf>
    <xf numFmtId="1" fontId="33" fillId="11" borderId="0" xfId="0" applyNumberFormat="1" applyFont="1" applyFill="1" applyAlignment="1">
      <alignment horizontal="center" vertical="center" wrapText="1"/>
    </xf>
    <xf numFmtId="1" fontId="33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 wrapText="1"/>
    </xf>
    <xf numFmtId="1" fontId="3" fillId="0" borderId="0" xfId="0" applyNumberFormat="1" applyFont="1">
      <alignment horizontal="left" vertical="center" wrapText="1"/>
    </xf>
    <xf numFmtId="1" fontId="0" fillId="0" borderId="7" xfId="0" applyNumberFormat="1" applyBorder="1">
      <alignment horizontal="left" vertical="center" wrapText="1"/>
    </xf>
    <xf numFmtId="0" fontId="12" fillId="0" borderId="0" xfId="11" applyFont="1" applyFill="1" applyAlignment="1">
      <alignment horizontal="right" vertical="center"/>
    </xf>
    <xf numFmtId="49" fontId="12" fillId="0" borderId="0" xfId="11" applyNumberFormat="1" applyFont="1" applyFill="1" applyAlignment="1">
      <alignment horizontal="left" vertical="center"/>
    </xf>
    <xf numFmtId="14" fontId="12" fillId="0" borderId="0" xfId="11" applyNumberFormat="1" applyFont="1" applyFill="1" applyAlignment="1">
      <alignment horizontal="left" vertical="center"/>
    </xf>
    <xf numFmtId="14" fontId="12" fillId="0" borderId="0" xfId="11" applyNumberFormat="1" applyFont="1" applyFill="1" applyAlignment="1">
      <alignment horizontal="right" vertical="center"/>
    </xf>
    <xf numFmtId="0" fontId="10" fillId="0" borderId="0" xfId="11" applyFont="1" applyFill="1" applyAlignment="1">
      <alignment horizontal="left" vertical="center"/>
    </xf>
    <xf numFmtId="0" fontId="26" fillId="0" borderId="0" xfId="0" applyFont="1" applyAlignment="1">
      <alignment horizontal="left" wrapText="1"/>
    </xf>
    <xf numFmtId="167" fontId="0" fillId="0" borderId="0" xfId="8" applyNumberFormat="1" applyFont="1" applyFill="1" applyBorder="1">
      <alignment horizontal="right" vertical="center" indent="2"/>
    </xf>
    <xf numFmtId="167" fontId="38" fillId="0" borderId="0" xfId="8" applyNumberFormat="1" applyFont="1" applyFill="1" applyBorder="1" applyAlignment="1">
      <alignment horizontal="center" vertical="center" wrapText="1"/>
    </xf>
    <xf numFmtId="167" fontId="3" fillId="0" borderId="0" xfId="8" applyNumberFormat="1" applyFont="1" applyFill="1" applyBorder="1">
      <alignment horizontal="right" vertical="center" indent="2"/>
    </xf>
    <xf numFmtId="0" fontId="0" fillId="0" borderId="0" xfId="0" applyAlignment="1">
      <alignment horizontal="center" vertical="center" wrapText="1"/>
    </xf>
    <xf numFmtId="167" fontId="1" fillId="0" borderId="0" xfId="8" applyNumberFormat="1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 wrapText="1"/>
    </xf>
    <xf numFmtId="167" fontId="11" fillId="0" borderId="0" xfId="0" applyNumberFormat="1" applyFont="1" applyAlignment="1">
      <alignment horizontal="center" vertical="center" wrapText="1"/>
    </xf>
    <xf numFmtId="167" fontId="2" fillId="0" borderId="0" xfId="8" applyNumberFormat="1" applyFont="1" applyFill="1" applyBorder="1">
      <alignment horizontal="right" vertical="center" indent="2"/>
    </xf>
    <xf numFmtId="167" fontId="20" fillId="0" borderId="0" xfId="8" applyNumberFormat="1" applyFont="1" applyFill="1" applyBorder="1">
      <alignment horizontal="right" vertical="center" indent="2"/>
    </xf>
    <xf numFmtId="167" fontId="35" fillId="0" borderId="0" xfId="8" applyNumberFormat="1" applyFont="1" applyFill="1" applyBorder="1">
      <alignment horizontal="right" vertical="center" indent="2"/>
    </xf>
    <xf numFmtId="167" fontId="21" fillId="0" borderId="0" xfId="0" applyNumberFormat="1" applyFont="1">
      <alignment horizontal="left" vertical="center" wrapText="1"/>
    </xf>
    <xf numFmtId="167" fontId="2" fillId="0" borderId="0" xfId="0" applyNumberFormat="1" applyFont="1">
      <alignment horizontal="left" vertical="center" wrapText="1"/>
    </xf>
    <xf numFmtId="167" fontId="23" fillId="0" borderId="0" xfId="0" applyNumberFormat="1" applyFont="1" applyAlignment="1">
      <alignment horizontal="center" vertical="center" wrapText="1"/>
    </xf>
    <xf numFmtId="167" fontId="36" fillId="0" borderId="0" xfId="0" applyNumberFormat="1" applyFont="1" applyAlignment="1">
      <alignment horizontal="center" vertical="center" wrapText="1"/>
    </xf>
    <xf numFmtId="167" fontId="11" fillId="0" borderId="0" xfId="8" applyNumberFormat="1" applyFont="1" applyFill="1" applyBorder="1" applyAlignment="1">
      <alignment horizontal="center" vertical="center" wrapText="1"/>
    </xf>
    <xf numFmtId="167" fontId="36" fillId="0" borderId="0" xfId="8" applyNumberFormat="1" applyFont="1" applyFill="1" applyBorder="1" applyAlignment="1">
      <alignment horizontal="center" vertical="center" wrapText="1"/>
    </xf>
    <xf numFmtId="167" fontId="37" fillId="0" borderId="0" xfId="8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vertical="center" wrapText="1"/>
    </xf>
    <xf numFmtId="14" fontId="0" fillId="0" borderId="0" xfId="0" applyNumberFormat="1">
      <alignment horizontal="left" vertical="center" wrapText="1"/>
    </xf>
    <xf numFmtId="167" fontId="23" fillId="0" borderId="0" xfId="0" applyNumberFormat="1" applyFo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1" fillId="0" borderId="9" xfId="0" applyFont="1" applyBorder="1">
      <alignment horizontal="left" vertical="center" wrapText="1"/>
    </xf>
    <xf numFmtId="0" fontId="11" fillId="0" borderId="10" xfId="0" applyFont="1" applyBorder="1">
      <alignment horizontal="left" vertical="center" wrapText="1"/>
    </xf>
    <xf numFmtId="0" fontId="11" fillId="0" borderId="8" xfId="0" applyFont="1" applyBorder="1">
      <alignment horizontal="left" vertical="center" wrapText="1"/>
    </xf>
    <xf numFmtId="0" fontId="11" fillId="0" borderId="11" xfId="0" applyFont="1" applyBorder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0" fontId="6" fillId="0" borderId="0" xfId="3" applyFill="1" applyBorder="1" applyAlignment="1">
      <alignment horizontal="left" vertical="center" indent="1"/>
    </xf>
    <xf numFmtId="0" fontId="24" fillId="7" borderId="0" xfId="2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left" indent="1"/>
    </xf>
    <xf numFmtId="0" fontId="13" fillId="0" borderId="0" xfId="3" applyFont="1" applyFill="1" applyBorder="1" applyAlignment="1">
      <alignment horizontal="left" indent="1"/>
    </xf>
    <xf numFmtId="0" fontId="13" fillId="0" borderId="0" xfId="3" applyFont="1" applyFill="1" applyBorder="1" applyAlignment="1">
      <alignment horizontal="left" vertical="center" indent="1"/>
    </xf>
    <xf numFmtId="0" fontId="3" fillId="0" borderId="0" xfId="0" applyFont="1">
      <alignment horizontal="left" vertical="center" wrapText="1"/>
    </xf>
    <xf numFmtId="0" fontId="11" fillId="0" borderId="6" xfId="0" applyFont="1" applyBorder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29" fillId="0" borderId="0" xfId="0" applyFont="1">
      <alignment horizontal="left" vertical="center" wrapText="1"/>
    </xf>
    <xf numFmtId="0" fontId="25" fillId="0" borderId="0" xfId="0" applyFont="1">
      <alignment horizontal="left" vertical="center" wrapText="1"/>
    </xf>
  </cellXfs>
  <cellStyles count="20">
    <cellStyle name="20% - Accent1" xfId="19" builtinId="30" customBuiltin="1"/>
    <cellStyle name="Comma" xfId="6" builtinId="3" customBuiltin="1"/>
    <cellStyle name="Comma [0]" xfId="7" builtinId="6" customBuiltin="1"/>
    <cellStyle name="Currency" xfId="8" builtinId="4" customBuiltin="1"/>
    <cellStyle name="Currency [0]" xfId="9" builtinId="7" customBuiltin="1"/>
    <cellStyle name="Date" xfId="15" xr:uid="{00000000-0005-0000-0000-000001000000}"/>
    <cellStyle name="Explanatory Text" xfId="13" builtinId="53" customBuiltin="1"/>
    <cellStyle name="Followed Hyperlink" xfId="5" builtinId="9" customBuiltin="1"/>
    <cellStyle name="Footnote" xfId="17" xr:uid="{00000000-0005-0000-0000-000003000000}"/>
    <cellStyle name="Heading 1" xfId="2" builtinId="16" customBuiltin="1"/>
    <cellStyle name="Heading 2" xfId="4" builtinId="17" customBuiltin="1"/>
    <cellStyle name="Heading 3" xfId="11" builtinId="18" customBuiltin="1"/>
    <cellStyle name="Heading 4" xfId="12" builtinId="19" customBuiltin="1"/>
    <cellStyle name="Hyperlink" xfId="3" builtinId="8" customBuiltin="1"/>
    <cellStyle name="Input" xfId="18" builtinId="20" customBuiltin="1"/>
    <cellStyle name="Normal" xfId="0" builtinId="0" customBuiltin="1"/>
    <cellStyle name="Percent" xfId="10" builtinId="5" customBuiltin="1"/>
    <cellStyle name="Phone" xfId="16" xr:uid="{00000000-0005-0000-0000-00000B000000}"/>
    <cellStyle name="Title" xfId="1" builtinId="15" customBuiltin="1"/>
    <cellStyle name="Total" xfId="14" builtinId="25" customBuiltin="1"/>
  </cellStyles>
  <dxfs count="3"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TableStyleMedium2" defaultPivotStyle="PivotStyleLight16">
    <tableStyle name="Basic Invoice" pivot="0" count="3" xr9:uid="{00000000-0011-0000-FFFF-FFFF00000000}">
      <tableStyleElement type="wholeTable" dxfId="2"/>
      <tableStyleElement type="headerRow" dxfId="1"/>
      <tableStyleElement type="secondRowStripe" dxfId="0"/>
    </tableStyle>
  </tableStyles>
  <colors>
    <mruColors>
      <color rgb="FF1F9993"/>
      <color rgb="FF1D8F8F"/>
      <color rgb="FF166A83"/>
      <color rgb="FF358BF3"/>
      <color rgb="FF70E5E2"/>
      <color rgb="FFB6F1F0"/>
      <color rgb="FF2C9C8F"/>
      <color rgb="FFB4F2F1"/>
      <color rgb="FFC7C7C7"/>
      <color rgb="FFF4C4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6F369-4930-4914-BDCC-069EA99A6642}">
  <sheetPr>
    <tabColor rgb="FF1D8F8F"/>
  </sheetPr>
  <dimension ref="A1:S52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defaultColWidth="11" defaultRowHeight="14.25" x14ac:dyDescent="0.2"/>
  <cols>
    <col min="1" max="1" width="13.5" style="24" customWidth="1"/>
    <col min="2" max="2" width="11" customWidth="1"/>
    <col min="3" max="3" width="12.75" style="2" customWidth="1"/>
    <col min="4" max="4" width="18.625" style="42" customWidth="1"/>
    <col min="5" max="5" width="14.625" style="74" customWidth="1"/>
    <col min="7" max="7" width="15.25" style="13" customWidth="1"/>
    <col min="8" max="8" width="17.25" style="57" customWidth="1"/>
    <col min="9" max="10" width="14" style="57" bestFit="1" customWidth="1"/>
    <col min="11" max="11" width="14" style="57" customWidth="1"/>
    <col min="12" max="12" width="15.625" style="57" bestFit="1" customWidth="1"/>
    <col min="13" max="13" width="15" style="57" bestFit="1" customWidth="1"/>
    <col min="14" max="14" width="14" customWidth="1"/>
    <col min="15" max="15" width="18.5" customWidth="1"/>
    <col min="17" max="17" width="16.25" customWidth="1"/>
    <col min="18" max="18" width="13.5" style="2" customWidth="1"/>
  </cols>
  <sheetData>
    <row r="1" spans="1:18" ht="26.25" customHeight="1" x14ac:dyDescent="0.2">
      <c r="A1" s="46">
        <v>2025</v>
      </c>
      <c r="B1" s="25"/>
      <c r="C1" s="42" t="s">
        <v>16</v>
      </c>
      <c r="E1" s="42"/>
      <c r="H1" s="58"/>
      <c r="I1" s="59"/>
      <c r="J1" s="59"/>
      <c r="K1" s="59"/>
      <c r="R1" s="60"/>
    </row>
    <row r="2" spans="1:18" ht="26.25" customHeight="1" x14ac:dyDescent="0.2">
      <c r="A2" s="47"/>
      <c r="B2" s="25"/>
      <c r="C2" s="14">
        <f>SUM(C4:C21)</f>
        <v>827.81999999999994</v>
      </c>
      <c r="D2" s="61"/>
      <c r="E2" s="62"/>
      <c r="G2" s="63"/>
      <c r="H2" s="64"/>
      <c r="I2" s="65"/>
      <c r="J2" s="66"/>
      <c r="K2" s="67"/>
      <c r="N2" s="68"/>
      <c r="O2" s="2"/>
      <c r="Q2" s="2"/>
    </row>
    <row r="3" spans="1:18" s="13" customFormat="1" ht="33.75" customHeight="1" x14ac:dyDescent="0.2">
      <c r="A3" s="48" t="s">
        <v>10</v>
      </c>
      <c r="B3" s="43" t="s">
        <v>18</v>
      </c>
      <c r="C3" s="40" t="s">
        <v>1</v>
      </c>
      <c r="D3" s="69"/>
      <c r="E3" s="70"/>
      <c r="H3" s="71"/>
      <c r="I3" s="72"/>
      <c r="J3" s="73"/>
      <c r="K3" s="71"/>
      <c r="L3" s="71"/>
      <c r="M3" s="71"/>
      <c r="R3" s="63"/>
    </row>
    <row r="4" spans="1:18" ht="23.25" customHeight="1" x14ac:dyDescent="0.2">
      <c r="A4" s="49" cm="1">
        <f t="array" ref="A4:C6">_xlfn.HSTACK(
_xlfn.VSTACK('202501:202503'!F2),
_xlfn.VSTACK('202501:202503'!C5),
_xlfn.VSTACK('202501:202503'!F32)
)</f>
        <v>202501</v>
      </c>
      <c r="B4" s="6" t="str">
        <v>Client 1</v>
      </c>
      <c r="C4" s="41">
        <v>137.97</v>
      </c>
      <c r="F4" s="75"/>
      <c r="G4" s="60"/>
      <c r="N4" s="76"/>
      <c r="O4" s="2"/>
      <c r="Q4" s="75"/>
    </row>
    <row r="5" spans="1:18" ht="23.25" customHeight="1" x14ac:dyDescent="0.2">
      <c r="A5" s="49">
        <v>202502</v>
      </c>
      <c r="B5" s="6" t="str">
        <v>Client 2</v>
      </c>
      <c r="C5" s="41">
        <v>275.94</v>
      </c>
      <c r="F5" s="75"/>
      <c r="N5" s="76"/>
      <c r="O5" s="2"/>
    </row>
    <row r="6" spans="1:18" ht="23.25" customHeight="1" x14ac:dyDescent="0.2">
      <c r="A6" s="49">
        <v>202503</v>
      </c>
      <c r="B6" t="str">
        <v>Client 3</v>
      </c>
      <c r="C6" s="41">
        <v>413.90999999999997</v>
      </c>
      <c r="F6" s="75"/>
      <c r="G6" s="77"/>
      <c r="N6" s="76"/>
      <c r="O6" s="2"/>
    </row>
    <row r="7" spans="1:18" ht="23.25" customHeight="1" x14ac:dyDescent="0.2">
      <c r="A7" s="49"/>
      <c r="C7" s="41"/>
      <c r="F7" s="75"/>
      <c r="G7" s="60"/>
      <c r="N7" s="76"/>
    </row>
    <row r="8" spans="1:18" ht="23.25" customHeight="1" x14ac:dyDescent="0.2">
      <c r="A8" s="49"/>
      <c r="C8" s="41"/>
      <c r="F8" s="75"/>
      <c r="N8" s="76"/>
    </row>
    <row r="9" spans="1:18" ht="23.25" customHeight="1" x14ac:dyDescent="0.2">
      <c r="A9" s="49"/>
      <c r="C9" s="41"/>
      <c r="E9" s="42"/>
      <c r="G9" s="77"/>
      <c r="N9" s="76"/>
    </row>
    <row r="10" spans="1:18" ht="23.25" customHeight="1" x14ac:dyDescent="0.2">
      <c r="A10" s="49"/>
      <c r="C10" s="41"/>
      <c r="F10" s="75"/>
      <c r="G10" s="60"/>
      <c r="N10" s="76"/>
    </row>
    <row r="11" spans="1:18" ht="23.25" customHeight="1" x14ac:dyDescent="0.2">
      <c r="A11" s="49"/>
      <c r="C11" s="41"/>
      <c r="F11" s="75"/>
      <c r="N11" s="76"/>
    </row>
    <row r="12" spans="1:18" ht="23.25" customHeight="1" x14ac:dyDescent="0.2">
      <c r="A12" s="49"/>
      <c r="C12" s="41"/>
      <c r="E12" s="42"/>
      <c r="G12" s="77"/>
      <c r="N12" s="76"/>
    </row>
    <row r="13" spans="1:18" ht="23.25" customHeight="1" x14ac:dyDescent="0.2"/>
    <row r="14" spans="1:18" ht="23.25" customHeight="1" x14ac:dyDescent="0.2"/>
    <row r="15" spans="1:18" ht="23.25" customHeight="1" x14ac:dyDescent="0.2"/>
    <row r="16" spans="1:18" ht="23.25" customHeight="1" x14ac:dyDescent="0.2"/>
    <row r="17" spans="1:19" ht="23.25" customHeight="1" x14ac:dyDescent="0.2"/>
    <row r="18" spans="1:19" ht="23.25" customHeight="1" x14ac:dyDescent="0.2"/>
    <row r="19" spans="1:19" ht="23.25" customHeight="1" x14ac:dyDescent="0.2"/>
    <row r="20" spans="1:19" ht="23.25" customHeight="1" x14ac:dyDescent="0.2"/>
    <row r="21" spans="1:19" s="32" customFormat="1" ht="23.25" customHeight="1" x14ac:dyDescent="0.2">
      <c r="A21" s="50"/>
      <c r="C21" s="31"/>
      <c r="D21" s="42"/>
      <c r="E21" s="74"/>
      <c r="F21"/>
      <c r="G21" s="13"/>
      <c r="H21" s="57"/>
      <c r="I21" s="57"/>
      <c r="J21" s="57"/>
      <c r="K21" s="57"/>
      <c r="L21" s="57"/>
      <c r="M21" s="57"/>
      <c r="N21"/>
      <c r="O21"/>
      <c r="P21"/>
      <c r="Q21"/>
      <c r="R21" s="2"/>
      <c r="S21"/>
    </row>
    <row r="52" spans="3:3" x14ac:dyDescent="0.2">
      <c r="C52" s="23"/>
    </row>
  </sheetData>
  <phoneticPr fontId="19" type="noConversion"/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57CA2-57D8-4309-B743-C4C31277F406}">
  <sheetPr>
    <tabColor theme="9"/>
    <pageSetUpPr autoPageBreaks="0" fitToPage="1"/>
  </sheetPr>
  <dimension ref="B1:G42"/>
  <sheetViews>
    <sheetView zoomScale="120" zoomScaleNormal="120" workbookViewId="0">
      <selection activeCell="C5" sqref="C5"/>
    </sheetView>
  </sheetViews>
  <sheetFormatPr defaultColWidth="9" defaultRowHeight="30" customHeight="1" x14ac:dyDescent="0.2"/>
  <cols>
    <col min="1" max="1" width="2.625" customWidth="1"/>
    <col min="2" max="2" width="10.375" customWidth="1"/>
    <col min="3" max="3" width="49.625" customWidth="1"/>
    <col min="4" max="4" width="10.5" customWidth="1"/>
    <col min="5" max="5" width="14.5" customWidth="1"/>
    <col min="6" max="6" width="15.125" customWidth="1"/>
    <col min="7" max="7" width="3.125" customWidth="1"/>
  </cols>
  <sheetData>
    <row r="1" spans="2:6" ht="67.5" customHeight="1" x14ac:dyDescent="0.2">
      <c r="B1" s="83"/>
      <c r="C1" s="83"/>
      <c r="D1" s="83"/>
      <c r="E1" s="84" t="s">
        <v>1</v>
      </c>
      <c r="F1" s="84"/>
    </row>
    <row r="2" spans="2:6" ht="22.5" customHeight="1" x14ac:dyDescent="0.2">
      <c r="B2" s="85"/>
      <c r="C2" s="85"/>
      <c r="D2" s="85"/>
      <c r="E2" s="51" t="s">
        <v>6</v>
      </c>
      <c r="F2" s="55">
        <v>202501</v>
      </c>
    </row>
    <row r="3" spans="2:6" ht="16.5" customHeight="1" x14ac:dyDescent="0.2">
      <c r="B3" s="86"/>
      <c r="C3" s="85"/>
      <c r="D3" s="85"/>
      <c r="E3" s="51" t="s">
        <v>14</v>
      </c>
      <c r="F3" s="52" t="s">
        <v>17</v>
      </c>
    </row>
    <row r="4" spans="2:6" ht="19.5" customHeight="1" x14ac:dyDescent="0.2">
      <c r="B4" s="87"/>
      <c r="C4" s="87"/>
      <c r="D4" s="87"/>
      <c r="E4" s="51" t="s">
        <v>15</v>
      </c>
      <c r="F4" s="53"/>
    </row>
    <row r="5" spans="2:6" ht="31.5" customHeight="1" x14ac:dyDescent="0.2">
      <c r="B5" s="44" t="s">
        <v>11</v>
      </c>
      <c r="C5" s="45" t="s">
        <v>20</v>
      </c>
      <c r="F5" s="51"/>
    </row>
    <row r="6" spans="2:6" ht="18" customHeight="1" x14ac:dyDescent="0.2">
      <c r="B6" s="44" t="s">
        <v>19</v>
      </c>
      <c r="C6" s="45"/>
      <c r="D6" s="10"/>
      <c r="F6" s="54"/>
    </row>
    <row r="7" spans="2:6" ht="18" customHeight="1" x14ac:dyDescent="0.2">
      <c r="B7" s="44" t="s">
        <v>7</v>
      </c>
      <c r="C7" s="45"/>
      <c r="D7" s="5"/>
      <c r="E7" s="4"/>
    </row>
    <row r="8" spans="2:6" ht="18" customHeight="1" x14ac:dyDescent="0.2">
      <c r="B8" s="44" t="s">
        <v>8</v>
      </c>
      <c r="C8" s="45"/>
      <c r="D8" s="39"/>
      <c r="E8" s="11"/>
      <c r="F8" s="12"/>
    </row>
    <row r="9" spans="2:6" ht="18" customHeight="1" x14ac:dyDescent="0.2">
      <c r="B9" s="44" t="s">
        <v>13</v>
      </c>
      <c r="C9" s="45"/>
      <c r="D9" s="5"/>
      <c r="E9" s="4"/>
      <c r="F9" s="4"/>
    </row>
    <row r="10" spans="2:6" ht="18" customHeight="1" x14ac:dyDescent="0.2">
      <c r="D10" s="4"/>
      <c r="E10" s="4"/>
      <c r="F10" s="4"/>
    </row>
    <row r="11" spans="2:6" s="6" customFormat="1" ht="30" customHeight="1" x14ac:dyDescent="0.2">
      <c r="B11" s="19" t="s">
        <v>3</v>
      </c>
      <c r="C11" s="15"/>
      <c r="D11" s="20" t="s">
        <v>4</v>
      </c>
      <c r="E11" s="21" t="s">
        <v>12</v>
      </c>
      <c r="F11" s="22" t="s">
        <v>2</v>
      </c>
    </row>
    <row r="12" spans="2:6" s="6" customFormat="1" ht="25.5" customHeight="1" x14ac:dyDescent="0.2">
      <c r="B12" s="38"/>
      <c r="C12" s="28"/>
      <c r="D12" s="35">
        <v>1</v>
      </c>
      <c r="E12" s="8">
        <v>40</v>
      </c>
      <c r="F12" s="36">
        <f>D12*E12</f>
        <v>40</v>
      </c>
    </row>
    <row r="13" spans="2:6" s="6" customFormat="1" ht="25.5" customHeight="1" x14ac:dyDescent="0.2">
      <c r="B13" s="37"/>
      <c r="C13" s="27"/>
      <c r="D13" s="33">
        <v>1</v>
      </c>
      <c r="E13" s="8">
        <v>40</v>
      </c>
      <c r="F13" s="34">
        <f t="shared" ref="F13:F14" si="0">D13*E13</f>
        <v>40</v>
      </c>
    </row>
    <row r="14" spans="2:6" s="6" customFormat="1" ht="25.5" customHeight="1" x14ac:dyDescent="0.2">
      <c r="B14" s="38"/>
      <c r="C14" s="28"/>
      <c r="D14" s="35">
        <v>1</v>
      </c>
      <c r="E14" s="8">
        <v>40</v>
      </c>
      <c r="F14" s="36">
        <f t="shared" si="0"/>
        <v>40</v>
      </c>
    </row>
    <row r="15" spans="2:6" s="6" customFormat="1" ht="25.5" customHeight="1" x14ac:dyDescent="0.2">
      <c r="B15" s="37"/>
      <c r="C15" s="27"/>
      <c r="D15" s="33"/>
      <c r="E15" s="8">
        <v>40</v>
      </c>
      <c r="F15" s="34"/>
    </row>
    <row r="16" spans="2:6" s="6" customFormat="1" ht="25.5" customHeight="1" x14ac:dyDescent="0.2">
      <c r="B16" s="38"/>
      <c r="C16" s="28"/>
      <c r="D16" s="35"/>
      <c r="E16" s="8">
        <v>40</v>
      </c>
      <c r="F16" s="36"/>
    </row>
    <row r="17" spans="2:6" s="6" customFormat="1" ht="25.5" customHeight="1" x14ac:dyDescent="0.2">
      <c r="B17" s="37"/>
      <c r="C17" s="27"/>
      <c r="D17" s="33"/>
      <c r="E17" s="8">
        <v>40</v>
      </c>
      <c r="F17" s="34"/>
    </row>
    <row r="18" spans="2:6" s="6" customFormat="1" ht="25.5" customHeight="1" x14ac:dyDescent="0.2">
      <c r="B18" s="38"/>
      <c r="C18" s="28"/>
      <c r="D18" s="35"/>
      <c r="E18" s="8">
        <v>40</v>
      </c>
      <c r="F18" s="36"/>
    </row>
    <row r="19" spans="2:6" s="6" customFormat="1" ht="25.5" customHeight="1" x14ac:dyDescent="0.2">
      <c r="B19" s="37"/>
      <c r="C19" s="27"/>
      <c r="D19" s="33"/>
      <c r="E19" s="8"/>
      <c r="F19" s="34"/>
    </row>
    <row r="20" spans="2:6" s="6" customFormat="1" ht="25.5" customHeight="1" x14ac:dyDescent="0.2">
      <c r="B20" s="38"/>
      <c r="C20" s="28"/>
      <c r="D20" s="35"/>
      <c r="E20" s="8"/>
      <c r="F20" s="36"/>
    </row>
    <row r="21" spans="2:6" s="6" customFormat="1" ht="25.5" customHeight="1" x14ac:dyDescent="0.2">
      <c r="B21" s="37"/>
      <c r="C21" s="27"/>
      <c r="D21" s="33"/>
      <c r="E21" s="8"/>
      <c r="F21" s="34"/>
    </row>
    <row r="22" spans="2:6" s="6" customFormat="1" ht="25.5" customHeight="1" x14ac:dyDescent="0.2">
      <c r="B22" s="38"/>
      <c r="C22" s="28"/>
      <c r="D22" s="35"/>
      <c r="E22" s="8"/>
      <c r="F22" s="36"/>
    </row>
    <row r="23" spans="2:6" s="6" customFormat="1" ht="25.5" customHeight="1" x14ac:dyDescent="0.2">
      <c r="B23" s="37"/>
      <c r="C23" s="27"/>
      <c r="D23" s="33"/>
      <c r="E23" s="8"/>
      <c r="F23" s="34"/>
    </row>
    <row r="24" spans="2:6" s="6" customFormat="1" ht="25.5" customHeight="1" x14ac:dyDescent="0.2">
      <c r="B24" s="38"/>
      <c r="C24" s="28"/>
      <c r="D24" s="35"/>
      <c r="E24" s="8"/>
      <c r="F24" s="36"/>
    </row>
    <row r="25" spans="2:6" s="6" customFormat="1" ht="25.5" customHeight="1" x14ac:dyDescent="0.2">
      <c r="B25" s="37"/>
      <c r="C25" s="27"/>
      <c r="D25" s="33"/>
      <c r="E25" s="8"/>
      <c r="F25" s="34"/>
    </row>
    <row r="26" spans="2:6" s="6" customFormat="1" ht="25.5" customHeight="1" x14ac:dyDescent="0.2">
      <c r="B26" s="38"/>
      <c r="C26" s="28"/>
      <c r="D26" s="35"/>
      <c r="E26" s="8"/>
      <c r="F26" s="36"/>
    </row>
    <row r="27" spans="2:6" s="6" customFormat="1" ht="25.5" customHeight="1" x14ac:dyDescent="0.2">
      <c r="B27" s="37"/>
      <c r="C27" s="27"/>
      <c r="D27" s="33"/>
      <c r="E27" s="8"/>
      <c r="F27" s="34"/>
    </row>
    <row r="28" spans="2:6" ht="24" customHeight="1" x14ac:dyDescent="0.2">
      <c r="B28" s="16"/>
      <c r="C28" s="16" t="s">
        <v>5</v>
      </c>
      <c r="D28" s="17">
        <f>SUM(D12:D27)</f>
        <v>3</v>
      </c>
      <c r="E28" s="16" t="s">
        <v>9</v>
      </c>
      <c r="F28" s="18">
        <f>SUM(F12:F27)</f>
        <v>120</v>
      </c>
    </row>
    <row r="29" spans="2:6" ht="23.25" customHeight="1" x14ac:dyDescent="0.2">
      <c r="B29" s="88"/>
      <c r="C29" s="88"/>
      <c r="D29" s="89"/>
      <c r="E29" s="89"/>
      <c r="F29" s="2">
        <f>F28*5%</f>
        <v>6</v>
      </c>
    </row>
    <row r="30" spans="2:6" ht="23.25" customHeight="1" x14ac:dyDescent="0.2">
      <c r="B30" s="90"/>
      <c r="C30" s="90"/>
      <c r="D30" s="82"/>
      <c r="E30" s="82"/>
      <c r="F30" s="2">
        <f>F28*9.975%</f>
        <v>11.969999999999999</v>
      </c>
    </row>
    <row r="31" spans="2:6" s="1" customFormat="1" ht="24.75" customHeight="1" x14ac:dyDescent="0.2">
      <c r="B31" s="91"/>
      <c r="C31" s="91"/>
      <c r="D31"/>
      <c r="E31" s="29"/>
      <c r="F31" s="30"/>
    </row>
    <row r="32" spans="2:6" s="1" customFormat="1" ht="24.75" customHeight="1" x14ac:dyDescent="0.2">
      <c r="B32" s="92"/>
      <c r="C32" s="92"/>
      <c r="D32" s="92"/>
      <c r="E32" s="3" t="s">
        <v>0</v>
      </c>
      <c r="F32" s="26">
        <f>SUM(F28:F30)-F31</f>
        <v>137.97</v>
      </c>
    </row>
    <row r="33" spans="2:7" ht="3.75" customHeight="1" x14ac:dyDescent="0.2">
      <c r="B33" s="93"/>
      <c r="C33" s="93"/>
      <c r="D33" s="7"/>
      <c r="E33" s="9"/>
      <c r="F33" s="7"/>
    </row>
    <row r="34" spans="2:7" ht="15.75" customHeight="1" x14ac:dyDescent="0.2">
      <c r="B34" s="78"/>
      <c r="C34" s="79"/>
      <c r="D34" s="9"/>
      <c r="E34" s="9"/>
    </row>
    <row r="35" spans="2:7" ht="18" customHeight="1" x14ac:dyDescent="0.2">
      <c r="B35" s="80"/>
      <c r="C35" s="81"/>
      <c r="D35" s="9"/>
      <c r="E35" s="82"/>
      <c r="F35" s="82"/>
    </row>
    <row r="40" spans="2:7" s="3" customFormat="1" ht="30" customHeight="1" x14ac:dyDescent="0.2">
      <c r="B40"/>
      <c r="C40"/>
      <c r="D40"/>
      <c r="E40"/>
      <c r="F40"/>
      <c r="G40"/>
    </row>
    <row r="41" spans="2:7" s="3" customFormat="1" ht="30" customHeight="1" x14ac:dyDescent="0.2">
      <c r="B41"/>
      <c r="C41"/>
      <c r="D41"/>
      <c r="E41"/>
      <c r="F41"/>
      <c r="G41"/>
    </row>
    <row r="42" spans="2:7" s="3" customFormat="1" ht="30" customHeight="1" x14ac:dyDescent="0.2">
      <c r="B42"/>
      <c r="C42"/>
      <c r="D42"/>
      <c r="E42"/>
      <c r="F42"/>
      <c r="G42"/>
    </row>
  </sheetData>
  <mergeCells count="14">
    <mergeCell ref="B34:C35"/>
    <mergeCell ref="E35:F35"/>
    <mergeCell ref="B31:C31"/>
    <mergeCell ref="B32:D32"/>
    <mergeCell ref="B33:C33"/>
    <mergeCell ref="B30:C30"/>
    <mergeCell ref="D30:E30"/>
    <mergeCell ref="B1:D1"/>
    <mergeCell ref="E1:F1"/>
    <mergeCell ref="B2:D2"/>
    <mergeCell ref="B3:D3"/>
    <mergeCell ref="B4:D4"/>
    <mergeCell ref="B29:C29"/>
    <mergeCell ref="D29:E29"/>
  </mergeCells>
  <dataValidations count="4">
    <dataValidation allowBlank="1" showInputMessage="1" showErrorMessage="1" prompt="Entrez les informations de facturation dans les cellules à droite, entrez les informations d’expédition à partir de la cellule D5" sqref="D6:D7" xr:uid="{19AEAD54-1946-4A85-B33E-E467F80ECE49}"/>
    <dataValidation allowBlank="1" showInputMessage="1" showErrorMessage="1" prompt="Entrez l’adresse du client dans cette cellule" sqref="E7" xr:uid="{CED5EA74-414C-4196-BD10-4C7AAD449841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6119D41B-6FCE-4000-8018-70C00F9A0C59}"/>
    <dataValidation allowBlank="1" showInputMessage="1" showErrorMessage="1" prompt="Entrez le nom du client dans cette cellule" sqref="E7" xr:uid="{1274CD0C-38E2-44D4-A29C-B7D01AF5B908}"/>
  </dataValidations>
  <printOptions horizontalCentered="1"/>
  <pageMargins left="0.25" right="0.25" top="0.75" bottom="0.75" header="0.3" footer="0.3"/>
  <pageSetup fitToHeight="0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D2FBD-9B08-470B-A91D-478458C9DBC1}">
  <sheetPr>
    <tabColor theme="9"/>
    <pageSetUpPr autoPageBreaks="0" fitToPage="1"/>
  </sheetPr>
  <dimension ref="B1:G42"/>
  <sheetViews>
    <sheetView zoomScale="120" zoomScaleNormal="120" workbookViewId="0">
      <selection activeCell="D14" sqref="D14"/>
    </sheetView>
  </sheetViews>
  <sheetFormatPr defaultColWidth="9" defaultRowHeight="30" customHeight="1" x14ac:dyDescent="0.2"/>
  <cols>
    <col min="1" max="1" width="2.625" customWidth="1"/>
    <col min="2" max="2" width="10.375" customWidth="1"/>
    <col min="3" max="3" width="49.625" customWidth="1"/>
    <col min="4" max="4" width="10.5" customWidth="1"/>
    <col min="5" max="5" width="14.5" customWidth="1"/>
    <col min="6" max="6" width="15.125" customWidth="1"/>
    <col min="7" max="7" width="3.125" customWidth="1"/>
  </cols>
  <sheetData>
    <row r="1" spans="2:6" ht="67.5" customHeight="1" x14ac:dyDescent="0.2">
      <c r="B1" s="83"/>
      <c r="C1" s="83"/>
      <c r="D1" s="83"/>
      <c r="E1" s="84" t="s">
        <v>1</v>
      </c>
      <c r="F1" s="84"/>
    </row>
    <row r="2" spans="2:6" ht="22.5" customHeight="1" x14ac:dyDescent="0.2">
      <c r="B2" s="85"/>
      <c r="C2" s="85"/>
      <c r="D2" s="85"/>
      <c r="E2" s="51" t="s">
        <v>6</v>
      </c>
      <c r="F2" s="55">
        <v>202502</v>
      </c>
    </row>
    <row r="3" spans="2:6" ht="16.5" customHeight="1" x14ac:dyDescent="0.2">
      <c r="B3" s="86"/>
      <c r="C3" s="85"/>
      <c r="D3" s="85"/>
      <c r="E3" s="51" t="s">
        <v>14</v>
      </c>
      <c r="F3" s="52" t="s">
        <v>17</v>
      </c>
    </row>
    <row r="4" spans="2:6" ht="19.5" customHeight="1" x14ac:dyDescent="0.2">
      <c r="B4" s="87"/>
      <c r="C4" s="87"/>
      <c r="D4" s="87"/>
      <c r="E4" s="51" t="s">
        <v>15</v>
      </c>
      <c r="F4" s="53"/>
    </row>
    <row r="5" spans="2:6" ht="31.5" customHeight="1" x14ac:dyDescent="0.2">
      <c r="B5" s="44" t="s">
        <v>11</v>
      </c>
      <c r="C5" s="45" t="s">
        <v>21</v>
      </c>
      <c r="F5" s="51"/>
    </row>
    <row r="6" spans="2:6" ht="18" customHeight="1" x14ac:dyDescent="0.2">
      <c r="B6" s="44" t="s">
        <v>19</v>
      </c>
      <c r="C6" s="45"/>
      <c r="D6" s="10"/>
      <c r="F6" s="54"/>
    </row>
    <row r="7" spans="2:6" ht="18" customHeight="1" x14ac:dyDescent="0.2">
      <c r="B7" s="44" t="s">
        <v>7</v>
      </c>
      <c r="C7" s="45"/>
      <c r="D7" s="5"/>
      <c r="E7" s="4"/>
    </row>
    <row r="8" spans="2:6" ht="18" customHeight="1" x14ac:dyDescent="0.2">
      <c r="B8" s="44" t="s">
        <v>8</v>
      </c>
      <c r="C8" s="45"/>
      <c r="D8" s="39"/>
      <c r="E8" s="11"/>
      <c r="F8" s="12"/>
    </row>
    <row r="9" spans="2:6" ht="18" customHeight="1" x14ac:dyDescent="0.2">
      <c r="B9" s="44" t="s">
        <v>13</v>
      </c>
      <c r="C9" s="45"/>
      <c r="D9" s="5"/>
      <c r="E9" s="4"/>
      <c r="F9" s="4"/>
    </row>
    <row r="10" spans="2:6" ht="18" customHeight="1" x14ac:dyDescent="0.2">
      <c r="D10" s="4"/>
      <c r="E10" s="4"/>
      <c r="F10" s="4"/>
    </row>
    <row r="11" spans="2:6" s="6" customFormat="1" ht="30" customHeight="1" x14ac:dyDescent="0.2">
      <c r="B11" s="19" t="s">
        <v>3</v>
      </c>
      <c r="C11" s="15"/>
      <c r="D11" s="20" t="s">
        <v>4</v>
      </c>
      <c r="E11" s="21" t="s">
        <v>12</v>
      </c>
      <c r="F11" s="22" t="s">
        <v>2</v>
      </c>
    </row>
    <row r="12" spans="2:6" s="6" customFormat="1" ht="25.5" customHeight="1" x14ac:dyDescent="0.2">
      <c r="B12" s="38"/>
      <c r="C12" s="28"/>
      <c r="D12" s="35">
        <v>2</v>
      </c>
      <c r="E12" s="8">
        <v>40</v>
      </c>
      <c r="F12" s="36">
        <f>D12*E12</f>
        <v>80</v>
      </c>
    </row>
    <row r="13" spans="2:6" s="6" customFormat="1" ht="25.5" customHeight="1" x14ac:dyDescent="0.2">
      <c r="B13" s="37"/>
      <c r="C13" s="27"/>
      <c r="D13" s="33">
        <v>2</v>
      </c>
      <c r="E13" s="8">
        <v>40</v>
      </c>
      <c r="F13" s="34">
        <f t="shared" ref="F13:F14" si="0">D13*E13</f>
        <v>80</v>
      </c>
    </row>
    <row r="14" spans="2:6" s="6" customFormat="1" ht="25.5" customHeight="1" x14ac:dyDescent="0.2">
      <c r="B14" s="38"/>
      <c r="C14" s="28"/>
      <c r="D14" s="35">
        <v>2</v>
      </c>
      <c r="E14" s="8">
        <v>40</v>
      </c>
      <c r="F14" s="36">
        <f t="shared" si="0"/>
        <v>80</v>
      </c>
    </row>
    <row r="15" spans="2:6" s="6" customFormat="1" ht="25.5" customHeight="1" x14ac:dyDescent="0.2">
      <c r="B15" s="37"/>
      <c r="C15" s="27"/>
      <c r="D15" s="33"/>
      <c r="E15" s="8">
        <v>40</v>
      </c>
      <c r="F15" s="34"/>
    </row>
    <row r="16" spans="2:6" s="6" customFormat="1" ht="25.5" customHeight="1" x14ac:dyDescent="0.2">
      <c r="B16" s="38"/>
      <c r="C16" s="28"/>
      <c r="D16" s="35"/>
      <c r="E16" s="8">
        <v>40</v>
      </c>
      <c r="F16" s="36"/>
    </row>
    <row r="17" spans="2:6" s="6" customFormat="1" ht="25.5" customHeight="1" x14ac:dyDescent="0.2">
      <c r="B17" s="37"/>
      <c r="C17" s="27"/>
      <c r="D17" s="33"/>
      <c r="E17" s="8">
        <v>40</v>
      </c>
      <c r="F17" s="34"/>
    </row>
    <row r="18" spans="2:6" s="6" customFormat="1" ht="25.5" customHeight="1" x14ac:dyDescent="0.2">
      <c r="B18" s="38"/>
      <c r="C18" s="28"/>
      <c r="D18" s="35"/>
      <c r="E18" s="8">
        <v>40</v>
      </c>
      <c r="F18" s="36"/>
    </row>
    <row r="19" spans="2:6" s="6" customFormat="1" ht="25.5" customHeight="1" x14ac:dyDescent="0.2">
      <c r="B19" s="37"/>
      <c r="C19" s="27"/>
      <c r="D19" s="33"/>
      <c r="E19" s="8"/>
      <c r="F19" s="34"/>
    </row>
    <row r="20" spans="2:6" s="6" customFormat="1" ht="25.5" customHeight="1" x14ac:dyDescent="0.2">
      <c r="B20" s="38"/>
      <c r="C20" s="28"/>
      <c r="D20" s="35"/>
      <c r="E20" s="8"/>
      <c r="F20" s="36"/>
    </row>
    <row r="21" spans="2:6" s="6" customFormat="1" ht="25.5" customHeight="1" x14ac:dyDescent="0.2">
      <c r="B21" s="37"/>
      <c r="C21" s="27"/>
      <c r="D21" s="33"/>
      <c r="E21" s="8"/>
      <c r="F21" s="34"/>
    </row>
    <row r="22" spans="2:6" s="6" customFormat="1" ht="25.5" customHeight="1" x14ac:dyDescent="0.2">
      <c r="B22" s="38"/>
      <c r="C22" s="28"/>
      <c r="D22" s="35"/>
      <c r="E22" s="8"/>
      <c r="F22" s="36"/>
    </row>
    <row r="23" spans="2:6" s="6" customFormat="1" ht="25.5" customHeight="1" x14ac:dyDescent="0.2">
      <c r="B23" s="37"/>
      <c r="C23" s="27"/>
      <c r="D23" s="33"/>
      <c r="E23" s="8"/>
      <c r="F23" s="34"/>
    </row>
    <row r="24" spans="2:6" s="6" customFormat="1" ht="25.5" customHeight="1" x14ac:dyDescent="0.2">
      <c r="B24" s="38"/>
      <c r="C24" s="28"/>
      <c r="D24" s="35"/>
      <c r="E24" s="8"/>
      <c r="F24" s="36"/>
    </row>
    <row r="25" spans="2:6" s="6" customFormat="1" ht="25.5" customHeight="1" x14ac:dyDescent="0.2">
      <c r="B25" s="37"/>
      <c r="C25" s="27"/>
      <c r="D25" s="33"/>
      <c r="E25" s="8"/>
      <c r="F25" s="34"/>
    </row>
    <row r="26" spans="2:6" s="6" customFormat="1" ht="25.5" customHeight="1" x14ac:dyDescent="0.2">
      <c r="B26" s="38"/>
      <c r="C26" s="28"/>
      <c r="D26" s="35"/>
      <c r="E26" s="8"/>
      <c r="F26" s="36"/>
    </row>
    <row r="27" spans="2:6" s="6" customFormat="1" ht="25.5" customHeight="1" x14ac:dyDescent="0.2">
      <c r="B27" s="37"/>
      <c r="C27" s="27"/>
      <c r="D27" s="33"/>
      <c r="E27" s="8"/>
      <c r="F27" s="34"/>
    </row>
    <row r="28" spans="2:6" ht="24" customHeight="1" x14ac:dyDescent="0.2">
      <c r="B28" s="16"/>
      <c r="C28" s="16" t="s">
        <v>5</v>
      </c>
      <c r="D28" s="17">
        <f>SUM(D12:D27)</f>
        <v>6</v>
      </c>
      <c r="E28" s="16" t="s">
        <v>9</v>
      </c>
      <c r="F28" s="18">
        <f>SUM(F12:F27)</f>
        <v>240</v>
      </c>
    </row>
    <row r="29" spans="2:6" ht="23.25" customHeight="1" x14ac:dyDescent="0.2">
      <c r="B29" s="88"/>
      <c r="C29" s="88"/>
      <c r="D29" s="89"/>
      <c r="E29" s="89"/>
      <c r="F29" s="2">
        <f>F28*5%</f>
        <v>12</v>
      </c>
    </row>
    <row r="30" spans="2:6" ht="23.25" customHeight="1" x14ac:dyDescent="0.2">
      <c r="B30" s="90"/>
      <c r="C30" s="90"/>
      <c r="D30" s="82"/>
      <c r="E30" s="82"/>
      <c r="F30" s="2">
        <f>F28*9.975%</f>
        <v>23.939999999999998</v>
      </c>
    </row>
    <row r="31" spans="2:6" s="1" customFormat="1" ht="24.75" customHeight="1" x14ac:dyDescent="0.2">
      <c r="B31" s="91"/>
      <c r="C31" s="91"/>
      <c r="D31"/>
      <c r="E31" s="29"/>
      <c r="F31" s="30"/>
    </row>
    <row r="32" spans="2:6" s="1" customFormat="1" ht="24.75" customHeight="1" x14ac:dyDescent="0.2">
      <c r="B32" s="92"/>
      <c r="C32" s="92"/>
      <c r="D32" s="92"/>
      <c r="E32" s="3" t="s">
        <v>0</v>
      </c>
      <c r="F32" s="26">
        <f>SUM(F28:F30)-F31</f>
        <v>275.94</v>
      </c>
    </row>
    <row r="33" spans="2:7" ht="3.75" customHeight="1" x14ac:dyDescent="0.2">
      <c r="B33" s="93"/>
      <c r="C33" s="93"/>
      <c r="D33" s="7"/>
      <c r="E33" s="9"/>
      <c r="F33" s="7"/>
    </row>
    <row r="34" spans="2:7" ht="15.75" customHeight="1" x14ac:dyDescent="0.2">
      <c r="B34" s="78"/>
      <c r="C34" s="79"/>
      <c r="D34" s="9"/>
      <c r="E34" s="9"/>
    </row>
    <row r="35" spans="2:7" ht="18" customHeight="1" x14ac:dyDescent="0.2">
      <c r="B35" s="80"/>
      <c r="C35" s="81"/>
      <c r="D35" s="9"/>
      <c r="E35" s="82"/>
      <c r="F35" s="82"/>
    </row>
    <row r="40" spans="2:7" s="3" customFormat="1" ht="30" customHeight="1" x14ac:dyDescent="0.2">
      <c r="B40"/>
      <c r="C40"/>
      <c r="D40"/>
      <c r="E40"/>
      <c r="F40"/>
      <c r="G40"/>
    </row>
    <row r="41" spans="2:7" s="3" customFormat="1" ht="30" customHeight="1" x14ac:dyDescent="0.2">
      <c r="B41"/>
      <c r="C41"/>
      <c r="D41"/>
      <c r="E41"/>
      <c r="F41"/>
      <c r="G41"/>
    </row>
    <row r="42" spans="2:7" s="3" customFormat="1" ht="30" customHeight="1" x14ac:dyDescent="0.2">
      <c r="B42"/>
      <c r="C42"/>
      <c r="D42"/>
      <c r="E42"/>
      <c r="F42"/>
      <c r="G42"/>
    </row>
  </sheetData>
  <mergeCells count="14">
    <mergeCell ref="B34:C35"/>
    <mergeCell ref="E35:F35"/>
    <mergeCell ref="B1:D1"/>
    <mergeCell ref="E1:F1"/>
    <mergeCell ref="B2:D2"/>
    <mergeCell ref="B3:D3"/>
    <mergeCell ref="B4:D4"/>
    <mergeCell ref="B29:C29"/>
    <mergeCell ref="D29:E29"/>
    <mergeCell ref="B30:C30"/>
    <mergeCell ref="D30:E30"/>
    <mergeCell ref="B31:C31"/>
    <mergeCell ref="B32:D32"/>
    <mergeCell ref="B33:C33"/>
  </mergeCells>
  <dataValidations count="4">
    <dataValidation allowBlank="1" showInputMessage="1" showErrorMessage="1" prompt="Entrez le nom du client dans cette cellule" sqref="E7" xr:uid="{DD7C28DF-0F20-42BE-9E07-5A890870EE6A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381CE60B-3F30-4B3A-87B5-360BAF0A658B}"/>
    <dataValidation allowBlank="1" showInputMessage="1" showErrorMessage="1" prompt="Entrez l’adresse du client dans cette cellule" sqref="E7" xr:uid="{54CC3467-B3AE-4396-A3A8-26B3B8620319}"/>
    <dataValidation allowBlank="1" showInputMessage="1" showErrorMessage="1" prompt="Entrez les informations de facturation dans les cellules à droite, entrez les informations d’expédition à partir de la cellule D5" sqref="D6:D7" xr:uid="{A63F346B-55A9-471F-8D7E-01E1BB446F13}"/>
  </dataValidations>
  <printOptions horizontalCentered="1"/>
  <pageMargins left="0.25" right="0.25" top="0.75" bottom="0.75" header="0.3" footer="0.3"/>
  <pageSetup fitToHeight="0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A3F6E-7CA5-48B2-9CDE-1C9F7AE71C6A}">
  <sheetPr>
    <tabColor theme="9"/>
    <pageSetUpPr autoPageBreaks="0" fitToPage="1"/>
  </sheetPr>
  <dimension ref="B1:G42"/>
  <sheetViews>
    <sheetView zoomScale="120" zoomScaleNormal="120" workbookViewId="0">
      <selection activeCell="C7" sqref="C7"/>
    </sheetView>
  </sheetViews>
  <sheetFormatPr defaultColWidth="9" defaultRowHeight="30" customHeight="1" x14ac:dyDescent="0.2"/>
  <cols>
    <col min="1" max="1" width="2.625" customWidth="1"/>
    <col min="2" max="2" width="10.375" customWidth="1"/>
    <col min="3" max="3" width="49.625" customWidth="1"/>
    <col min="4" max="4" width="10.5" customWidth="1"/>
    <col min="5" max="5" width="14.5" customWidth="1"/>
    <col min="6" max="6" width="15.125" customWidth="1"/>
    <col min="7" max="7" width="3.125" customWidth="1"/>
  </cols>
  <sheetData>
    <row r="1" spans="2:6" ht="67.5" customHeight="1" x14ac:dyDescent="0.2">
      <c r="B1" s="83"/>
      <c r="C1" s="83"/>
      <c r="D1" s="83"/>
      <c r="E1" s="84" t="s">
        <v>1</v>
      </c>
      <c r="F1" s="84"/>
    </row>
    <row r="2" spans="2:6" ht="22.5" customHeight="1" x14ac:dyDescent="0.2">
      <c r="B2" s="85"/>
      <c r="C2" s="85"/>
      <c r="D2" s="85"/>
      <c r="E2" s="51" t="s">
        <v>6</v>
      </c>
      <c r="F2" s="55">
        <v>202503</v>
      </c>
    </row>
    <row r="3" spans="2:6" ht="16.5" customHeight="1" x14ac:dyDescent="0.2">
      <c r="B3" s="86"/>
      <c r="C3" s="85"/>
      <c r="D3" s="85"/>
      <c r="E3" s="51" t="s">
        <v>14</v>
      </c>
      <c r="F3" s="52" t="s">
        <v>17</v>
      </c>
    </row>
    <row r="4" spans="2:6" ht="19.5" customHeight="1" x14ac:dyDescent="0.2">
      <c r="B4" s="87"/>
      <c r="C4" s="87"/>
      <c r="D4" s="87"/>
      <c r="E4" s="51" t="s">
        <v>15</v>
      </c>
      <c r="F4" s="53"/>
    </row>
    <row r="5" spans="2:6" ht="31.5" customHeight="1" x14ac:dyDescent="0.2">
      <c r="B5" s="44" t="s">
        <v>11</v>
      </c>
      <c r="C5" s="45" t="s">
        <v>22</v>
      </c>
      <c r="F5" s="51"/>
    </row>
    <row r="6" spans="2:6" ht="18" customHeight="1" x14ac:dyDescent="0.2">
      <c r="B6" s="44" t="s">
        <v>19</v>
      </c>
      <c r="C6" s="45"/>
      <c r="D6" s="10"/>
      <c r="F6" s="54"/>
    </row>
    <row r="7" spans="2:6" ht="18" customHeight="1" x14ac:dyDescent="0.2">
      <c r="B7" s="44" t="s">
        <v>7</v>
      </c>
      <c r="C7" s="45"/>
      <c r="D7" s="5"/>
      <c r="E7" s="4"/>
    </row>
    <row r="8" spans="2:6" ht="18" customHeight="1" x14ac:dyDescent="0.2">
      <c r="B8" s="44" t="s">
        <v>8</v>
      </c>
      <c r="C8" s="56"/>
      <c r="D8" s="39"/>
      <c r="E8" s="11"/>
      <c r="F8" s="12"/>
    </row>
    <row r="9" spans="2:6" ht="18" customHeight="1" x14ac:dyDescent="0.2">
      <c r="B9" s="44" t="s">
        <v>13</v>
      </c>
      <c r="C9" s="45"/>
      <c r="D9" s="5"/>
      <c r="E9" s="4"/>
      <c r="F9" s="4"/>
    </row>
    <row r="10" spans="2:6" ht="18" customHeight="1" x14ac:dyDescent="0.2">
      <c r="D10" s="4"/>
      <c r="E10" s="4"/>
      <c r="F10" s="4"/>
    </row>
    <row r="11" spans="2:6" s="6" customFormat="1" ht="30" customHeight="1" x14ac:dyDescent="0.2">
      <c r="B11" s="19" t="s">
        <v>3</v>
      </c>
      <c r="C11" s="15"/>
      <c r="D11" s="20" t="s">
        <v>4</v>
      </c>
      <c r="E11" s="21" t="s">
        <v>12</v>
      </c>
      <c r="F11" s="22" t="s">
        <v>2</v>
      </c>
    </row>
    <row r="12" spans="2:6" s="6" customFormat="1" ht="25.5" customHeight="1" x14ac:dyDescent="0.2">
      <c r="B12" s="38"/>
      <c r="C12" s="28"/>
      <c r="D12" s="35">
        <v>3</v>
      </c>
      <c r="E12" s="8">
        <v>40</v>
      </c>
      <c r="F12" s="36">
        <f>D12*E12</f>
        <v>120</v>
      </c>
    </row>
    <row r="13" spans="2:6" s="6" customFormat="1" ht="25.5" customHeight="1" x14ac:dyDescent="0.2">
      <c r="B13" s="37"/>
      <c r="C13" s="27"/>
      <c r="D13" s="33">
        <v>3</v>
      </c>
      <c r="E13" s="8">
        <v>40</v>
      </c>
      <c r="F13" s="34">
        <f t="shared" ref="F13:F14" si="0">D13*E13</f>
        <v>120</v>
      </c>
    </row>
    <row r="14" spans="2:6" s="6" customFormat="1" ht="25.5" customHeight="1" x14ac:dyDescent="0.2">
      <c r="B14" s="38"/>
      <c r="C14" s="28"/>
      <c r="D14" s="35">
        <v>3</v>
      </c>
      <c r="E14" s="8">
        <v>40</v>
      </c>
      <c r="F14" s="36">
        <f t="shared" si="0"/>
        <v>120</v>
      </c>
    </row>
    <row r="15" spans="2:6" s="6" customFormat="1" ht="25.5" customHeight="1" x14ac:dyDescent="0.2">
      <c r="B15" s="37"/>
      <c r="C15" s="27"/>
      <c r="D15" s="33"/>
      <c r="E15" s="8">
        <v>40</v>
      </c>
      <c r="F15" s="34"/>
    </row>
    <row r="16" spans="2:6" s="6" customFormat="1" ht="25.5" customHeight="1" x14ac:dyDescent="0.2">
      <c r="B16" s="38"/>
      <c r="C16" s="28"/>
      <c r="D16" s="35"/>
      <c r="E16" s="8">
        <v>40</v>
      </c>
      <c r="F16" s="36"/>
    </row>
    <row r="17" spans="2:6" s="6" customFormat="1" ht="25.5" customHeight="1" x14ac:dyDescent="0.2">
      <c r="B17" s="37"/>
      <c r="C17" s="27"/>
      <c r="D17" s="33"/>
      <c r="E17" s="8">
        <v>40</v>
      </c>
      <c r="F17" s="34"/>
    </row>
    <row r="18" spans="2:6" s="6" customFormat="1" ht="25.5" customHeight="1" x14ac:dyDescent="0.2">
      <c r="B18" s="38"/>
      <c r="C18" s="28"/>
      <c r="D18" s="35"/>
      <c r="E18" s="8">
        <v>40</v>
      </c>
      <c r="F18" s="36"/>
    </row>
    <row r="19" spans="2:6" s="6" customFormat="1" ht="25.5" customHeight="1" x14ac:dyDescent="0.2">
      <c r="B19" s="37"/>
      <c r="C19" s="27"/>
      <c r="D19" s="33"/>
      <c r="E19" s="8"/>
      <c r="F19" s="34"/>
    </row>
    <row r="20" spans="2:6" s="6" customFormat="1" ht="25.5" customHeight="1" x14ac:dyDescent="0.2">
      <c r="B20" s="38"/>
      <c r="C20" s="28"/>
      <c r="D20" s="35"/>
      <c r="E20" s="8"/>
      <c r="F20" s="36"/>
    </row>
    <row r="21" spans="2:6" s="6" customFormat="1" ht="25.5" customHeight="1" x14ac:dyDescent="0.2">
      <c r="B21" s="37"/>
      <c r="C21" s="27"/>
      <c r="D21" s="33"/>
      <c r="E21" s="8"/>
      <c r="F21" s="34"/>
    </row>
    <row r="22" spans="2:6" s="6" customFormat="1" ht="25.5" customHeight="1" x14ac:dyDescent="0.2">
      <c r="B22" s="38"/>
      <c r="C22" s="28"/>
      <c r="D22" s="35"/>
      <c r="E22" s="8"/>
      <c r="F22" s="36"/>
    </row>
    <row r="23" spans="2:6" s="6" customFormat="1" ht="25.5" customHeight="1" x14ac:dyDescent="0.2">
      <c r="B23" s="37"/>
      <c r="C23" s="27"/>
      <c r="D23" s="33"/>
      <c r="E23" s="8"/>
      <c r="F23" s="34"/>
    </row>
    <row r="24" spans="2:6" s="6" customFormat="1" ht="25.5" customHeight="1" x14ac:dyDescent="0.2">
      <c r="B24" s="38"/>
      <c r="C24" s="28"/>
      <c r="D24" s="35"/>
      <c r="E24" s="8"/>
      <c r="F24" s="36"/>
    </row>
    <row r="25" spans="2:6" s="6" customFormat="1" ht="25.5" customHeight="1" x14ac:dyDescent="0.2">
      <c r="B25" s="37"/>
      <c r="C25" s="27"/>
      <c r="D25" s="33"/>
      <c r="E25" s="8"/>
      <c r="F25" s="34"/>
    </row>
    <row r="26" spans="2:6" s="6" customFormat="1" ht="25.5" customHeight="1" x14ac:dyDescent="0.2">
      <c r="B26" s="38"/>
      <c r="C26" s="28"/>
      <c r="D26" s="35"/>
      <c r="E26" s="8"/>
      <c r="F26" s="36"/>
    </row>
    <row r="27" spans="2:6" s="6" customFormat="1" ht="25.5" customHeight="1" x14ac:dyDescent="0.2">
      <c r="B27" s="37"/>
      <c r="C27" s="27"/>
      <c r="D27" s="33"/>
      <c r="E27" s="8"/>
      <c r="F27" s="34"/>
    </row>
    <row r="28" spans="2:6" ht="24" customHeight="1" x14ac:dyDescent="0.2">
      <c r="B28" s="16"/>
      <c r="C28" s="16" t="s">
        <v>5</v>
      </c>
      <c r="D28" s="17">
        <f>SUM(D12:D27)</f>
        <v>9</v>
      </c>
      <c r="E28" s="16" t="s">
        <v>9</v>
      </c>
      <c r="F28" s="18">
        <f>SUM(F12:F27)</f>
        <v>360</v>
      </c>
    </row>
    <row r="29" spans="2:6" ht="23.25" customHeight="1" x14ac:dyDescent="0.2">
      <c r="B29" s="88"/>
      <c r="C29" s="88"/>
      <c r="D29" s="89"/>
      <c r="E29" s="89"/>
      <c r="F29" s="2">
        <f>F28*5%</f>
        <v>18</v>
      </c>
    </row>
    <row r="30" spans="2:6" ht="23.25" customHeight="1" x14ac:dyDescent="0.2">
      <c r="B30" s="90"/>
      <c r="C30" s="90"/>
      <c r="D30" s="82"/>
      <c r="E30" s="82"/>
      <c r="F30" s="2">
        <f>F28*9.975%</f>
        <v>35.909999999999997</v>
      </c>
    </row>
    <row r="31" spans="2:6" s="1" customFormat="1" ht="24.75" customHeight="1" x14ac:dyDescent="0.2">
      <c r="B31" s="91"/>
      <c r="C31" s="91"/>
      <c r="D31"/>
      <c r="E31" s="29"/>
      <c r="F31" s="30"/>
    </row>
    <row r="32" spans="2:6" s="1" customFormat="1" ht="24.75" customHeight="1" x14ac:dyDescent="0.2">
      <c r="B32" s="92"/>
      <c r="C32" s="92"/>
      <c r="D32" s="92"/>
      <c r="E32" s="3" t="s">
        <v>0</v>
      </c>
      <c r="F32" s="26">
        <f>SUM(F28:F30)-F31</f>
        <v>413.90999999999997</v>
      </c>
    </row>
    <row r="33" spans="2:7" ht="3.75" customHeight="1" x14ac:dyDescent="0.2">
      <c r="B33" s="93"/>
      <c r="C33" s="93"/>
      <c r="D33" s="7"/>
      <c r="E33" s="9"/>
      <c r="F33" s="7"/>
    </row>
    <row r="34" spans="2:7" ht="15.75" customHeight="1" x14ac:dyDescent="0.2">
      <c r="B34" s="78"/>
      <c r="C34" s="79"/>
      <c r="D34" s="9"/>
      <c r="E34" s="9"/>
    </row>
    <row r="35" spans="2:7" ht="18" customHeight="1" x14ac:dyDescent="0.2">
      <c r="B35" s="80"/>
      <c r="C35" s="81"/>
      <c r="D35" s="9"/>
      <c r="E35" s="82"/>
      <c r="F35" s="82"/>
    </row>
    <row r="40" spans="2:7" s="3" customFormat="1" ht="30" customHeight="1" x14ac:dyDescent="0.2">
      <c r="B40"/>
      <c r="C40"/>
      <c r="D40"/>
      <c r="E40"/>
      <c r="F40"/>
      <c r="G40"/>
    </row>
    <row r="41" spans="2:7" s="3" customFormat="1" ht="30" customHeight="1" x14ac:dyDescent="0.2">
      <c r="B41"/>
      <c r="C41"/>
      <c r="D41"/>
      <c r="E41"/>
      <c r="F41"/>
      <c r="G41"/>
    </row>
    <row r="42" spans="2:7" s="3" customFormat="1" ht="30" customHeight="1" x14ac:dyDescent="0.2">
      <c r="B42"/>
      <c r="C42"/>
      <c r="D42"/>
      <c r="E42"/>
      <c r="F42"/>
      <c r="G42"/>
    </row>
  </sheetData>
  <mergeCells count="14">
    <mergeCell ref="B34:C35"/>
    <mergeCell ref="E35:F35"/>
    <mergeCell ref="B1:D1"/>
    <mergeCell ref="E1:F1"/>
    <mergeCell ref="B2:D2"/>
    <mergeCell ref="B3:D3"/>
    <mergeCell ref="B4:D4"/>
    <mergeCell ref="B29:C29"/>
    <mergeCell ref="D29:E29"/>
    <mergeCell ref="B30:C30"/>
    <mergeCell ref="D30:E30"/>
    <mergeCell ref="B31:C31"/>
    <mergeCell ref="B32:D32"/>
    <mergeCell ref="B33:C33"/>
  </mergeCells>
  <dataValidations count="4">
    <dataValidation allowBlank="1" showInputMessage="1" showErrorMessage="1" prompt="Entrez les informations de facturation dans les cellules à droite, entrez les informations d’expédition à partir de la cellule D5" sqref="D6:D7" xr:uid="{400DA6A4-F3EA-4CC2-90A6-123C28FED31E}"/>
    <dataValidation allowBlank="1" showInputMessage="1" showErrorMessage="1" prompt="Entrez l’adresse du client dans cette cellule" sqref="E7" xr:uid="{F467DE5E-D1B0-4B4F-A693-CEDD71AFDF93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08CCD790-E2FA-4DFF-8E7C-D987E6DD07BF}"/>
    <dataValidation allowBlank="1" showInputMessage="1" showErrorMessage="1" prompt="Entrez le nom du client dans cette cellule" sqref="E7" xr:uid="{C24BF032-B17A-4A00-8446-F78CCE4ABBB8}"/>
  </dataValidations>
  <printOptions horizontalCentered="1"/>
  <pageMargins left="0.25" right="0.25" top="0.75" bottom="0.75" header="0.3" footer="0.3"/>
  <pageSetup fitToHeight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REVENU</vt:lpstr>
      <vt:lpstr>202501</vt:lpstr>
      <vt:lpstr>202502</vt:lpstr>
      <vt:lpstr>202503</vt:lpstr>
      <vt:lpstr>'202501'!NomDeL’entreprise</vt:lpstr>
      <vt:lpstr>'202502'!NomDeL’entreprise</vt:lpstr>
      <vt:lpstr>'202503'!NomDeL’entreprise</vt:lpstr>
      <vt:lpstr>'202501'!Print_Area</vt:lpstr>
      <vt:lpstr>'202502'!Print_Area</vt:lpstr>
      <vt:lpstr>'202503'!Print_Area</vt:lpstr>
      <vt:lpstr>'202501'!Print_Titles</vt:lpstr>
      <vt:lpstr>'202502'!Print_Titles</vt:lpstr>
      <vt:lpstr>'202503'!Print_Titles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2025-05-19T08:04:24Z</dcterms:created>
  <dcterms:modified xsi:type="dcterms:W3CDTF">2025-05-19T08:04:29Z</dcterms:modified>
</cp:coreProperties>
</file>