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codeName="ThisWorkbook" defaultThemeVersion="202300"/>
  <xr:revisionPtr revIDLastSave="0" documentId="13_ncr:1_{E04CFEFC-3C40-437E-94E9-04E5F28B5268}" xr6:coauthVersionLast="47" xr6:coauthVersionMax="47" xr10:uidLastSave="{00000000-0000-0000-0000-000000000000}"/>
  <bookViews>
    <workbookView xWindow="-120" yWindow="-120" windowWidth="29040" windowHeight="15840" xr2:uid="{6B3E94B9-50B9-4AD4-A8C6-B24913451B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C13" i="1"/>
  <c r="C12" i="1"/>
</calcChain>
</file>

<file path=xl/sharedStrings.xml><?xml version="1.0" encoding="utf-8"?>
<sst xmlns="http://schemas.openxmlformats.org/spreadsheetml/2006/main" count="13" uniqueCount="12">
  <si>
    <t>Catégorie d’hôtel</t>
  </si>
  <si>
    <t>Explication</t>
  </si>
  <si>
    <t>Supervision minimale, chambres simples.</t>
  </si>
  <si>
    <t>Contrôles modérés, niveau de service standard.</t>
  </si>
  <si>
    <t>Chambres plus grandes et exigences accrues.</t>
  </si>
  <si>
    <t>Niveau de luxe élevé, contrôle très rigoureux.</t>
  </si>
  <si>
    <t>Nombre de femmes de chambre</t>
  </si>
  <si>
    <t>Catégorie d'hotel</t>
  </si>
  <si>
    <t>Gouvernantes nécessaires</t>
  </si>
  <si>
    <t>Max femmes de chambre / gouvernante</t>
  </si>
  <si>
    <t>Max femmes de chambre par gouvernante</t>
  </si>
  <si>
    <t>Femmes de chambre par gouvernante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</si>
</sst>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i/>
      <sz val="12"/>
      <color rgb="FF7F7F7F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1" xfId="1"/>
    <xf numFmtId="0" fontId="2" fillId="3" borderId="1" xfId="2"/>
    <xf numFmtId="0" fontId="3" fillId="0" borderId="0" xfId="3"/>
    <xf numFmtId="0" fontId="3" fillId="0" borderId="0" xfId="3" applyAlignment="1">
      <alignment horizontal="right"/>
    </xf>
  </cellXfs>
  <cellStyles count="4">
    <cellStyle name="Calculation" xfId="2" builtinId="22"/>
    <cellStyle name="Explanatory Text" xfId="3" builtinId="53"/>
    <cellStyle name="Input" xfId="1" builtinId="20"/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D52B1B-B150-417B-9E73-05BC10214D68}" name="Table1" displayName="Table1" ref="A1:C6" totalsRowShown="0" headerRowCellStyle="Normal" dataCellStyle="Normal">
  <autoFilter ref="A1:C6" xr:uid="{48D52B1B-B150-417B-9E73-05BC10214D68}"/>
  <tableColumns count="3">
    <tableColumn id="1" xr3:uid="{6DBD6E6F-64CB-49AF-8929-D74C2BDEBA12}" name="Catégorie d’hôtel" dataDxfId="0" dataCellStyle="Normal"/>
    <tableColumn id="2" xr3:uid="{FDAB1170-FAB9-45A9-902C-18234ECF39D5}" name="Max femmes de chambre / gouvernante" dataCellStyle="Normal"/>
    <tableColumn id="3" xr3:uid="{530859BA-C55E-400F-A1A1-F25074F3D640}" name="Explication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30A6E-31E9-48CC-BE8E-9CCA8944EAF0}">
  <sheetPr codeName="Sheet1"/>
  <dimension ref="A1:C14"/>
  <sheetViews>
    <sheetView tabSelected="1" zoomScale="85" zoomScaleNormal="85" workbookViewId="0">
      <selection activeCell="C18" sqref="C18"/>
    </sheetView>
  </sheetViews>
  <sheetFormatPr defaultRowHeight="15.75" x14ac:dyDescent="0.25"/>
  <cols>
    <col min="1" max="1" width="18.125" bestFit="1" customWidth="1"/>
    <col min="2" max="2" width="37.125" bestFit="1" customWidth="1"/>
    <col min="3" max="3" width="44.5" customWidth="1"/>
  </cols>
  <sheetData>
    <row r="1" spans="1:3" x14ac:dyDescent="0.25">
      <c r="A1" t="s">
        <v>0</v>
      </c>
      <c r="B1" t="s">
        <v>9</v>
      </c>
      <c r="C1" t="s">
        <v>1</v>
      </c>
    </row>
    <row r="2" spans="1:3" x14ac:dyDescent="0.25">
      <c r="A2" s="1">
        <v>1</v>
      </c>
      <c r="B2">
        <v>20</v>
      </c>
      <c r="C2" t="s">
        <v>2</v>
      </c>
    </row>
    <row r="3" spans="1:3" x14ac:dyDescent="0.25">
      <c r="A3" s="1">
        <v>2</v>
      </c>
      <c r="B3">
        <v>20</v>
      </c>
      <c r="C3" t="s">
        <v>2</v>
      </c>
    </row>
    <row r="4" spans="1:3" x14ac:dyDescent="0.25">
      <c r="A4" s="1">
        <v>3</v>
      </c>
      <c r="B4">
        <v>20</v>
      </c>
      <c r="C4" t="s">
        <v>3</v>
      </c>
    </row>
    <row r="5" spans="1:3" x14ac:dyDescent="0.25">
      <c r="A5" s="1">
        <v>4</v>
      </c>
      <c r="B5">
        <v>15</v>
      </c>
      <c r="C5" t="s">
        <v>4</v>
      </c>
    </row>
    <row r="6" spans="1:3" x14ac:dyDescent="0.25">
      <c r="A6" s="1">
        <v>5</v>
      </c>
      <c r="B6">
        <v>10</v>
      </c>
      <c r="C6" t="s">
        <v>5</v>
      </c>
    </row>
    <row r="9" spans="1:3" x14ac:dyDescent="0.25">
      <c r="B9" t="s">
        <v>7</v>
      </c>
      <c r="C9" s="2">
        <v>3</v>
      </c>
    </row>
    <row r="10" spans="1:3" x14ac:dyDescent="0.25">
      <c r="B10" t="s">
        <v>6</v>
      </c>
      <c r="C10" s="2">
        <v>110</v>
      </c>
    </row>
    <row r="12" spans="1:3" x14ac:dyDescent="0.25">
      <c r="B12" s="4" t="s">
        <v>10</v>
      </c>
      <c r="C12" s="4">
        <f>VLOOKUP($C$9,Table1[[Catégorie d’hôtel]:[Max femmes de chambre / gouvernante]],2)</f>
        <v>20</v>
      </c>
    </row>
    <row r="13" spans="1:3" x14ac:dyDescent="0.25">
      <c r="B13" t="s">
        <v>8</v>
      </c>
      <c r="C13" s="3">
        <f>ROUNDUP(C10/C12,0)</f>
        <v>6</v>
      </c>
    </row>
    <row r="14" spans="1:3" x14ac:dyDescent="0.25">
      <c r="B14" s="4" t="s">
        <v>11</v>
      </c>
      <c r="C14" s="5" t="str">
        <f>IF(ROUNDUP(C10/C13,0)=C10/C13,C10/C13,ROUNDDOWN(C10/C13,0) &amp;" à "&amp; ROUNDUP(C10/C13,0))</f>
        <v>18 à 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2025-01-15T15:41:53Z</dcterms:created>
  <dcterms:modified xsi:type="dcterms:W3CDTF">2025-01-15T15:46:09Z</dcterms:modified>
</cp:coreProperties>
</file>