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filterPrivacy="1" defaultThemeVersion="202300"/>
  <xr:revisionPtr revIDLastSave="0" documentId="13_ncr:1_{E034A3B8-0445-4F96-8ECE-692E105CDCEB}" xr6:coauthVersionLast="47" xr6:coauthVersionMax="47" xr10:uidLastSave="{00000000-0000-0000-0000-000000000000}"/>
  <bookViews>
    <workbookView xWindow="-120" yWindow="-120" windowWidth="29040" windowHeight="15840" xr2:uid="{C46EED7D-D3AD-4502-8DCB-3996A9403812}"/>
  </bookViews>
  <sheets>
    <sheet name="Sheet1" sheetId="1" r:id="rId1"/>
  </sheets>
  <definedNames>
    <definedName name="SumL10Max">Sheet1!$C$1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 a="1"/>
  <c r="C3" i="1" s="1"/>
  <c r="G3" i="1" s="1" a="1"/>
  <c r="G3" i="1" s="1"/>
  <c r="K3" i="1" l="1" a="1"/>
  <c r="K3" i="1" s="1"/>
  <c r="M3" i="1" l="1" a="1"/>
  <c r="M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<sst xmlns="http://schemas.openxmlformats.org/spreadsheetml/2006/main" count="4" uniqueCount="4">
  <si>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>Σ_L10max</t>
  </si>
  <si>
    <t>k1 (2x)</t>
  </si>
  <si>
    <t>k2</t>
  </si>
  <si>
    <t>formule smart pour k1=47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</si>
</sst>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252C9-9B27-4DE1-B2E4-DD18AA86E4B6}">
  <sheetPr codeName="Sheet1"/>
  <dimension ref="B1:M47"/>
  <sheetViews>
    <sheetView tabSelected="1" zoomScale="70" zoomScaleNormal="70" workbookViewId="0">
      <selection activeCell="D5" sqref="D5"/>
    </sheetView>
  </sheetViews>
  <sheetFormatPr defaultRowHeight="15" x14ac:dyDescent="0.25"/>
  <sheetData>
    <row r="1" spans="2:13" x14ac:dyDescent="0.25">
      <c r="B1" s="1" t="s">
        <v>0</v>
      </c>
      <c r="C1" s="1">
        <v>120</v>
      </c>
    </row>
    <row r="2" spans="2:13" x14ac:dyDescent="0.25">
      <c r="B2" t="s">
        <v>1</v>
      </c>
      <c r="C2" t="s">
        <v>2</v>
      </c>
      <c r="G2" t="s">
        <v>3</v>
      </c>
    </row>
    <row r="3" spans="2:13" x14ac:dyDescent="0.25">
      <c r="B3">
        <v>47</v>
      </c>
      <c r="C3" cm="1">
        <f t="array" ref="C3:C40">_xlfn._xlws.SORT(_xlfn._xlws.FILTER(B3:B47,B3:B47&lt;=SumL10Max-2*B3:B47),,1)</f>
        <v>3</v>
      </c>
      <c r="G3" cm="1">
        <f t="array" ref="G3:I13">_xlfn.LET(_xlpm.k1_,B3,
_xlpm.k2k3,_xlfn.ANCHORARRAY(C3),
_xlpm.combi, _xlfn.HSTACK(_xlpm.k2k3, _xlfn.BYROW(_xlpm.k2k3,_xlfn.LAMBDA(_xlpm.k2_,
_xlfn.REDUCE(0,_xlpm.k2k3,_xlfn.LAMBDA(_xlpm.acc,_xlpm.k3_,IF(AND(2*_xlpm.k1_+_xlpm.k2_+_xlpm.k3_=SumL10Max,_xlpm.k2_&gt;=_xlpm.k3_),_xlpm.k3_,_xlpm.acc)))))),
_xlpm.k2_,_xlfn.CHOOSECOLS(_xlpm.combi,1),_xlpm.k3_,_xlfn.CHOOSECOLS(_xlpm.combi,2),
_xlpm.couples,_xlfn._xlws.FILTER(_xlpm.combi,(2*_xlpm.k1_+_xlpm.k2_+_xlpm.k3_=SumL10Max)*(_xlpm.k3_&gt;0)),
_xlfn.HSTACK(_xlfn.MAKEARRAY(COUNT(_xlfn.DROP(_xlpm.couples,0,1)),1,_xlfn.LAMBDA(_xlpm.l,_xlpm.c,_xlpm.k1_)),_xlpm.couples))</f>
        <v>47</v>
      </c>
      <c r="H3">
        <v>13</v>
      </c>
      <c r="I3">
        <v>13</v>
      </c>
      <c r="K3" cm="1">
        <f t="array" ref="K3:K9">_xlfn.REDUCE(,B3:B6,_xlfn.LAMBDA(_xlpm.acc,_xlpm.val,_xlfn.VSTACK(_xlpm.acc,{1;2})))</f>
        <v>47</v>
      </c>
      <c r="M3" t="e" cm="1">
        <f t="array" ref="M3">_xlfn.REDUCE(,_xlfn.ANCHORARRAY(B3),_xlfn.LAMBDA(_xlpm.accum,_xlpm.k1_,_xlfn.VSTACK(_xlpm.accum,
_xlfn.LET(_xlpm.k2k3,_xlfn.ANCHORARRAY(C3),
_xlpm.combi, _xlfn.HSTACK(_xlpm.k2k3, _xlfn.BYROW(_xlpm.k2k3,_xlfn.LAMBDA(_xlpm.k2_,
_xlfn.REDUCE(0,_xlpm.k2k3,_xlfn.LAMBDA(_xlpm.acc,_xlpm.k3_,IF(AND(2*_xlpm.k1_+_xlpm.k2_+_xlpm.k3_=SumL10Max,_xlpm.k2_&gt;=_xlpm.k3_),_xlpm.k3_,_xlpm.acc)))))),
_xlpm.k2_,_xlfn.CHOOSECOLS(_xlpm.combi,1),_xlpm.k3_,_xlfn.CHOOSECOLS(_xlpm.combi,2),
_xlpm.couples,_xlfn._xlws.FILTER(_xlfn.HSTACK(_xlpm.k2_,_xlpm.k3_),(2*_xlpm.k1_+_xlpm.k2_+_xlpm.k3_=SumL10Max)*(_xlpm.k3_&gt;0)),
_xlfn.HSTACK(_xlfn.MAKEARRAY(COUNT(_xlfn.DROP(_xlpm.couples,0,1)),1,_xlfn.LAMBDA(_xlpm.l,_xlpm.c,_xlpm.k1_)),_xlpm.couples)))))</f>
        <v>#REF!</v>
      </c>
    </row>
    <row r="4" spans="2:13" x14ac:dyDescent="0.25">
      <c r="B4">
        <v>46</v>
      </c>
      <c r="C4">
        <v>4</v>
      </c>
      <c r="G4">
        <v>47</v>
      </c>
      <c r="H4">
        <v>14</v>
      </c>
      <c r="I4">
        <v>12</v>
      </c>
      <c r="K4">
        <v>1</v>
      </c>
    </row>
    <row r="5" spans="2:13" x14ac:dyDescent="0.25">
      <c r="B5">
        <v>45</v>
      </c>
      <c r="C5">
        <v>5</v>
      </c>
      <c r="G5">
        <v>47</v>
      </c>
      <c r="H5">
        <v>15</v>
      </c>
      <c r="I5">
        <v>11</v>
      </c>
      <c r="K5">
        <v>2</v>
      </c>
    </row>
    <row r="6" spans="2:13" x14ac:dyDescent="0.25">
      <c r="B6">
        <v>44</v>
      </c>
      <c r="C6">
        <v>6</v>
      </c>
      <c r="G6">
        <v>47</v>
      </c>
      <c r="H6">
        <v>16</v>
      </c>
      <c r="I6">
        <v>10</v>
      </c>
      <c r="K6">
        <v>1</v>
      </c>
    </row>
    <row r="7" spans="2:13" x14ac:dyDescent="0.25">
      <c r="B7">
        <v>43</v>
      </c>
      <c r="C7">
        <v>7</v>
      </c>
      <c r="G7">
        <v>47</v>
      </c>
      <c r="H7">
        <v>17</v>
      </c>
      <c r="I7">
        <v>9</v>
      </c>
      <c r="K7">
        <v>2</v>
      </c>
    </row>
    <row r="8" spans="2:13" x14ac:dyDescent="0.25">
      <c r="B8">
        <v>42</v>
      </c>
      <c r="C8">
        <v>8</v>
      </c>
      <c r="G8">
        <v>47</v>
      </c>
      <c r="H8">
        <v>18</v>
      </c>
      <c r="I8">
        <v>8</v>
      </c>
      <c r="K8">
        <v>1</v>
      </c>
    </row>
    <row r="9" spans="2:13" x14ac:dyDescent="0.25">
      <c r="B9">
        <v>41</v>
      </c>
      <c r="C9">
        <v>9</v>
      </c>
      <c r="G9">
        <v>47</v>
      </c>
      <c r="H9">
        <v>19</v>
      </c>
      <c r="I9">
        <v>7</v>
      </c>
      <c r="K9">
        <v>2</v>
      </c>
    </row>
    <row r="10" spans="2:13" x14ac:dyDescent="0.25">
      <c r="B10">
        <v>40</v>
      </c>
      <c r="C10">
        <v>10</v>
      </c>
      <c r="G10">
        <v>47</v>
      </c>
      <c r="H10">
        <v>20</v>
      </c>
      <c r="I10">
        <v>6</v>
      </c>
    </row>
    <row r="11" spans="2:13" x14ac:dyDescent="0.25">
      <c r="B11">
        <v>39</v>
      </c>
      <c r="C11">
        <v>11</v>
      </c>
      <c r="G11">
        <v>47</v>
      </c>
      <c r="H11">
        <v>21</v>
      </c>
      <c r="I11">
        <v>5</v>
      </c>
    </row>
    <row r="12" spans="2:13" x14ac:dyDescent="0.25">
      <c r="B12">
        <v>38</v>
      </c>
      <c r="C12">
        <v>12</v>
      </c>
      <c r="G12">
        <v>47</v>
      </c>
      <c r="H12">
        <v>22</v>
      </c>
      <c r="I12">
        <v>4</v>
      </c>
    </row>
    <row r="13" spans="2:13" x14ac:dyDescent="0.25">
      <c r="B13">
        <v>37</v>
      </c>
      <c r="C13">
        <v>13</v>
      </c>
      <c r="G13">
        <v>47</v>
      </c>
      <c r="H13">
        <v>23</v>
      </c>
      <c r="I13">
        <v>3</v>
      </c>
    </row>
    <row r="14" spans="2:13" x14ac:dyDescent="0.25">
      <c r="B14">
        <v>36</v>
      </c>
      <c r="C14">
        <v>14</v>
      </c>
    </row>
    <row r="15" spans="2:13" x14ac:dyDescent="0.25">
      <c r="B15">
        <v>35</v>
      </c>
      <c r="C15">
        <v>15</v>
      </c>
    </row>
    <row r="16" spans="2:13" x14ac:dyDescent="0.25">
      <c r="B16">
        <v>34</v>
      </c>
      <c r="C16">
        <v>16</v>
      </c>
    </row>
    <row r="17" spans="2:3" x14ac:dyDescent="0.25">
      <c r="B17">
        <v>33</v>
      </c>
      <c r="C17">
        <v>17</v>
      </c>
    </row>
    <row r="18" spans="2:3" x14ac:dyDescent="0.25">
      <c r="B18">
        <v>32</v>
      </c>
      <c r="C18">
        <v>18</v>
      </c>
    </row>
    <row r="19" spans="2:3" x14ac:dyDescent="0.25">
      <c r="B19">
        <v>31</v>
      </c>
      <c r="C19">
        <v>19</v>
      </c>
    </row>
    <row r="20" spans="2:3" x14ac:dyDescent="0.25">
      <c r="B20">
        <v>30</v>
      </c>
      <c r="C20">
        <v>20</v>
      </c>
    </row>
    <row r="21" spans="2:3" x14ac:dyDescent="0.25">
      <c r="B21">
        <v>29</v>
      </c>
      <c r="C21">
        <v>21</v>
      </c>
    </row>
    <row r="22" spans="2:3" x14ac:dyDescent="0.25">
      <c r="B22">
        <v>28</v>
      </c>
      <c r="C22">
        <v>22</v>
      </c>
    </row>
    <row r="23" spans="2:3" x14ac:dyDescent="0.25">
      <c r="B23">
        <v>27</v>
      </c>
      <c r="C23">
        <v>23</v>
      </c>
    </row>
    <row r="24" spans="2:3" x14ac:dyDescent="0.25">
      <c r="B24">
        <v>26</v>
      </c>
      <c r="C24">
        <v>24</v>
      </c>
    </row>
    <row r="25" spans="2:3" x14ac:dyDescent="0.25">
      <c r="B25">
        <v>25</v>
      </c>
      <c r="C25">
        <v>25</v>
      </c>
    </row>
    <row r="26" spans="2:3" x14ac:dyDescent="0.25">
      <c r="B26">
        <v>24</v>
      </c>
      <c r="C26">
        <v>26</v>
      </c>
    </row>
    <row r="27" spans="2:3" x14ac:dyDescent="0.25">
      <c r="B27">
        <v>23</v>
      </c>
      <c r="C27">
        <v>27</v>
      </c>
    </row>
    <row r="28" spans="2:3" x14ac:dyDescent="0.25">
      <c r="B28">
        <v>22</v>
      </c>
      <c r="C28">
        <v>28</v>
      </c>
    </row>
    <row r="29" spans="2:3" x14ac:dyDescent="0.25">
      <c r="B29">
        <v>21</v>
      </c>
      <c r="C29">
        <v>29</v>
      </c>
    </row>
    <row r="30" spans="2:3" x14ac:dyDescent="0.25">
      <c r="B30">
        <v>20</v>
      </c>
      <c r="C30">
        <v>30</v>
      </c>
    </row>
    <row r="31" spans="2:3" x14ac:dyDescent="0.25">
      <c r="B31">
        <v>19</v>
      </c>
      <c r="C31">
        <v>31</v>
      </c>
    </row>
    <row r="32" spans="2:3" x14ac:dyDescent="0.25">
      <c r="B32">
        <v>18</v>
      </c>
      <c r="C32">
        <v>32</v>
      </c>
    </row>
    <row r="33" spans="2:3" x14ac:dyDescent="0.25">
      <c r="B33">
        <v>17</v>
      </c>
      <c r="C33">
        <v>33</v>
      </c>
    </row>
    <row r="34" spans="2:3" x14ac:dyDescent="0.25">
      <c r="B34">
        <v>16</v>
      </c>
      <c r="C34">
        <v>34</v>
      </c>
    </row>
    <row r="35" spans="2:3" x14ac:dyDescent="0.25">
      <c r="B35">
        <v>15</v>
      </c>
      <c r="C35">
        <v>35</v>
      </c>
    </row>
    <row r="36" spans="2:3" x14ac:dyDescent="0.25">
      <c r="B36">
        <v>14</v>
      </c>
      <c r="C36">
        <v>36</v>
      </c>
    </row>
    <row r="37" spans="2:3" x14ac:dyDescent="0.25">
      <c r="B37">
        <v>13</v>
      </c>
      <c r="C37">
        <v>37</v>
      </c>
    </row>
    <row r="38" spans="2:3" x14ac:dyDescent="0.25">
      <c r="B38">
        <v>12</v>
      </c>
      <c r="C38">
        <v>38</v>
      </c>
    </row>
    <row r="39" spans="2:3" x14ac:dyDescent="0.25">
      <c r="B39">
        <v>11</v>
      </c>
      <c r="C39">
        <v>39</v>
      </c>
    </row>
    <row r="40" spans="2:3" x14ac:dyDescent="0.25">
      <c r="B40">
        <v>10</v>
      </c>
      <c r="C40">
        <v>40</v>
      </c>
    </row>
    <row r="41" spans="2:3" x14ac:dyDescent="0.25">
      <c r="B41">
        <v>9</v>
      </c>
    </row>
    <row r="42" spans="2:3" x14ac:dyDescent="0.25">
      <c r="B42">
        <v>8</v>
      </c>
    </row>
    <row r="43" spans="2:3" x14ac:dyDescent="0.25">
      <c r="B43">
        <v>7</v>
      </c>
    </row>
    <row r="44" spans="2:3" x14ac:dyDescent="0.25">
      <c r="B44">
        <v>6</v>
      </c>
    </row>
    <row r="45" spans="2:3" x14ac:dyDescent="0.25">
      <c r="B45">
        <v>5</v>
      </c>
    </row>
    <row r="46" spans="2:3" x14ac:dyDescent="0.25">
      <c r="B46">
        <v>4</v>
      </c>
    </row>
    <row r="47" spans="2:3" x14ac:dyDescent="0.25">
      <c r="B47">
        <v>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SumL10Max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2024-11-13T15:25:29Z</dcterms:created>
  <dcterms:modified xsi:type="dcterms:W3CDTF">2024-11-13T15:25:34Z</dcterms:modified>
</cp:coreProperties>
</file>