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9200" windowHeight="10185" tabRatio="563"/>
  </bookViews>
  <sheets>
    <sheet name="GLPS dialyse" sheetId="1" r:id="rId1"/>
    <sheet name="Tarifs de 2023" sheetId="2" r:id="rId2"/>
  </sheets>
  <definedNames>
    <definedName name="_xlnm._FilterDatabase" localSheetId="0" hidden="1">'GLPS dialyse'!$A$1:$N$95</definedName>
  </definedNames>
  <calcPr calcId="162913" iterate="1" iterateCount="200" iterateDelta="1.0000000000000001E-5"/>
  <extLst>
    <ext uri="GoogleSheetsCustomDataVersion2">
      <go:sheetsCustomData xmlns:go="http://customooxmlschemas.google.com/" r:id="rId6" roundtripDataChecksum="kZJPjHWkrPvOJHnpMCh3oKiKWFmMYOfr6x/I+TO2Bjs=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32" i="1"/>
  <c r="C33" i="1"/>
  <c r="C34" i="1"/>
  <c r="C35" i="1"/>
  <c r="C36" i="1"/>
  <c r="C37" i="1"/>
  <c r="C38" i="1"/>
  <c r="C39" i="1"/>
  <c r="C40" i="1"/>
  <c r="C41" i="1"/>
  <c r="C12" i="1"/>
  <c r="C13" i="1"/>
  <c r="C14" i="1"/>
  <c r="C15" i="1"/>
  <c r="C16" i="1"/>
  <c r="C17" i="1"/>
  <c r="C18" i="1"/>
  <c r="C19" i="1"/>
  <c r="C20" i="1"/>
  <c r="C21" i="1"/>
  <c r="C22" i="1"/>
  <c r="C23" i="1"/>
  <c r="C47" i="1"/>
  <c r="C48" i="1"/>
  <c r="C49" i="1"/>
  <c r="C50" i="1"/>
  <c r="C51" i="1"/>
  <c r="C52" i="1"/>
  <c r="C24" i="1"/>
  <c r="C25" i="1"/>
  <c r="C26" i="1"/>
  <c r="C27" i="1"/>
  <c r="C28" i="1"/>
  <c r="C29" i="1"/>
  <c r="C30" i="1"/>
  <c r="C31" i="1"/>
  <c r="C42" i="1"/>
  <c r="C43" i="1"/>
  <c r="C44" i="1"/>
  <c r="C45" i="1"/>
  <c r="C46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2" i="1"/>
  <c r="D91" i="1" l="1"/>
  <c r="D2" i="1"/>
  <c r="I32" i="1" l="1"/>
  <c r="F8" i="1"/>
  <c r="D3" i="1"/>
  <c r="E3" i="1"/>
  <c r="F3" i="1"/>
  <c r="G3" i="1"/>
  <c r="H3" i="1"/>
  <c r="I3" i="1"/>
  <c r="J3" i="1"/>
  <c r="K3" i="1"/>
  <c r="L3" i="1"/>
  <c r="M3" i="1"/>
  <c r="N3" i="1"/>
  <c r="D4" i="1"/>
  <c r="E4" i="1"/>
  <c r="F4" i="1"/>
  <c r="G4" i="1"/>
  <c r="H4" i="1"/>
  <c r="I4" i="1"/>
  <c r="J4" i="1"/>
  <c r="K4" i="1"/>
  <c r="L4" i="1"/>
  <c r="M4" i="1"/>
  <c r="N4" i="1"/>
  <c r="D5" i="1"/>
  <c r="E5" i="1"/>
  <c r="F5" i="1"/>
  <c r="G5" i="1"/>
  <c r="H5" i="1"/>
  <c r="I5" i="1"/>
  <c r="J5" i="1"/>
  <c r="K5" i="1"/>
  <c r="L5" i="1"/>
  <c r="M5" i="1"/>
  <c r="N5" i="1"/>
  <c r="D6" i="1"/>
  <c r="E6" i="1"/>
  <c r="F6" i="1"/>
  <c r="G6" i="1"/>
  <c r="H6" i="1"/>
  <c r="I6" i="1"/>
  <c r="J6" i="1"/>
  <c r="K6" i="1"/>
  <c r="L6" i="1"/>
  <c r="M6" i="1"/>
  <c r="N6" i="1"/>
  <c r="D7" i="1"/>
  <c r="E7" i="1"/>
  <c r="F7" i="1"/>
  <c r="G7" i="1"/>
  <c r="H7" i="1"/>
  <c r="I7" i="1"/>
  <c r="J7" i="1"/>
  <c r="K7" i="1"/>
  <c r="L7" i="1"/>
  <c r="M7" i="1"/>
  <c r="N7" i="1"/>
  <c r="D8" i="1"/>
  <c r="E8" i="1"/>
  <c r="G8" i="1"/>
  <c r="H8" i="1"/>
  <c r="I8" i="1"/>
  <c r="J8" i="1"/>
  <c r="K8" i="1"/>
  <c r="L8" i="1"/>
  <c r="M8" i="1"/>
  <c r="N8" i="1"/>
  <c r="D9" i="1"/>
  <c r="E9" i="1"/>
  <c r="F9" i="1"/>
  <c r="G9" i="1"/>
  <c r="H9" i="1"/>
  <c r="I9" i="1"/>
  <c r="J9" i="1"/>
  <c r="K9" i="1"/>
  <c r="L9" i="1"/>
  <c r="M9" i="1"/>
  <c r="N9" i="1"/>
  <c r="D10" i="1"/>
  <c r="E10" i="1"/>
  <c r="F10" i="1"/>
  <c r="G10" i="1"/>
  <c r="H10" i="1"/>
  <c r="I10" i="1"/>
  <c r="J10" i="1"/>
  <c r="K10" i="1"/>
  <c r="L10" i="1"/>
  <c r="M10" i="1"/>
  <c r="N10" i="1"/>
  <c r="D11" i="1"/>
  <c r="E11" i="1"/>
  <c r="F11" i="1"/>
  <c r="G11" i="1"/>
  <c r="H11" i="1"/>
  <c r="I11" i="1"/>
  <c r="J11" i="1"/>
  <c r="K11" i="1"/>
  <c r="L11" i="1"/>
  <c r="M11" i="1"/>
  <c r="N11" i="1"/>
  <c r="D32" i="1"/>
  <c r="E32" i="1"/>
  <c r="F32" i="1"/>
  <c r="G32" i="1"/>
  <c r="H32" i="1"/>
  <c r="J32" i="1"/>
  <c r="K32" i="1"/>
  <c r="L32" i="1"/>
  <c r="M32" i="1"/>
  <c r="N32" i="1"/>
  <c r="D33" i="1"/>
  <c r="E33" i="1"/>
  <c r="F33" i="1"/>
  <c r="G33" i="1"/>
  <c r="H33" i="1"/>
  <c r="I33" i="1"/>
  <c r="J33" i="1"/>
  <c r="K33" i="1"/>
  <c r="L33" i="1"/>
  <c r="M33" i="1"/>
  <c r="N33" i="1"/>
  <c r="D34" i="1"/>
  <c r="E34" i="1"/>
  <c r="F34" i="1"/>
  <c r="G34" i="1"/>
  <c r="H34" i="1"/>
  <c r="I34" i="1"/>
  <c r="J34" i="1"/>
  <c r="K34" i="1"/>
  <c r="L34" i="1"/>
  <c r="M34" i="1"/>
  <c r="N34" i="1"/>
  <c r="D35" i="1"/>
  <c r="E35" i="1"/>
  <c r="F35" i="1"/>
  <c r="G35" i="1"/>
  <c r="H35" i="1"/>
  <c r="I35" i="1"/>
  <c r="J35" i="1"/>
  <c r="K35" i="1"/>
  <c r="L35" i="1"/>
  <c r="M35" i="1"/>
  <c r="N35" i="1"/>
  <c r="D36" i="1"/>
  <c r="E36" i="1"/>
  <c r="F36" i="1"/>
  <c r="G36" i="1"/>
  <c r="H36" i="1"/>
  <c r="I36" i="1"/>
  <c r="J36" i="1"/>
  <c r="K36" i="1"/>
  <c r="L36" i="1"/>
  <c r="M36" i="1"/>
  <c r="N36" i="1"/>
  <c r="D37" i="1"/>
  <c r="E37" i="1"/>
  <c r="F37" i="1"/>
  <c r="G37" i="1"/>
  <c r="H37" i="1"/>
  <c r="I37" i="1"/>
  <c r="J37" i="1"/>
  <c r="K37" i="1"/>
  <c r="L37" i="1"/>
  <c r="M37" i="1"/>
  <c r="N37" i="1"/>
  <c r="D38" i="1"/>
  <c r="E38" i="1"/>
  <c r="F38" i="1"/>
  <c r="G38" i="1"/>
  <c r="H38" i="1"/>
  <c r="I38" i="1"/>
  <c r="J38" i="1"/>
  <c r="K38" i="1"/>
  <c r="L38" i="1"/>
  <c r="M38" i="1"/>
  <c r="N38" i="1"/>
  <c r="D39" i="1"/>
  <c r="E39" i="1"/>
  <c r="F39" i="1"/>
  <c r="G39" i="1"/>
  <c r="H39" i="1"/>
  <c r="I39" i="1"/>
  <c r="J39" i="1"/>
  <c r="K39" i="1"/>
  <c r="L39" i="1"/>
  <c r="M39" i="1"/>
  <c r="N39" i="1"/>
  <c r="D40" i="1"/>
  <c r="E40" i="1"/>
  <c r="F40" i="1"/>
  <c r="G40" i="1"/>
  <c r="H40" i="1"/>
  <c r="I40" i="1"/>
  <c r="J40" i="1"/>
  <c r="K40" i="1"/>
  <c r="L40" i="1"/>
  <c r="M40" i="1"/>
  <c r="N40" i="1"/>
  <c r="D41" i="1"/>
  <c r="E41" i="1"/>
  <c r="F41" i="1"/>
  <c r="G41" i="1"/>
  <c r="H41" i="1"/>
  <c r="I41" i="1"/>
  <c r="J41" i="1"/>
  <c r="K41" i="1"/>
  <c r="L41" i="1"/>
  <c r="M41" i="1"/>
  <c r="N41" i="1"/>
  <c r="D12" i="1"/>
  <c r="E12" i="1"/>
  <c r="F12" i="1"/>
  <c r="G12" i="1"/>
  <c r="H12" i="1"/>
  <c r="I12" i="1"/>
  <c r="J12" i="1"/>
  <c r="K12" i="1"/>
  <c r="L12" i="1"/>
  <c r="M12" i="1"/>
  <c r="N12" i="1"/>
  <c r="D13" i="1"/>
  <c r="E13" i="1"/>
  <c r="F13" i="1"/>
  <c r="G13" i="1"/>
  <c r="H13" i="1"/>
  <c r="I13" i="1"/>
  <c r="J13" i="1"/>
  <c r="K13" i="1"/>
  <c r="L13" i="1"/>
  <c r="M13" i="1"/>
  <c r="N13" i="1"/>
  <c r="D14" i="1"/>
  <c r="E14" i="1"/>
  <c r="F14" i="1"/>
  <c r="G14" i="1"/>
  <c r="H14" i="1"/>
  <c r="I14" i="1"/>
  <c r="J14" i="1"/>
  <c r="K14" i="1"/>
  <c r="L14" i="1"/>
  <c r="M14" i="1"/>
  <c r="N14" i="1"/>
  <c r="D15" i="1"/>
  <c r="E15" i="1"/>
  <c r="F15" i="1"/>
  <c r="G15" i="1"/>
  <c r="H15" i="1"/>
  <c r="I15" i="1"/>
  <c r="J15" i="1"/>
  <c r="K15" i="1"/>
  <c r="L15" i="1"/>
  <c r="M15" i="1"/>
  <c r="N15" i="1"/>
  <c r="D16" i="1"/>
  <c r="E16" i="1"/>
  <c r="F16" i="1"/>
  <c r="G16" i="1"/>
  <c r="H16" i="1"/>
  <c r="I16" i="1"/>
  <c r="J16" i="1"/>
  <c r="K16" i="1"/>
  <c r="L16" i="1"/>
  <c r="M16" i="1"/>
  <c r="N16" i="1"/>
  <c r="D17" i="1"/>
  <c r="E17" i="1"/>
  <c r="F17" i="1"/>
  <c r="G17" i="1"/>
  <c r="H17" i="1"/>
  <c r="I17" i="1"/>
  <c r="J17" i="1"/>
  <c r="K17" i="1"/>
  <c r="L17" i="1"/>
  <c r="M17" i="1"/>
  <c r="N17" i="1"/>
  <c r="D18" i="1"/>
  <c r="E18" i="1"/>
  <c r="F18" i="1"/>
  <c r="G18" i="1"/>
  <c r="H18" i="1"/>
  <c r="I18" i="1"/>
  <c r="J18" i="1"/>
  <c r="K18" i="1"/>
  <c r="L18" i="1"/>
  <c r="M18" i="1"/>
  <c r="N18" i="1"/>
  <c r="D19" i="1"/>
  <c r="E19" i="1"/>
  <c r="F19" i="1"/>
  <c r="G19" i="1"/>
  <c r="H19" i="1"/>
  <c r="I19" i="1"/>
  <c r="J19" i="1"/>
  <c r="K19" i="1"/>
  <c r="L19" i="1"/>
  <c r="M19" i="1"/>
  <c r="N19" i="1"/>
  <c r="D20" i="1"/>
  <c r="E20" i="1"/>
  <c r="F20" i="1"/>
  <c r="G20" i="1"/>
  <c r="H20" i="1"/>
  <c r="I20" i="1"/>
  <c r="J20" i="1"/>
  <c r="K20" i="1"/>
  <c r="L20" i="1"/>
  <c r="M20" i="1"/>
  <c r="N20" i="1"/>
  <c r="D21" i="1"/>
  <c r="E21" i="1"/>
  <c r="F21" i="1"/>
  <c r="G21" i="1"/>
  <c r="H21" i="1"/>
  <c r="I21" i="1"/>
  <c r="J21" i="1"/>
  <c r="K21" i="1"/>
  <c r="L21" i="1"/>
  <c r="M21" i="1"/>
  <c r="N21" i="1"/>
  <c r="D22" i="1"/>
  <c r="E22" i="1"/>
  <c r="F22" i="1"/>
  <c r="G22" i="1"/>
  <c r="H22" i="1"/>
  <c r="I22" i="1"/>
  <c r="J22" i="1"/>
  <c r="K22" i="1"/>
  <c r="L22" i="1"/>
  <c r="M22" i="1"/>
  <c r="N22" i="1"/>
  <c r="D23" i="1"/>
  <c r="E23" i="1"/>
  <c r="F23" i="1"/>
  <c r="G23" i="1"/>
  <c r="H23" i="1"/>
  <c r="I23" i="1"/>
  <c r="J23" i="1"/>
  <c r="K23" i="1"/>
  <c r="L23" i="1"/>
  <c r="M23" i="1"/>
  <c r="N23" i="1"/>
  <c r="D47" i="1"/>
  <c r="E47" i="1"/>
  <c r="F47" i="1"/>
  <c r="G47" i="1"/>
  <c r="H47" i="1"/>
  <c r="I47" i="1"/>
  <c r="J47" i="1"/>
  <c r="K47" i="1"/>
  <c r="L47" i="1"/>
  <c r="M47" i="1"/>
  <c r="N47" i="1"/>
  <c r="D48" i="1"/>
  <c r="E48" i="1"/>
  <c r="F48" i="1"/>
  <c r="G48" i="1"/>
  <c r="H48" i="1"/>
  <c r="I48" i="1"/>
  <c r="J48" i="1"/>
  <c r="K48" i="1"/>
  <c r="L48" i="1"/>
  <c r="M48" i="1"/>
  <c r="N48" i="1"/>
  <c r="D49" i="1"/>
  <c r="E49" i="1"/>
  <c r="F49" i="1"/>
  <c r="G49" i="1"/>
  <c r="H49" i="1"/>
  <c r="I49" i="1"/>
  <c r="J49" i="1"/>
  <c r="K49" i="1"/>
  <c r="L49" i="1"/>
  <c r="M49" i="1"/>
  <c r="N49" i="1"/>
  <c r="D50" i="1"/>
  <c r="E50" i="1"/>
  <c r="F50" i="1"/>
  <c r="G50" i="1"/>
  <c r="H50" i="1"/>
  <c r="I50" i="1"/>
  <c r="J50" i="1"/>
  <c r="K50" i="1"/>
  <c r="L50" i="1"/>
  <c r="M50" i="1"/>
  <c r="N50" i="1"/>
  <c r="D51" i="1"/>
  <c r="E51" i="1"/>
  <c r="F51" i="1"/>
  <c r="G51" i="1"/>
  <c r="H51" i="1"/>
  <c r="I51" i="1"/>
  <c r="J51" i="1"/>
  <c r="K51" i="1"/>
  <c r="L51" i="1"/>
  <c r="M51" i="1"/>
  <c r="N51" i="1"/>
  <c r="D52" i="1"/>
  <c r="E52" i="1"/>
  <c r="F52" i="1"/>
  <c r="G52" i="1"/>
  <c r="H52" i="1"/>
  <c r="I52" i="1"/>
  <c r="J52" i="1"/>
  <c r="K52" i="1"/>
  <c r="L52" i="1"/>
  <c r="M52" i="1"/>
  <c r="N52" i="1"/>
  <c r="D24" i="1"/>
  <c r="E24" i="1"/>
  <c r="F24" i="1"/>
  <c r="G24" i="1"/>
  <c r="H24" i="1"/>
  <c r="I24" i="1"/>
  <c r="J24" i="1"/>
  <c r="K24" i="1"/>
  <c r="L24" i="1"/>
  <c r="M24" i="1"/>
  <c r="N24" i="1"/>
  <c r="D25" i="1"/>
  <c r="E25" i="1"/>
  <c r="F25" i="1"/>
  <c r="G25" i="1"/>
  <c r="H25" i="1"/>
  <c r="I25" i="1"/>
  <c r="J25" i="1"/>
  <c r="K25" i="1"/>
  <c r="L25" i="1"/>
  <c r="M25" i="1"/>
  <c r="N25" i="1"/>
  <c r="D26" i="1"/>
  <c r="E26" i="1"/>
  <c r="F26" i="1"/>
  <c r="G26" i="1"/>
  <c r="H26" i="1"/>
  <c r="I26" i="1"/>
  <c r="J26" i="1"/>
  <c r="K26" i="1"/>
  <c r="L26" i="1"/>
  <c r="M26" i="1"/>
  <c r="N26" i="1"/>
  <c r="D27" i="1"/>
  <c r="E27" i="1"/>
  <c r="F27" i="1"/>
  <c r="G27" i="1"/>
  <c r="H27" i="1"/>
  <c r="I27" i="1"/>
  <c r="J27" i="1"/>
  <c r="K27" i="1"/>
  <c r="L27" i="1"/>
  <c r="M27" i="1"/>
  <c r="N27" i="1"/>
  <c r="D28" i="1"/>
  <c r="E28" i="1"/>
  <c r="F28" i="1"/>
  <c r="G28" i="1"/>
  <c r="H28" i="1"/>
  <c r="I28" i="1"/>
  <c r="J28" i="1"/>
  <c r="K28" i="1"/>
  <c r="L28" i="1"/>
  <c r="M28" i="1"/>
  <c r="N28" i="1"/>
  <c r="D29" i="1"/>
  <c r="E29" i="1"/>
  <c r="F29" i="1"/>
  <c r="G29" i="1"/>
  <c r="H29" i="1"/>
  <c r="I29" i="1"/>
  <c r="J29" i="1"/>
  <c r="K29" i="1"/>
  <c r="L29" i="1"/>
  <c r="M29" i="1"/>
  <c r="N29" i="1"/>
  <c r="D30" i="1"/>
  <c r="E30" i="1"/>
  <c r="F30" i="1"/>
  <c r="G30" i="1"/>
  <c r="H30" i="1"/>
  <c r="I30" i="1"/>
  <c r="J30" i="1"/>
  <c r="K30" i="1"/>
  <c r="L30" i="1"/>
  <c r="M30" i="1"/>
  <c r="N30" i="1"/>
  <c r="D31" i="1"/>
  <c r="E31" i="1"/>
  <c r="F31" i="1"/>
  <c r="G31" i="1"/>
  <c r="H31" i="1"/>
  <c r="I31" i="1"/>
  <c r="J31" i="1"/>
  <c r="K31" i="1"/>
  <c r="L31" i="1"/>
  <c r="M31" i="1"/>
  <c r="N31" i="1"/>
  <c r="D42" i="1"/>
  <c r="E42" i="1"/>
  <c r="F42" i="1"/>
  <c r="G42" i="1"/>
  <c r="H42" i="1"/>
  <c r="I42" i="1"/>
  <c r="J42" i="1"/>
  <c r="K42" i="1"/>
  <c r="L42" i="1"/>
  <c r="M42" i="1"/>
  <c r="N42" i="1"/>
  <c r="D43" i="1"/>
  <c r="E43" i="1"/>
  <c r="F43" i="1"/>
  <c r="G43" i="1"/>
  <c r="H43" i="1"/>
  <c r="I43" i="1"/>
  <c r="J43" i="1"/>
  <c r="K43" i="1"/>
  <c r="L43" i="1"/>
  <c r="M43" i="1"/>
  <c r="N43" i="1"/>
  <c r="D44" i="1"/>
  <c r="E44" i="1"/>
  <c r="F44" i="1"/>
  <c r="G44" i="1"/>
  <c r="H44" i="1"/>
  <c r="I44" i="1"/>
  <c r="J44" i="1"/>
  <c r="K44" i="1"/>
  <c r="L44" i="1"/>
  <c r="M44" i="1"/>
  <c r="N44" i="1"/>
  <c r="D45" i="1"/>
  <c r="E45" i="1"/>
  <c r="F45" i="1"/>
  <c r="G45" i="1"/>
  <c r="H45" i="1"/>
  <c r="I45" i="1"/>
  <c r="J45" i="1"/>
  <c r="K45" i="1"/>
  <c r="L45" i="1"/>
  <c r="M45" i="1"/>
  <c r="N45" i="1"/>
  <c r="D46" i="1"/>
  <c r="E46" i="1"/>
  <c r="F46" i="1"/>
  <c r="G46" i="1"/>
  <c r="H46" i="1"/>
  <c r="I46" i="1"/>
  <c r="J46" i="1"/>
  <c r="K46" i="1"/>
  <c r="L46" i="1"/>
  <c r="M46" i="1"/>
  <c r="N46" i="1"/>
  <c r="D53" i="1"/>
  <c r="E53" i="1"/>
  <c r="F53" i="1"/>
  <c r="G53" i="1"/>
  <c r="H53" i="1"/>
  <c r="I53" i="1"/>
  <c r="J53" i="1"/>
  <c r="K53" i="1"/>
  <c r="L53" i="1"/>
  <c r="M53" i="1"/>
  <c r="N53" i="1"/>
  <c r="D54" i="1"/>
  <c r="E54" i="1"/>
  <c r="F54" i="1"/>
  <c r="G54" i="1"/>
  <c r="H54" i="1"/>
  <c r="I54" i="1"/>
  <c r="J54" i="1"/>
  <c r="K54" i="1"/>
  <c r="L54" i="1"/>
  <c r="M54" i="1"/>
  <c r="N54" i="1"/>
  <c r="D55" i="1"/>
  <c r="E55" i="1"/>
  <c r="F55" i="1"/>
  <c r="G55" i="1"/>
  <c r="H55" i="1"/>
  <c r="I55" i="1"/>
  <c r="J55" i="1"/>
  <c r="K55" i="1"/>
  <c r="L55" i="1"/>
  <c r="M55" i="1"/>
  <c r="N55" i="1"/>
  <c r="D56" i="1"/>
  <c r="E56" i="1"/>
  <c r="F56" i="1"/>
  <c r="G56" i="1"/>
  <c r="H56" i="1"/>
  <c r="I56" i="1"/>
  <c r="J56" i="1"/>
  <c r="K56" i="1"/>
  <c r="L56" i="1"/>
  <c r="M56" i="1"/>
  <c r="N56" i="1"/>
  <c r="D57" i="1"/>
  <c r="E57" i="1"/>
  <c r="F57" i="1"/>
  <c r="G57" i="1"/>
  <c r="H57" i="1"/>
  <c r="I57" i="1"/>
  <c r="J57" i="1"/>
  <c r="K57" i="1"/>
  <c r="L57" i="1"/>
  <c r="M57" i="1"/>
  <c r="N57" i="1"/>
  <c r="D58" i="1"/>
  <c r="E58" i="1"/>
  <c r="F58" i="1"/>
  <c r="G58" i="1"/>
  <c r="H58" i="1"/>
  <c r="I58" i="1"/>
  <c r="J58" i="1"/>
  <c r="K58" i="1"/>
  <c r="L58" i="1"/>
  <c r="M58" i="1"/>
  <c r="N58" i="1"/>
  <c r="D59" i="1"/>
  <c r="E59" i="1"/>
  <c r="F59" i="1"/>
  <c r="G59" i="1"/>
  <c r="H59" i="1"/>
  <c r="I59" i="1"/>
  <c r="J59" i="1"/>
  <c r="K59" i="1"/>
  <c r="L59" i="1"/>
  <c r="M59" i="1"/>
  <c r="N59" i="1"/>
  <c r="D60" i="1"/>
  <c r="E60" i="1"/>
  <c r="F60" i="1"/>
  <c r="G60" i="1"/>
  <c r="H60" i="1"/>
  <c r="I60" i="1"/>
  <c r="J60" i="1"/>
  <c r="K60" i="1"/>
  <c r="L60" i="1"/>
  <c r="M60" i="1"/>
  <c r="N60" i="1"/>
  <c r="D61" i="1"/>
  <c r="E61" i="1"/>
  <c r="F61" i="1"/>
  <c r="G61" i="1"/>
  <c r="H61" i="1"/>
  <c r="I61" i="1"/>
  <c r="J61" i="1"/>
  <c r="K61" i="1"/>
  <c r="L61" i="1"/>
  <c r="M61" i="1"/>
  <c r="N61" i="1"/>
  <c r="D62" i="1"/>
  <c r="E62" i="1"/>
  <c r="F62" i="1"/>
  <c r="G62" i="1"/>
  <c r="H62" i="1"/>
  <c r="I62" i="1"/>
  <c r="J62" i="1"/>
  <c r="K62" i="1"/>
  <c r="L62" i="1"/>
  <c r="M62" i="1"/>
  <c r="N62" i="1"/>
  <c r="D63" i="1"/>
  <c r="E63" i="1"/>
  <c r="F63" i="1"/>
  <c r="G63" i="1"/>
  <c r="H63" i="1"/>
  <c r="I63" i="1"/>
  <c r="J63" i="1"/>
  <c r="K63" i="1"/>
  <c r="L63" i="1"/>
  <c r="M63" i="1"/>
  <c r="N63" i="1"/>
  <c r="D64" i="1"/>
  <c r="E64" i="1"/>
  <c r="F64" i="1"/>
  <c r="G64" i="1"/>
  <c r="H64" i="1"/>
  <c r="I64" i="1"/>
  <c r="J64" i="1"/>
  <c r="K64" i="1"/>
  <c r="L64" i="1"/>
  <c r="M64" i="1"/>
  <c r="N64" i="1"/>
  <c r="D65" i="1"/>
  <c r="E65" i="1"/>
  <c r="F65" i="1"/>
  <c r="G65" i="1"/>
  <c r="H65" i="1"/>
  <c r="I65" i="1"/>
  <c r="J65" i="1"/>
  <c r="K65" i="1"/>
  <c r="L65" i="1"/>
  <c r="M65" i="1"/>
  <c r="N65" i="1"/>
  <c r="D66" i="1"/>
  <c r="E66" i="1"/>
  <c r="F66" i="1"/>
  <c r="G66" i="1"/>
  <c r="H66" i="1"/>
  <c r="I66" i="1"/>
  <c r="J66" i="1"/>
  <c r="K66" i="1"/>
  <c r="L66" i="1"/>
  <c r="M66" i="1"/>
  <c r="N66" i="1"/>
  <c r="D67" i="1"/>
  <c r="E67" i="1"/>
  <c r="F67" i="1"/>
  <c r="G67" i="1"/>
  <c r="H67" i="1"/>
  <c r="I67" i="1"/>
  <c r="J67" i="1"/>
  <c r="K67" i="1"/>
  <c r="L67" i="1"/>
  <c r="M67" i="1"/>
  <c r="N67" i="1"/>
  <c r="D68" i="1"/>
  <c r="E68" i="1"/>
  <c r="F68" i="1"/>
  <c r="G68" i="1"/>
  <c r="H68" i="1"/>
  <c r="I68" i="1"/>
  <c r="J68" i="1"/>
  <c r="K68" i="1"/>
  <c r="L68" i="1"/>
  <c r="M68" i="1"/>
  <c r="N68" i="1"/>
  <c r="D69" i="1"/>
  <c r="E69" i="1"/>
  <c r="F69" i="1"/>
  <c r="G69" i="1"/>
  <c r="H69" i="1"/>
  <c r="I69" i="1"/>
  <c r="J69" i="1"/>
  <c r="K69" i="1"/>
  <c r="L69" i="1"/>
  <c r="M69" i="1"/>
  <c r="N69" i="1"/>
  <c r="D70" i="1"/>
  <c r="E70" i="1"/>
  <c r="F70" i="1"/>
  <c r="G70" i="1"/>
  <c r="H70" i="1"/>
  <c r="I70" i="1"/>
  <c r="J70" i="1"/>
  <c r="K70" i="1"/>
  <c r="L70" i="1"/>
  <c r="M70" i="1"/>
  <c r="N70" i="1"/>
  <c r="D71" i="1"/>
  <c r="E71" i="1"/>
  <c r="F71" i="1"/>
  <c r="G71" i="1"/>
  <c r="H71" i="1"/>
  <c r="I71" i="1"/>
  <c r="J71" i="1"/>
  <c r="K71" i="1"/>
  <c r="L71" i="1"/>
  <c r="M71" i="1"/>
  <c r="N71" i="1"/>
  <c r="D72" i="1"/>
  <c r="E72" i="1"/>
  <c r="F72" i="1"/>
  <c r="G72" i="1"/>
  <c r="H72" i="1"/>
  <c r="I72" i="1"/>
  <c r="J72" i="1"/>
  <c r="K72" i="1"/>
  <c r="L72" i="1"/>
  <c r="M72" i="1"/>
  <c r="N72" i="1"/>
  <c r="D73" i="1"/>
  <c r="E73" i="1"/>
  <c r="F73" i="1"/>
  <c r="G73" i="1"/>
  <c r="H73" i="1"/>
  <c r="I73" i="1"/>
  <c r="J73" i="1"/>
  <c r="K73" i="1"/>
  <c r="L73" i="1"/>
  <c r="M73" i="1"/>
  <c r="N73" i="1"/>
  <c r="D74" i="1"/>
  <c r="E74" i="1"/>
  <c r="F74" i="1"/>
  <c r="G74" i="1"/>
  <c r="H74" i="1"/>
  <c r="I74" i="1"/>
  <c r="J74" i="1"/>
  <c r="K74" i="1"/>
  <c r="L74" i="1"/>
  <c r="M74" i="1"/>
  <c r="N74" i="1"/>
  <c r="D75" i="1"/>
  <c r="E75" i="1"/>
  <c r="F75" i="1"/>
  <c r="G75" i="1"/>
  <c r="H75" i="1"/>
  <c r="I75" i="1"/>
  <c r="J75" i="1"/>
  <c r="K75" i="1"/>
  <c r="L75" i="1"/>
  <c r="M75" i="1"/>
  <c r="N75" i="1"/>
  <c r="D76" i="1"/>
  <c r="E76" i="1"/>
  <c r="F76" i="1"/>
  <c r="G76" i="1"/>
  <c r="H76" i="1"/>
  <c r="I76" i="1"/>
  <c r="J76" i="1"/>
  <c r="K76" i="1"/>
  <c r="L76" i="1"/>
  <c r="M76" i="1"/>
  <c r="N76" i="1"/>
  <c r="D77" i="1"/>
  <c r="E77" i="1"/>
  <c r="F77" i="1"/>
  <c r="G77" i="1"/>
  <c r="H77" i="1"/>
  <c r="I77" i="1"/>
  <c r="J77" i="1"/>
  <c r="K77" i="1"/>
  <c r="L77" i="1"/>
  <c r="M77" i="1"/>
  <c r="N77" i="1"/>
  <c r="D78" i="1"/>
  <c r="E78" i="1"/>
  <c r="F78" i="1"/>
  <c r="G78" i="1"/>
  <c r="H78" i="1"/>
  <c r="I78" i="1"/>
  <c r="J78" i="1"/>
  <c r="K78" i="1"/>
  <c r="L78" i="1"/>
  <c r="M78" i="1"/>
  <c r="N78" i="1"/>
  <c r="D79" i="1"/>
  <c r="E79" i="1"/>
  <c r="F79" i="1"/>
  <c r="G79" i="1"/>
  <c r="H79" i="1"/>
  <c r="I79" i="1"/>
  <c r="J79" i="1"/>
  <c r="K79" i="1"/>
  <c r="L79" i="1"/>
  <c r="M79" i="1"/>
  <c r="N79" i="1"/>
  <c r="D80" i="1"/>
  <c r="E80" i="1"/>
  <c r="F80" i="1"/>
  <c r="G80" i="1"/>
  <c r="H80" i="1"/>
  <c r="I80" i="1"/>
  <c r="J80" i="1"/>
  <c r="K80" i="1"/>
  <c r="L80" i="1"/>
  <c r="M80" i="1"/>
  <c r="N80" i="1"/>
  <c r="D81" i="1"/>
  <c r="E81" i="1"/>
  <c r="F81" i="1"/>
  <c r="G81" i="1"/>
  <c r="H81" i="1"/>
  <c r="I81" i="1"/>
  <c r="J81" i="1"/>
  <c r="K81" i="1"/>
  <c r="L81" i="1"/>
  <c r="M81" i="1"/>
  <c r="N81" i="1"/>
  <c r="D82" i="1"/>
  <c r="E82" i="1"/>
  <c r="F82" i="1"/>
  <c r="G82" i="1"/>
  <c r="H82" i="1"/>
  <c r="I82" i="1"/>
  <c r="J82" i="1"/>
  <c r="K82" i="1"/>
  <c r="L82" i="1"/>
  <c r="M82" i="1"/>
  <c r="N82" i="1"/>
  <c r="D83" i="1"/>
  <c r="E83" i="1"/>
  <c r="F83" i="1"/>
  <c r="G83" i="1"/>
  <c r="H83" i="1"/>
  <c r="I83" i="1"/>
  <c r="J83" i="1"/>
  <c r="K83" i="1"/>
  <c r="L83" i="1"/>
  <c r="M83" i="1"/>
  <c r="N83" i="1"/>
  <c r="D84" i="1"/>
  <c r="E84" i="1"/>
  <c r="F84" i="1"/>
  <c r="G84" i="1"/>
  <c r="H84" i="1"/>
  <c r="I84" i="1"/>
  <c r="J84" i="1"/>
  <c r="K84" i="1"/>
  <c r="L84" i="1"/>
  <c r="M84" i="1"/>
  <c r="N84" i="1"/>
  <c r="D85" i="1"/>
  <c r="E85" i="1"/>
  <c r="F85" i="1"/>
  <c r="G85" i="1"/>
  <c r="H85" i="1"/>
  <c r="I85" i="1"/>
  <c r="J85" i="1"/>
  <c r="K85" i="1"/>
  <c r="L85" i="1"/>
  <c r="M85" i="1"/>
  <c r="N85" i="1"/>
  <c r="D86" i="1"/>
  <c r="E86" i="1"/>
  <c r="F86" i="1"/>
  <c r="G86" i="1"/>
  <c r="H86" i="1"/>
  <c r="I86" i="1"/>
  <c r="J86" i="1"/>
  <c r="K86" i="1"/>
  <c r="L86" i="1"/>
  <c r="M86" i="1"/>
  <c r="N86" i="1"/>
  <c r="D87" i="1"/>
  <c r="E87" i="1"/>
  <c r="F87" i="1"/>
  <c r="G87" i="1"/>
  <c r="H87" i="1"/>
  <c r="I87" i="1"/>
  <c r="J87" i="1"/>
  <c r="K87" i="1"/>
  <c r="L87" i="1"/>
  <c r="M87" i="1"/>
  <c r="N87" i="1"/>
  <c r="D88" i="1"/>
  <c r="E88" i="1"/>
  <c r="F88" i="1"/>
  <c r="G88" i="1"/>
  <c r="H88" i="1"/>
  <c r="I88" i="1"/>
  <c r="J88" i="1"/>
  <c r="K88" i="1"/>
  <c r="L88" i="1"/>
  <c r="M88" i="1"/>
  <c r="N88" i="1"/>
  <c r="D89" i="1"/>
  <c r="E89" i="1"/>
  <c r="F89" i="1"/>
  <c r="G89" i="1"/>
  <c r="H89" i="1"/>
  <c r="I89" i="1"/>
  <c r="J89" i="1"/>
  <c r="K89" i="1"/>
  <c r="L89" i="1"/>
  <c r="M89" i="1"/>
  <c r="N89" i="1"/>
  <c r="D90" i="1"/>
  <c r="E90" i="1"/>
  <c r="F90" i="1"/>
  <c r="G90" i="1"/>
  <c r="H90" i="1"/>
  <c r="I90" i="1"/>
  <c r="J90" i="1"/>
  <c r="K90" i="1"/>
  <c r="L90" i="1"/>
  <c r="M90" i="1"/>
  <c r="N90" i="1"/>
  <c r="E91" i="1"/>
  <c r="F91" i="1"/>
  <c r="G91" i="1"/>
  <c r="H91" i="1"/>
  <c r="I91" i="1"/>
  <c r="J91" i="1"/>
  <c r="K91" i="1"/>
  <c r="L91" i="1"/>
  <c r="M91" i="1"/>
  <c r="N91" i="1"/>
  <c r="D92" i="1"/>
  <c r="E92" i="1"/>
  <c r="F92" i="1"/>
  <c r="G92" i="1"/>
  <c r="H92" i="1"/>
  <c r="I92" i="1"/>
  <c r="J92" i="1"/>
  <c r="K92" i="1"/>
  <c r="L92" i="1"/>
  <c r="M92" i="1"/>
  <c r="N92" i="1"/>
  <c r="D93" i="1"/>
  <c r="E93" i="1"/>
  <c r="F93" i="1"/>
  <c r="G93" i="1"/>
  <c r="H93" i="1"/>
  <c r="I93" i="1"/>
  <c r="J93" i="1"/>
  <c r="K93" i="1"/>
  <c r="L93" i="1"/>
  <c r="M93" i="1"/>
  <c r="N93" i="1"/>
  <c r="D94" i="1"/>
  <c r="E94" i="1"/>
  <c r="F94" i="1"/>
  <c r="G94" i="1"/>
  <c r="H94" i="1"/>
  <c r="I94" i="1"/>
  <c r="J94" i="1"/>
  <c r="K94" i="1"/>
  <c r="L94" i="1"/>
  <c r="M94" i="1"/>
  <c r="N94" i="1"/>
  <c r="F2" i="1"/>
  <c r="E2" i="1"/>
  <c r="G2" i="1"/>
  <c r="H2" i="1"/>
  <c r="I2" i="1"/>
  <c r="J2" i="1"/>
  <c r="K2" i="1"/>
  <c r="L2" i="1"/>
  <c r="M2" i="1"/>
  <c r="M95" i="1" s="1"/>
  <c r="N2" i="1"/>
  <c r="J95" i="1" l="1"/>
  <c r="E95" i="1"/>
  <c r="I95" i="1"/>
  <c r="H95" i="1"/>
  <c r="L95" i="1"/>
  <c r="G95" i="1"/>
  <c r="F95" i="1"/>
  <c r="K95" i="1"/>
  <c r="N95" i="1"/>
  <c r="D95" i="1"/>
</calcChain>
</file>

<file path=xl/sharedStrings.xml><?xml version="1.0" encoding="utf-8"?>
<sst xmlns="http://schemas.openxmlformats.org/spreadsheetml/2006/main" count="69" uniqueCount="69">
  <si>
    <t>Date de mise en service</t>
  </si>
  <si>
    <t xml:space="preserve"> </t>
  </si>
  <si>
    <t>18 000€ ttc 1 200€ ttc de consommables</t>
  </si>
  <si>
    <t>16 140 € ttc</t>
  </si>
  <si>
    <t>13 800ttc</t>
  </si>
  <si>
    <t>CONSOMMABLES</t>
  </si>
  <si>
    <t>Cout Fresenius 6008 ttc</t>
  </si>
  <si>
    <t>Cout Hemotech DBBEXA ttc</t>
  </si>
  <si>
    <t>Cout BAXTER ttc</t>
  </si>
  <si>
    <t xml:space="preserve">DIALYSEURS HD </t>
  </si>
  <si>
    <r>
      <rPr>
        <b/>
        <sz val="12"/>
        <color rgb="FF0000FF"/>
        <rFont val="Arial"/>
        <family val="2"/>
      </rPr>
      <t>NC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FF0000"/>
        <rFont val="Arial"/>
        <family val="2"/>
      </rPr>
      <t>8.40€</t>
    </r>
    <r>
      <rPr>
        <b/>
        <sz val="12"/>
        <color rgb="FF000000"/>
        <rFont val="Arial"/>
        <family val="2"/>
      </rPr>
      <t xml:space="preserve">  ou </t>
    </r>
    <r>
      <rPr>
        <b/>
        <sz val="12"/>
        <color rgb="FFFF0000"/>
        <rFont val="Arial"/>
        <family val="2"/>
      </rPr>
      <t>8,28</t>
    </r>
    <r>
      <rPr>
        <sz val="12"/>
        <color rgb="FFFF0000"/>
        <rFont val="Arial"/>
        <family val="2"/>
      </rPr>
      <t>(</t>
    </r>
    <r>
      <rPr>
        <sz val="12"/>
        <color rgb="FF000000"/>
        <rFont val="Arial"/>
        <family val="2"/>
      </rPr>
      <t>FX 100/80/60) HD ou HDF</t>
    </r>
  </si>
  <si>
    <r>
      <rPr>
        <b/>
        <sz val="12"/>
        <color rgb="FF0000FF"/>
        <rFont val="Calibri, Arial"/>
      </rPr>
      <t xml:space="preserve">NC </t>
    </r>
    <r>
      <rPr>
        <b/>
        <sz val="12"/>
        <color rgb="FF000000"/>
        <rFont val="Calibri, Arial"/>
      </rPr>
      <t xml:space="preserve">8.64€ </t>
    </r>
    <r>
      <rPr>
        <sz val="12"/>
        <color rgb="FF000000"/>
        <rFont val="Calibri, Arial"/>
      </rPr>
      <t>(Leoceed 18H)</t>
    </r>
    <r>
      <rPr>
        <b/>
        <sz val="12"/>
        <color rgb="FF000000"/>
        <rFont val="Calibri, Arial"/>
      </rPr>
      <t xml:space="preserve"> HD   </t>
    </r>
  </si>
  <si>
    <r>
      <rPr>
        <b/>
        <sz val="12"/>
        <color rgb="FF0000FF"/>
        <rFont val="Calibri, Arial"/>
      </rPr>
      <t>NC</t>
    </r>
    <r>
      <rPr>
        <b/>
        <sz val="12"/>
        <color rgb="FF000000"/>
        <rFont val="Calibri, Arial"/>
      </rPr>
      <t xml:space="preserve"> 8.34€ (revaclear 300)</t>
    </r>
  </si>
  <si>
    <t>DIALYSEURS HDF Spéciaux</t>
  </si>
  <si>
    <r>
      <rPr>
        <b/>
        <sz val="12"/>
        <color rgb="FF0000FF"/>
        <rFont val="Arial"/>
        <family val="2"/>
      </rPr>
      <t>NC</t>
    </r>
    <r>
      <rPr>
        <b/>
        <sz val="12"/>
        <color rgb="FFDD7E6B"/>
        <rFont val="Arial"/>
        <family val="2"/>
      </rPr>
      <t xml:space="preserve"> (10.80)12.00</t>
    </r>
    <r>
      <rPr>
        <b/>
        <sz val="12"/>
        <color rgb="FF000000"/>
        <rFont val="Arial"/>
        <family val="2"/>
      </rPr>
      <t xml:space="preserve">€ </t>
    </r>
    <r>
      <rPr>
        <sz val="12"/>
        <color rgb="FF000000"/>
        <rFont val="Arial"/>
        <family val="2"/>
      </rPr>
      <t>(cordiax 120 pour obèse)         FX 1000 HDF</t>
    </r>
  </si>
  <si>
    <r>
      <rPr>
        <b/>
        <sz val="11"/>
        <color rgb="FF0000FF"/>
        <rFont val="Arial"/>
        <family val="2"/>
      </rPr>
      <t>NC</t>
    </r>
    <r>
      <rPr>
        <b/>
        <sz val="11"/>
        <color rgb="FF000000"/>
        <rFont val="Arial"/>
        <family val="2"/>
      </rPr>
      <t xml:space="preserve"> (</t>
    </r>
    <r>
      <rPr>
        <b/>
        <sz val="11"/>
        <color rgb="FFFF0000"/>
        <rFont val="Arial"/>
        <family val="2"/>
      </rPr>
      <t>9.36€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Biorema 26H</t>
    </r>
    <r>
      <rPr>
        <b/>
        <sz val="11"/>
        <color rgb="FF000000"/>
        <rFont val="Arial"/>
        <family val="2"/>
      </rPr>
      <t xml:space="preserve"> /12€</t>
    </r>
    <r>
      <rPr>
        <sz val="11"/>
        <color rgb="FF000000"/>
        <rFont val="Arial"/>
        <family val="2"/>
      </rPr>
      <t xml:space="preserve"> Biorema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obèse</t>
    </r>
    <r>
      <rPr>
        <b/>
        <sz val="11"/>
        <color rgb="FF000000"/>
        <rFont val="Arial"/>
        <family val="2"/>
      </rPr>
      <t>) HDF</t>
    </r>
  </si>
  <si>
    <r>
      <rPr>
        <b/>
        <sz val="12"/>
        <color rgb="FF0000FF"/>
        <rFont val="Calibri, Arial"/>
      </rPr>
      <t>NC</t>
    </r>
    <r>
      <rPr>
        <b/>
        <sz val="12"/>
        <color rgb="FFCC4125"/>
        <rFont val="Calibri, Arial"/>
      </rPr>
      <t xml:space="preserve"> </t>
    </r>
    <r>
      <rPr>
        <b/>
        <sz val="12"/>
        <color rgb="FF000000"/>
        <rFont val="Calibri, Arial"/>
      </rPr>
      <t>8,34€ (revaclear 300/400/500)</t>
    </r>
  </si>
  <si>
    <t>BICARBONATE HDF/HD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</si>
  <si>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2.40€ </t>
    </r>
    <r>
      <rPr>
        <sz val="12"/>
        <color rgb="FF000000"/>
        <rFont val="Calibri, Arial"/>
      </rPr>
      <t>Bibag</t>
    </r>
  </si>
  <si>
    <r>
      <rPr>
        <b/>
        <sz val="12"/>
        <color rgb="FF0000FF"/>
        <rFont val="Arial"/>
        <family val="2"/>
      </rPr>
      <t>NC</t>
    </r>
    <r>
      <rPr>
        <b/>
        <sz val="12"/>
        <color rgb="FF000000"/>
        <rFont val="Arial"/>
        <family val="2"/>
      </rPr>
      <t xml:space="preserve"> 1,44€ (</t>
    </r>
    <r>
      <rPr>
        <b/>
        <sz val="12"/>
        <color rgb="FF0000FF"/>
        <rFont val="Arial"/>
        <family val="2"/>
      </rPr>
      <t>1.38 baxter</t>
    </r>
    <r>
      <rPr>
        <b/>
        <sz val="12"/>
        <color rgb="FF000000"/>
        <rFont val="Arial"/>
        <family val="2"/>
      </rPr>
      <t>)</t>
    </r>
  </si>
  <si>
    <r>
      <rPr>
        <b/>
        <sz val="12"/>
        <color rgb="FF0000FF"/>
        <rFont val="Calibri, Arial"/>
      </rPr>
      <t>NC</t>
    </r>
    <r>
      <rPr>
        <b/>
        <sz val="12"/>
        <color rgb="FFCC4125"/>
        <rFont val="Calibri, Arial"/>
      </rPr>
      <t xml:space="preserve"> </t>
    </r>
    <r>
      <rPr>
        <b/>
        <sz val="12"/>
        <color rgb="FF000000"/>
        <rFont val="Calibri, Arial"/>
      </rPr>
      <t>1,38€</t>
    </r>
  </si>
  <si>
    <t>FILTRE DIASAFE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</si>
  <si>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120€ </t>
    </r>
    <r>
      <rPr>
        <sz val="12"/>
        <color rgb="FF000000"/>
        <rFont val="Calibri, Arial"/>
      </rPr>
      <t>(2/generateurs) 1,2</t>
    </r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</si>
  <si>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 xml:space="preserve">84€ (2/generateurs) </t>
    </r>
    <r>
      <rPr>
        <b/>
        <sz val="12"/>
        <color theme="1"/>
        <rFont val="Calibri"/>
        <family val="2"/>
      </rPr>
      <t>1.68€</t>
    </r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</si>
  <si>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 xml:space="preserve">46.20€ (3/generateurs) </t>
    </r>
    <r>
      <rPr>
        <b/>
        <sz val="12"/>
        <color theme="1"/>
        <rFont val="Calibri"/>
        <family val="2"/>
      </rPr>
      <t>0.924€</t>
    </r>
  </si>
  <si>
    <t>ACIDES</t>
  </si>
  <si>
    <r>
      <rPr>
        <b/>
        <sz val="12"/>
        <color rgb="FF0000FF"/>
        <rFont val="Arial"/>
        <family val="2"/>
      </rPr>
      <t>NC</t>
    </r>
    <r>
      <rPr>
        <b/>
        <sz val="12"/>
        <color rgb="FFDD7E6B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4.32€ (</t>
    </r>
    <r>
      <rPr>
        <b/>
        <sz val="12"/>
        <color rgb="FF6D9EEB"/>
        <rFont val="Arial"/>
        <family val="2"/>
      </rPr>
      <t>3.90 baxter</t>
    </r>
    <r>
      <rPr>
        <b/>
        <sz val="12"/>
        <color rgb="FF000000"/>
        <rFont val="Arial"/>
        <family val="2"/>
      </rPr>
      <t>)</t>
    </r>
  </si>
  <si>
    <r>
      <rPr>
        <b/>
        <sz val="12"/>
        <color rgb="FF0000FF"/>
        <rFont val="Calibri"/>
        <family val="2"/>
      </rPr>
      <t xml:space="preserve">NC </t>
    </r>
    <r>
      <rPr>
        <b/>
        <sz val="12"/>
        <color rgb="FF000000"/>
        <rFont val="Calibri"/>
        <family val="2"/>
      </rPr>
      <t>4,98€</t>
    </r>
    <r>
      <rPr>
        <b/>
        <sz val="12"/>
        <color rgb="FF0000FF"/>
        <rFont val="Calibri"/>
        <family val="2"/>
      </rPr>
      <t xml:space="preserve"> (3.90 baxter)</t>
    </r>
  </si>
  <si>
    <r>
      <rPr>
        <b/>
        <sz val="12"/>
        <color rgb="FF0000FF"/>
        <rFont val="Calibri, Arial"/>
      </rPr>
      <t>NC</t>
    </r>
    <r>
      <rPr>
        <b/>
        <sz val="12"/>
        <color rgb="FF000000"/>
        <rFont val="Calibri, Arial"/>
      </rPr>
      <t xml:space="preserve"> 3,9€</t>
    </r>
  </si>
  <si>
    <t>LIGNE BIPONCTURE</t>
  </si>
  <si>
    <r>
      <rPr>
        <b/>
        <sz val="12"/>
        <color rgb="FFFF0000"/>
        <rFont val="Calibri, Arial"/>
      </rPr>
      <t xml:space="preserve">Captif </t>
    </r>
    <r>
      <rPr>
        <b/>
        <sz val="12"/>
        <color rgb="FF000000"/>
        <rFont val="Calibri, Arial"/>
      </rPr>
      <t xml:space="preserve">7.20€ </t>
    </r>
    <r>
      <rPr>
        <sz val="12"/>
        <color rgb="FF000000"/>
        <rFont val="Calibri, Arial"/>
      </rPr>
      <t>une reference</t>
    </r>
  </si>
  <si>
    <t>LIGNE UNIPONCTURE</t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</si>
  <si>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(</t>
    </r>
    <r>
      <rPr>
        <sz val="12"/>
        <color theme="1"/>
        <rFont val="Calibri"/>
        <family val="2"/>
      </rPr>
      <t>6,6€ calcul moyenne à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FF0000"/>
        <rFont val="Calibri"/>
        <family val="2"/>
      </rPr>
      <t>5.76€</t>
    </r>
    <r>
      <rPr>
        <b/>
        <sz val="12"/>
        <color theme="1"/>
        <rFont val="Calibri"/>
        <family val="2"/>
      </rPr>
      <t>)</t>
    </r>
  </si>
  <si>
    <r>
      <rPr>
        <b/>
        <sz val="12"/>
        <color rgb="FFFF0000"/>
        <rFont val="Calibri"/>
        <family val="2"/>
      </rPr>
      <t xml:space="preserve">captif </t>
    </r>
    <r>
      <rPr>
        <b/>
        <sz val="12"/>
        <color rgb="FF000000"/>
        <rFont val="Calibri"/>
        <family val="2"/>
      </rPr>
      <t xml:space="preserve">8,81(calcul moyen = </t>
    </r>
    <r>
      <rPr>
        <b/>
        <sz val="12"/>
        <color rgb="FFFF0000"/>
        <rFont val="Calibri"/>
        <family val="2"/>
      </rPr>
      <t>7.99€</t>
    </r>
    <r>
      <rPr>
        <b/>
        <sz val="12"/>
        <color rgb="FF000000"/>
        <rFont val="Calibri"/>
        <family val="2"/>
      </rPr>
      <t>)</t>
    </r>
  </si>
  <si>
    <t>LIGNE HDF</t>
  </si>
  <si>
    <t>8.29€</t>
  </si>
  <si>
    <t>DESINFECTANT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</si>
  <si>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20.37€ </t>
    </r>
    <r>
      <rPr>
        <sz val="12"/>
        <color rgb="FF000000"/>
        <rFont val="Calibri, Arial"/>
      </rPr>
      <t>(</t>
    </r>
    <r>
      <rPr>
        <b/>
        <sz val="12"/>
        <color rgb="FF000000"/>
        <rFont val="Calibri, Arial"/>
      </rPr>
      <t xml:space="preserve">0,36€ / </t>
    </r>
    <r>
      <rPr>
        <sz val="12"/>
        <color rgb="FF000000"/>
        <rFont val="Calibri, Arial"/>
      </rPr>
      <t>SEANCE)</t>
    </r>
  </si>
  <si>
    <r>
      <rPr>
        <b/>
        <sz val="12"/>
        <color rgb="FFFF0000"/>
        <rFont val="Calibri"/>
        <family val="2"/>
      </rPr>
      <t>Captif</t>
    </r>
    <r>
      <rPr>
        <sz val="12"/>
        <color rgb="FF000000"/>
        <rFont val="Calibri"/>
        <family val="2"/>
      </rPr>
      <t xml:space="preserve"> 12.96€</t>
    </r>
    <r>
      <rPr>
        <b/>
        <sz val="12"/>
        <color rgb="FF000000"/>
        <rFont val="Calibri"/>
        <family val="2"/>
      </rPr>
      <t xml:space="preserve"> (0,21€/seance)</t>
    </r>
  </si>
  <si>
    <r>
      <rPr>
        <b/>
        <sz val="12"/>
        <color rgb="FFFF0000"/>
        <rFont val="Calibri"/>
        <family val="2"/>
      </rPr>
      <t xml:space="preserve">captif </t>
    </r>
    <r>
      <rPr>
        <b/>
        <sz val="12"/>
        <color theme="1"/>
        <rFont val="Calibri"/>
        <family val="2"/>
      </rPr>
      <t>0.35€/séance)</t>
    </r>
  </si>
  <si>
    <t>COUT SEANCE sans dialyseur</t>
  </si>
  <si>
    <t>15.48€ ttc la séance</t>
  </si>
  <si>
    <t>14.07€ ttc la séance</t>
  </si>
  <si>
    <t>14.54€ ttc la séance</t>
  </si>
  <si>
    <t>COUT SEANCE avec dialyseur HD</t>
  </si>
  <si>
    <t>23.88€ ttc la séance</t>
  </si>
  <si>
    <t>22.05€ ttc la séance</t>
  </si>
  <si>
    <t>22.88€ ttc la séance</t>
  </si>
  <si>
    <t>COUT SEANCE avec dialyseur HDF</t>
  </si>
  <si>
    <t>(26.28) 27.48€ ttc la séance HDF tout FRES.</t>
  </si>
  <si>
    <t>24.27€ ttc la séance tout Hemotech</t>
  </si>
  <si>
    <t>22.88€ ttc la séance tout BAXTER</t>
  </si>
  <si>
    <t>2.56€ géné</t>
  </si>
  <si>
    <t>2.59€ géné</t>
  </si>
  <si>
    <t>2.21€ géné</t>
  </si>
  <si>
    <t>COUT SEANCE HDF avec  bicart et acide  + dialyseur hdf + cout générateur</t>
  </si>
  <si>
    <t>(28.43)29.63€ ttc la séance HDF</t>
  </si>
  <si>
    <t>24.86€ ttc la séance HDF</t>
  </si>
  <si>
    <t>25.10€ ttc la séance HDF</t>
  </si>
  <si>
    <t>26.27</t>
  </si>
  <si>
    <t>25.87</t>
  </si>
  <si>
    <t>25.33</t>
  </si>
  <si>
    <r>
      <rPr>
        <b/>
        <sz val="11"/>
        <color theme="1"/>
        <rFont val="Calibri"/>
        <family val="2"/>
      </rPr>
      <t>Frsenius</t>
    </r>
    <r>
      <rPr>
        <b/>
        <sz val="11"/>
        <color theme="1"/>
        <rFont val="Calibri"/>
        <family val="2"/>
      </rPr>
      <t xml:space="preserve">: si engagement 2 ans sur consommables, le dialyseur FX passe de 8,40€ ttc à 8,28€ ttc. Ce qui fait passer la séance à </t>
    </r>
    <r>
      <rPr>
        <b/>
        <sz val="11"/>
        <color theme="1"/>
        <rFont val="Calibri"/>
        <family val="2"/>
      </rPr>
      <t>23.36€ TTC</t>
    </r>
  </si>
  <si>
    <t>12.36€ la séance + 2.56€ = 13.72€ ttc</t>
  </si>
  <si>
    <t>8.01 € la séance + 2.21€ = 10.22 € ttc</t>
  </si>
  <si>
    <t>9.27 € la séance + 2.21€ = 11.48€ ttc</t>
  </si>
  <si>
    <t>Durée de vie</t>
  </si>
  <si>
    <t>Totaux :</t>
  </si>
  <si>
    <t>fin de 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</si>
</sst>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#,##0.00\ &quot;€&quot;"/>
    <numFmt numFmtId="165" formatCode="#,##0.00&quot;€&quot;"/>
  </numFmts>
  <fonts count="40">
    <font>
      <sz val="11"/>
      <color rgb="FF000000"/>
      <name val="Calibri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rgb="FF0000FF"/>
      <name val="Arial"/>
      <family val="2"/>
    </font>
    <font>
      <b/>
      <sz val="12"/>
      <color rgb="FF0000FF"/>
      <name val="Calibri"/>
      <family val="2"/>
    </font>
    <font>
      <b/>
      <sz val="11"/>
      <color rgb="FF0000FF"/>
      <name val="Arial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rgb="FFFF00FF"/>
      <name val="Calibri"/>
      <family val="2"/>
    </font>
    <font>
      <sz val="16"/>
      <color theme="1"/>
      <name val="Calibri"/>
      <family val="2"/>
    </font>
    <font>
      <sz val="14"/>
      <color theme="1"/>
      <name val="Calibri"/>
      <family val="2"/>
    </font>
    <font>
      <sz val="9"/>
      <color theme="1"/>
      <name val="Calibri"/>
      <family val="2"/>
    </font>
    <font>
      <b/>
      <sz val="18"/>
      <color theme="1"/>
      <name val="Calibri"/>
      <family val="2"/>
    </font>
    <font>
      <b/>
      <sz val="9"/>
      <color rgb="FFFF00FF"/>
      <name val="Roboto"/>
    </font>
    <font>
      <b/>
      <sz val="11"/>
      <color rgb="FFFF00FF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FF"/>
      <name val="Calibri, Arial"/>
    </font>
    <font>
      <b/>
      <sz val="12"/>
      <color rgb="FF000000"/>
      <name val="Calibri, Arial"/>
    </font>
    <font>
      <sz val="12"/>
      <color rgb="FF000000"/>
      <name val="Calibri, Arial"/>
    </font>
    <font>
      <b/>
      <sz val="12"/>
      <color rgb="FFDD7E6B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b/>
      <sz val="12"/>
      <color rgb="FFCC4125"/>
      <name val="Calibri, Arial"/>
    </font>
    <font>
      <b/>
      <sz val="12"/>
      <color rgb="FFFF0000"/>
      <name val="Calibri, Arial"/>
    </font>
    <font>
      <b/>
      <sz val="12"/>
      <color rgb="FF6D9EEB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2CC"/>
        <bgColor rgb="FFFFF2CC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E599"/>
        <bgColor rgb="FFFFE599"/>
      </patternFill>
    </fill>
    <fill>
      <patternFill patternType="solid">
        <fgColor rgb="FFC27BA0"/>
        <bgColor rgb="FFC27BA0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7" fillId="0" borderId="2" xfId="0" applyFont="1" applyBorder="1" applyAlignment="1"/>
    <xf numFmtId="0" fontId="8" fillId="0" borderId="2" xfId="0" applyFont="1" applyBorder="1" applyAlignment="1">
      <alignment horizontal="center"/>
    </xf>
    <xf numFmtId="0" fontId="9" fillId="2" borderId="3" xfId="0" applyFont="1" applyFill="1" applyBorder="1" applyAlignment="1"/>
    <xf numFmtId="0" fontId="10" fillId="5" borderId="4" xfId="0" applyFont="1" applyFill="1" applyBorder="1" applyAlignment="1"/>
    <xf numFmtId="0" fontId="10" fillId="6" borderId="4" xfId="0" applyFont="1" applyFill="1" applyBorder="1" applyAlignment="1"/>
    <xf numFmtId="0" fontId="10" fillId="7" borderId="4" xfId="0" applyFont="1" applyFill="1" applyBorder="1" applyAlignment="1">
      <alignment horizontal="center"/>
    </xf>
    <xf numFmtId="0" fontId="8" fillId="2" borderId="5" xfId="0" applyFont="1" applyFill="1" applyBorder="1" applyAlignment="1"/>
    <xf numFmtId="164" fontId="11" fillId="5" borderId="6" xfId="0" applyNumberFormat="1" applyFont="1" applyFill="1" applyBorder="1" applyAlignment="1">
      <alignment horizontal="center" wrapText="1"/>
    </xf>
    <xf numFmtId="164" fontId="12" fillId="6" borderId="6" xfId="0" applyNumberFormat="1" applyFont="1" applyFill="1" applyBorder="1" applyAlignment="1">
      <alignment horizontal="center" wrapText="1"/>
    </xf>
    <xf numFmtId="164" fontId="12" fillId="7" borderId="6" xfId="0" applyNumberFormat="1" applyFont="1" applyFill="1" applyBorder="1" applyAlignment="1">
      <alignment horizontal="center"/>
    </xf>
    <xf numFmtId="164" fontId="11" fillId="8" borderId="6" xfId="0" applyNumberFormat="1" applyFont="1" applyFill="1" applyBorder="1" applyAlignment="1">
      <alignment horizontal="center" wrapText="1"/>
    </xf>
    <xf numFmtId="164" fontId="13" fillId="8" borderId="6" xfId="0" applyNumberFormat="1" applyFont="1" applyFill="1" applyBorder="1" applyAlignment="1">
      <alignment wrapText="1"/>
    </xf>
    <xf numFmtId="164" fontId="12" fillId="8" borderId="6" xfId="0" applyNumberFormat="1" applyFont="1" applyFill="1" applyBorder="1" applyAlignment="1">
      <alignment horizontal="center"/>
    </xf>
    <xf numFmtId="0" fontId="14" fillId="5" borderId="6" xfId="0" applyFont="1" applyFill="1" applyBorder="1" applyAlignment="1">
      <alignment horizontal="center"/>
    </xf>
    <xf numFmtId="165" fontId="11" fillId="6" borderId="6" xfId="0" applyNumberFormat="1" applyFont="1" applyFill="1" applyBorder="1" applyAlignment="1">
      <alignment horizontal="center"/>
    </xf>
    <xf numFmtId="0" fontId="12" fillId="7" borderId="6" xfId="0" applyFont="1" applyFill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/>
    </xf>
    <xf numFmtId="0" fontId="8" fillId="2" borderId="3" xfId="0" applyFont="1" applyFill="1" applyBorder="1" applyAlignment="1"/>
    <xf numFmtId="8" fontId="11" fillId="5" borderId="4" xfId="0" applyNumberFormat="1" applyFont="1" applyFill="1" applyBorder="1" applyAlignment="1">
      <alignment horizontal="center"/>
    </xf>
    <xf numFmtId="8" fontId="12" fillId="6" borderId="4" xfId="0" applyNumberFormat="1" applyFont="1" applyFill="1" applyBorder="1" applyAlignment="1">
      <alignment horizontal="center"/>
    </xf>
    <xf numFmtId="164" fontId="12" fillId="7" borderId="4" xfId="0" applyNumberFormat="1" applyFont="1" applyFill="1" applyBorder="1" applyAlignment="1">
      <alignment horizontal="center"/>
    </xf>
    <xf numFmtId="165" fontId="9" fillId="6" borderId="6" xfId="0" applyNumberFormat="1" applyFont="1" applyFill="1" applyBorder="1" applyAlignment="1">
      <alignment horizontal="center"/>
    </xf>
    <xf numFmtId="164" fontId="15" fillId="7" borderId="6" xfId="0" applyNumberFormat="1" applyFont="1" applyFill="1" applyBorder="1" applyAlignment="1">
      <alignment horizontal="center"/>
    </xf>
    <xf numFmtId="164" fontId="14" fillId="7" borderId="6" xfId="0" applyNumberFormat="1" applyFont="1" applyFill="1" applyBorder="1" applyAlignment="1">
      <alignment horizontal="center"/>
    </xf>
    <xf numFmtId="165" fontId="16" fillId="6" borderId="4" xfId="0" applyNumberFormat="1" applyFont="1" applyFill="1" applyBorder="1" applyAlignment="1">
      <alignment horizontal="center"/>
    </xf>
    <xf numFmtId="164" fontId="9" fillId="7" borderId="4" xfId="0" applyNumberFormat="1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/>
    </xf>
    <xf numFmtId="0" fontId="5" fillId="2" borderId="5" xfId="0" applyFont="1" applyFill="1" applyBorder="1" applyAlignment="1"/>
    <xf numFmtId="164" fontId="17" fillId="9" borderId="6" xfId="0" applyNumberFormat="1" applyFont="1" applyFill="1" applyBorder="1" applyAlignment="1">
      <alignment horizontal="center"/>
    </xf>
    <xf numFmtId="164" fontId="18" fillId="6" borderId="6" xfId="0" applyNumberFormat="1" applyFont="1" applyFill="1" applyBorder="1" applyAlignment="1">
      <alignment horizontal="center"/>
    </xf>
    <xf numFmtId="164" fontId="18" fillId="7" borderId="6" xfId="0" applyNumberFormat="1" applyFont="1" applyFill="1" applyBorder="1" applyAlignment="1">
      <alignment horizontal="center"/>
    </xf>
    <xf numFmtId="0" fontId="5" fillId="8" borderId="3" xfId="0" applyFont="1" applyFill="1" applyBorder="1" applyAlignment="1"/>
    <xf numFmtId="164" fontId="18" fillId="8" borderId="4" xfId="0" applyNumberFormat="1" applyFont="1" applyFill="1" applyBorder="1" applyAlignment="1">
      <alignment horizontal="center"/>
    </xf>
    <xf numFmtId="0" fontId="7" fillId="2" borderId="4" xfId="0" applyFont="1" applyFill="1" applyBorder="1" applyAlignment="1"/>
    <xf numFmtId="164" fontId="19" fillId="2" borderId="4" xfId="0" applyNumberFormat="1" applyFont="1" applyFill="1" applyBorder="1" applyAlignment="1">
      <alignment horizontal="center"/>
    </xf>
    <xf numFmtId="0" fontId="5" fillId="8" borderId="4" xfId="0" applyFont="1" applyFill="1" applyBorder="1" applyAlignment="1">
      <alignment wrapText="1"/>
    </xf>
    <xf numFmtId="164" fontId="10" fillId="10" borderId="4" xfId="0" applyNumberFormat="1" applyFont="1" applyFill="1" applyBorder="1" applyAlignment="1">
      <alignment horizontal="center"/>
    </xf>
    <xf numFmtId="164" fontId="20" fillId="11" borderId="4" xfId="0" applyNumberFormat="1" applyFont="1" applyFill="1" applyBorder="1" applyAlignment="1">
      <alignment horizontal="center"/>
    </xf>
    <xf numFmtId="164" fontId="20" fillId="12" borderId="4" xfId="0" applyNumberFormat="1" applyFont="1" applyFill="1" applyBorder="1" applyAlignment="1">
      <alignment horizontal="center"/>
    </xf>
    <xf numFmtId="0" fontId="7" fillId="0" borderId="0" xfId="0" applyFont="1" applyAlignment="1"/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wrapText="1"/>
    </xf>
    <xf numFmtId="0" fontId="8" fillId="0" borderId="0" xfId="0" applyFont="1" applyAlignment="1"/>
    <xf numFmtId="0" fontId="7" fillId="0" borderId="7" xfId="0" applyFont="1" applyBorder="1" applyAlignment="1"/>
    <xf numFmtId="0" fontId="21" fillId="5" borderId="4" xfId="0" applyFont="1" applyFill="1" applyBorder="1" applyAlignment="1">
      <alignment horizontal="center"/>
    </xf>
    <xf numFmtId="0" fontId="22" fillId="13" borderId="4" xfId="0" applyFont="1" applyFill="1" applyBorder="1" applyAlignment="1">
      <alignment horizontal="center"/>
    </xf>
    <xf numFmtId="0" fontId="22" fillId="12" borderId="4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/>
    </xf>
    <xf numFmtId="14" fontId="6" fillId="0" borderId="8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14" fontId="6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" xfId="0" applyFont="1" applyBorder="1" applyAlignment="1"/>
    <xf numFmtId="0" fontId="39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/>
    </xf>
    <xf numFmtId="0" fontId="1" fillId="0" borderId="7" xfId="0" applyFont="1" applyBorder="1"/>
    <xf numFmtId="0" fontId="1" fillId="0" borderId="4" xfId="0" applyFont="1" applyBorder="1"/>
    <xf numFmtId="0" fontId="4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theme="3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99"/>
  <sheetViews>
    <sheetView tabSelected="1" zoomScale="70" zoomScaleNormal="70" workbookViewId="0">
      <pane ySplit="1" topLeftCell="A2" activePane="bottomLeft" state="frozen"/>
      <selection pane="bottomLeft" activeCell="Q4" sqref="Q4"/>
    </sheetView>
  </sheetViews>
  <sheetFormatPr defaultColWidth="14.42578125" defaultRowHeight="33.6" customHeight="1"/>
  <cols>
    <col min="1" max="1" width="18" customWidth="1"/>
    <col min="2" max="3" width="12.42578125" customWidth="1"/>
    <col min="4" max="14" width="8.28515625" customWidth="1"/>
  </cols>
  <sheetData>
    <row r="1" spans="1:14" ht="71.45" customHeight="1">
      <c r="A1" s="52" t="s">
        <v>66</v>
      </c>
      <c r="B1" s="52" t="s">
        <v>0</v>
      </c>
      <c r="C1" s="70" t="s">
        <v>68</v>
      </c>
      <c r="D1" s="57">
        <v>2024</v>
      </c>
      <c r="E1" s="57">
        <v>2025</v>
      </c>
      <c r="F1" s="57">
        <v>2026</v>
      </c>
      <c r="G1" s="57">
        <v>2027</v>
      </c>
      <c r="H1" s="57">
        <v>2028</v>
      </c>
      <c r="I1" s="57">
        <v>2029</v>
      </c>
      <c r="J1" s="57">
        <v>2030</v>
      </c>
      <c r="K1" s="57">
        <v>2031</v>
      </c>
      <c r="L1" s="57">
        <v>2032</v>
      </c>
      <c r="M1" s="57">
        <v>2033</v>
      </c>
      <c r="N1" s="58">
        <v>2034</v>
      </c>
    </row>
    <row r="2" spans="1:14" ht="33.6" customHeight="1">
      <c r="A2" s="53">
        <v>10</v>
      </c>
      <c r="B2" s="54">
        <v>41947</v>
      </c>
      <c r="C2" s="54">
        <f>B2+365*A2</f>
        <v>45597</v>
      </c>
      <c r="D2" s="56" t="str">
        <f>IF(D$1=YEAR($B2)+$A2,"x","")</f>
        <v>x</v>
      </c>
      <c r="E2" s="56" t="str">
        <f>IF(E$1=YEAR($B2)+$A2,"x","")</f>
        <v/>
      </c>
      <c r="F2" s="56" t="str">
        <f>IF(F$1=YEAR($B2)+$A2,"x","")</f>
        <v/>
      </c>
      <c r="G2" s="56" t="str">
        <f>IF(G$1=YEAR($B2)+$A2,"x","")</f>
        <v/>
      </c>
      <c r="H2" s="56" t="str">
        <f>IF(H$1=YEAR($B2)+$A2,"x","")</f>
        <v/>
      </c>
      <c r="I2" s="56" t="str">
        <f>IF(I$1=YEAR($B2)+$A2,"x","")</f>
        <v/>
      </c>
      <c r="J2" s="56" t="str">
        <f>IF(J$1=YEAR($B2)+$A2,"x","")</f>
        <v/>
      </c>
      <c r="K2" s="56" t="str">
        <f>IF(K$1=YEAR($B2)+$A2,"x","")</f>
        <v/>
      </c>
      <c r="L2" s="56" t="str">
        <f>IF(L$1=YEAR($B2)+$A2,"x","")</f>
        <v/>
      </c>
      <c r="M2" s="56" t="str">
        <f>IF(M$1=YEAR($B2)+$A2,"x","")</f>
        <v/>
      </c>
      <c r="N2" s="59" t="str">
        <f>IF(N$1=YEAR($B2)+$A2,"x","")</f>
        <v/>
      </c>
    </row>
    <row r="3" spans="1:14" ht="33.6" customHeight="1">
      <c r="A3" s="53">
        <v>10</v>
      </c>
      <c r="B3" s="54">
        <v>41947</v>
      </c>
      <c r="C3" s="54">
        <f>B3+365*A3</f>
        <v>45597</v>
      </c>
      <c r="D3" s="56" t="str">
        <f>IF(D$1=YEAR($B3)+$A3,"x","")</f>
        <v>x</v>
      </c>
      <c r="E3" s="56" t="str">
        <f>IF(E$1=YEAR($B3)+$A3,"x","")</f>
        <v/>
      </c>
      <c r="F3" s="56" t="str">
        <f>IF(F$1=YEAR($B3)+$A3,"x","")</f>
        <v/>
      </c>
      <c r="G3" s="56" t="str">
        <f>IF(G$1=YEAR($B3)+$A3,"x","")</f>
        <v/>
      </c>
      <c r="H3" s="56" t="str">
        <f>IF(H$1=YEAR($B3)+$A3,"x","")</f>
        <v/>
      </c>
      <c r="I3" s="56" t="str">
        <f>IF(I$1=YEAR($B3)+$A3,"x","")</f>
        <v/>
      </c>
      <c r="J3" s="56" t="str">
        <f>IF(J$1=YEAR($B3)+$A3,"x","")</f>
        <v/>
      </c>
      <c r="K3" s="56" t="str">
        <f>IF(K$1=YEAR($B3)+$A3,"x","")</f>
        <v/>
      </c>
      <c r="L3" s="56" t="str">
        <f>IF(L$1=YEAR($B3)+$A3,"x","")</f>
        <v/>
      </c>
      <c r="M3" s="56" t="str">
        <f>IF(M$1=YEAR($B3)+$A3,"x","")</f>
        <v/>
      </c>
      <c r="N3" s="59" t="str">
        <f>IF(N$1=YEAR($B3)+$A3,"x","")</f>
        <v/>
      </c>
    </row>
    <row r="4" spans="1:14" ht="33.6" customHeight="1">
      <c r="A4" s="53">
        <v>10</v>
      </c>
      <c r="B4" s="54">
        <v>41947</v>
      </c>
      <c r="C4" s="54">
        <f>B4+365*A4</f>
        <v>45597</v>
      </c>
      <c r="D4" s="56" t="str">
        <f>IF(D$1=YEAR($B4)+$A4,"x","")</f>
        <v>x</v>
      </c>
      <c r="E4" s="56" t="str">
        <f>IF(E$1=YEAR($B4)+$A4,"x","")</f>
        <v/>
      </c>
      <c r="F4" s="56" t="str">
        <f>IF(F$1=YEAR($B4)+$A4,"x","")</f>
        <v/>
      </c>
      <c r="G4" s="56" t="str">
        <f>IF(G$1=YEAR($B4)+$A4,"x","")</f>
        <v/>
      </c>
      <c r="H4" s="56" t="str">
        <f>IF(H$1=YEAR($B4)+$A4,"x","")</f>
        <v/>
      </c>
      <c r="I4" s="56" t="str">
        <f>IF(I$1=YEAR($B4)+$A4,"x","")</f>
        <v/>
      </c>
      <c r="J4" s="56" t="str">
        <f>IF(J$1=YEAR($B4)+$A4,"x","")</f>
        <v/>
      </c>
      <c r="K4" s="56" t="str">
        <f>IF(K$1=YEAR($B4)+$A4,"x","")</f>
        <v/>
      </c>
      <c r="L4" s="56" t="str">
        <f>IF(L$1=YEAR($B4)+$A4,"x","")</f>
        <v/>
      </c>
      <c r="M4" s="56" t="str">
        <f>IF(M$1=YEAR($B4)+$A4,"x","")</f>
        <v/>
      </c>
      <c r="N4" s="59" t="str">
        <f>IF(N$1=YEAR($B4)+$A4,"x","")</f>
        <v/>
      </c>
    </row>
    <row r="5" spans="1:14" ht="33.6" customHeight="1">
      <c r="A5" s="53">
        <v>10</v>
      </c>
      <c r="B5" s="54">
        <v>41947</v>
      </c>
      <c r="C5" s="54">
        <f>B5+365*A5</f>
        <v>45597</v>
      </c>
      <c r="D5" s="56" t="str">
        <f>IF(D$1=YEAR($B5)+$A5,"x","")</f>
        <v>x</v>
      </c>
      <c r="E5" s="56" t="str">
        <f>IF(E$1=YEAR($B5)+$A5,"x","")</f>
        <v/>
      </c>
      <c r="F5" s="56" t="str">
        <f>IF(F$1=YEAR($B5)+$A5,"x","")</f>
        <v/>
      </c>
      <c r="G5" s="56" t="str">
        <f>IF(G$1=YEAR($B5)+$A5,"x","")</f>
        <v/>
      </c>
      <c r="H5" s="56" t="str">
        <f>IF(H$1=YEAR($B5)+$A5,"x","")</f>
        <v/>
      </c>
      <c r="I5" s="56" t="str">
        <f>IF(I$1=YEAR($B5)+$A5,"x","")</f>
        <v/>
      </c>
      <c r="J5" s="56" t="str">
        <f>IF(J$1=YEAR($B5)+$A5,"x","")</f>
        <v/>
      </c>
      <c r="K5" s="56" t="str">
        <f>IF(K$1=YEAR($B5)+$A5,"x","")</f>
        <v/>
      </c>
      <c r="L5" s="56" t="str">
        <f>IF(L$1=YEAR($B5)+$A5,"x","")</f>
        <v/>
      </c>
      <c r="M5" s="56" t="str">
        <f>IF(M$1=YEAR($B5)+$A5,"x","")</f>
        <v/>
      </c>
      <c r="N5" s="59" t="str">
        <f>IF(N$1=YEAR($B5)+$A5,"x","")</f>
        <v/>
      </c>
    </row>
    <row r="6" spans="1:14" ht="33.6" customHeight="1">
      <c r="A6" s="53">
        <v>10</v>
      </c>
      <c r="B6" s="54">
        <v>41947</v>
      </c>
      <c r="C6" s="54">
        <f>B6+365*A6</f>
        <v>45597</v>
      </c>
      <c r="D6" s="56" t="str">
        <f>IF(D$1=YEAR($B6)+$A6,"x","")</f>
        <v>x</v>
      </c>
      <c r="E6" s="56" t="str">
        <f>IF(E$1=YEAR($B6)+$A6,"x","")</f>
        <v/>
      </c>
      <c r="F6" s="56" t="str">
        <f>IF(F$1=YEAR($B6)+$A6,"x","")</f>
        <v/>
      </c>
      <c r="G6" s="56" t="str">
        <f>IF(G$1=YEAR($B6)+$A6,"x","")</f>
        <v/>
      </c>
      <c r="H6" s="56" t="str">
        <f>IF(H$1=YEAR($B6)+$A6,"x","")</f>
        <v/>
      </c>
      <c r="I6" s="56" t="str">
        <f>IF(I$1=YEAR($B6)+$A6,"x","")</f>
        <v/>
      </c>
      <c r="J6" s="56" t="str">
        <f>IF(J$1=YEAR($B6)+$A6,"x","")</f>
        <v/>
      </c>
      <c r="K6" s="56" t="str">
        <f>IF(K$1=YEAR($B6)+$A6,"x","")</f>
        <v/>
      </c>
      <c r="L6" s="56" t="str">
        <f>IF(L$1=YEAR($B6)+$A6,"x","")</f>
        <v/>
      </c>
      <c r="M6" s="56" t="str">
        <f>IF(M$1=YEAR($B6)+$A6,"x","")</f>
        <v/>
      </c>
      <c r="N6" s="59" t="str">
        <f>IF(N$1=YEAR($B6)+$A6,"x","")</f>
        <v/>
      </c>
    </row>
    <row r="7" spans="1:14" ht="33.6" customHeight="1">
      <c r="A7" s="53">
        <v>10</v>
      </c>
      <c r="B7" s="54">
        <v>41947</v>
      </c>
      <c r="C7" s="54">
        <f>B7+365*A7</f>
        <v>45597</v>
      </c>
      <c r="D7" s="56" t="str">
        <f>IF(D$1=YEAR($B7)+$A7,"x","")</f>
        <v>x</v>
      </c>
      <c r="E7" s="56" t="str">
        <f>IF(E$1=YEAR($B7)+$A7,"x","")</f>
        <v/>
      </c>
      <c r="F7" s="56" t="str">
        <f>IF(F$1=YEAR($B7)+$A7,"x","")</f>
        <v/>
      </c>
      <c r="G7" s="56" t="str">
        <f>IF(G$1=YEAR($B7)+$A7,"x","")</f>
        <v/>
      </c>
      <c r="H7" s="56" t="str">
        <f>IF(H$1=YEAR($B7)+$A7,"x","")</f>
        <v/>
      </c>
      <c r="I7" s="56" t="str">
        <f>IF(I$1=YEAR($B7)+$A7,"x","")</f>
        <v/>
      </c>
      <c r="J7" s="56" t="str">
        <f>IF(J$1=YEAR($B7)+$A7,"x","")</f>
        <v/>
      </c>
      <c r="K7" s="56" t="str">
        <f>IF(K$1=YEAR($B7)+$A7,"x","")</f>
        <v/>
      </c>
      <c r="L7" s="56" t="str">
        <f>IF(L$1=YEAR($B7)+$A7,"x","")</f>
        <v/>
      </c>
      <c r="M7" s="56" t="str">
        <f>IF(M$1=YEAR($B7)+$A7,"x","")</f>
        <v/>
      </c>
      <c r="N7" s="59" t="str">
        <f>IF(N$1=YEAR($B7)+$A7,"x","")</f>
        <v/>
      </c>
    </row>
    <row r="8" spans="1:14" ht="33.6" customHeight="1">
      <c r="A8" s="53">
        <v>10</v>
      </c>
      <c r="B8" s="54">
        <v>42510</v>
      </c>
      <c r="C8" s="54">
        <f>B8+365*A8</f>
        <v>46160</v>
      </c>
      <c r="D8" s="56" t="str">
        <f>IF(D$1=YEAR($B8)+$A8,"x","")</f>
        <v/>
      </c>
      <c r="E8" s="56" t="str">
        <f>IF(E$1=YEAR($B8)+$A8,"x","")</f>
        <v/>
      </c>
      <c r="F8" s="56" t="str">
        <f>IF(F$1=YEAR($B8)+$A8,"x","")</f>
        <v>x</v>
      </c>
      <c r="G8" s="56" t="str">
        <f>IF(G$1=YEAR($B8)+$A8,"x","")</f>
        <v/>
      </c>
      <c r="H8" s="56" t="str">
        <f>IF(H$1=YEAR($B8)+$A8,"x","")</f>
        <v/>
      </c>
      <c r="I8" s="56" t="str">
        <f>IF(I$1=YEAR($B8)+$A8,"x","")</f>
        <v/>
      </c>
      <c r="J8" s="56" t="str">
        <f>IF(J$1=YEAR($B8)+$A8,"x","")</f>
        <v/>
      </c>
      <c r="K8" s="56" t="str">
        <f>IF(K$1=YEAR($B8)+$A8,"x","")</f>
        <v/>
      </c>
      <c r="L8" s="56" t="str">
        <f>IF(L$1=YEAR($B8)+$A8,"x","")</f>
        <v/>
      </c>
      <c r="M8" s="56" t="str">
        <f>IF(M$1=YEAR($B8)+$A8,"x","")</f>
        <v/>
      </c>
      <c r="N8" s="59" t="str">
        <f>IF(N$1=YEAR($B8)+$A8,"x","")</f>
        <v/>
      </c>
    </row>
    <row r="9" spans="1:14" ht="33.6" customHeight="1">
      <c r="A9" s="53">
        <v>10</v>
      </c>
      <c r="B9" s="54">
        <v>42510</v>
      </c>
      <c r="C9" s="54">
        <f>B9+365*A9</f>
        <v>46160</v>
      </c>
      <c r="D9" s="56" t="str">
        <f>IF(D$1=YEAR($B9)+$A9,"x","")</f>
        <v/>
      </c>
      <c r="E9" s="56" t="str">
        <f>IF(E$1=YEAR($B9)+$A9,"x","")</f>
        <v/>
      </c>
      <c r="F9" s="56" t="str">
        <f>IF(F$1=YEAR($B9)+$A9,"x","")</f>
        <v>x</v>
      </c>
      <c r="G9" s="56" t="str">
        <f>IF(G$1=YEAR($B9)+$A9,"x","")</f>
        <v/>
      </c>
      <c r="H9" s="56" t="str">
        <f>IF(H$1=YEAR($B9)+$A9,"x","")</f>
        <v/>
      </c>
      <c r="I9" s="56" t="str">
        <f>IF(I$1=YEAR($B9)+$A9,"x","")</f>
        <v/>
      </c>
      <c r="J9" s="56" t="str">
        <f>IF(J$1=YEAR($B9)+$A9,"x","")</f>
        <v/>
      </c>
      <c r="K9" s="56" t="str">
        <f>IF(K$1=YEAR($B9)+$A9,"x","")</f>
        <v/>
      </c>
      <c r="L9" s="56" t="str">
        <f>IF(L$1=YEAR($B9)+$A9,"x","")</f>
        <v/>
      </c>
      <c r="M9" s="56" t="str">
        <f>IF(M$1=YEAR($B9)+$A9,"x","")</f>
        <v/>
      </c>
      <c r="N9" s="59" t="str">
        <f>IF(N$1=YEAR($B9)+$A9,"x","")</f>
        <v/>
      </c>
    </row>
    <row r="10" spans="1:14" ht="33.6" customHeight="1">
      <c r="A10" s="53">
        <v>10</v>
      </c>
      <c r="B10" s="54">
        <v>42510</v>
      </c>
      <c r="C10" s="54">
        <f>B10+365*A10</f>
        <v>46160</v>
      </c>
      <c r="D10" s="56" t="str">
        <f>IF(D$1=YEAR($B10)+$A10,"x","")</f>
        <v/>
      </c>
      <c r="E10" s="56" t="str">
        <f>IF(E$1=YEAR($B10)+$A10,"x","")</f>
        <v/>
      </c>
      <c r="F10" s="56" t="str">
        <f>IF(F$1=YEAR($B10)+$A10,"x","")</f>
        <v>x</v>
      </c>
      <c r="G10" s="56" t="str">
        <f>IF(G$1=YEAR($B10)+$A10,"x","")</f>
        <v/>
      </c>
      <c r="H10" s="56" t="str">
        <f>IF(H$1=YEAR($B10)+$A10,"x","")</f>
        <v/>
      </c>
      <c r="I10" s="56" t="str">
        <f>IF(I$1=YEAR($B10)+$A10,"x","")</f>
        <v/>
      </c>
      <c r="J10" s="56" t="str">
        <f>IF(J$1=YEAR($B10)+$A10,"x","")</f>
        <v/>
      </c>
      <c r="K10" s="56" t="str">
        <f>IF(K$1=YEAR($B10)+$A10,"x","")</f>
        <v/>
      </c>
      <c r="L10" s="56" t="str">
        <f>IF(L$1=YEAR($B10)+$A10,"x","")</f>
        <v/>
      </c>
      <c r="M10" s="56" t="str">
        <f>IF(M$1=YEAR($B10)+$A10,"x","")</f>
        <v/>
      </c>
      <c r="N10" s="59" t="str">
        <f>IF(N$1=YEAR($B10)+$A10,"x","")</f>
        <v/>
      </c>
    </row>
    <row r="11" spans="1:14" ht="33.6" customHeight="1">
      <c r="A11" s="53">
        <v>10</v>
      </c>
      <c r="B11" s="54">
        <v>42510</v>
      </c>
      <c r="C11" s="54">
        <f>B11+365*A11</f>
        <v>46160</v>
      </c>
      <c r="D11" s="56" t="str">
        <f>IF(D$1=YEAR($B11)+$A11,"x","")</f>
        <v/>
      </c>
      <c r="E11" s="56" t="str">
        <f>IF(E$1=YEAR($B11)+$A11,"x","")</f>
        <v/>
      </c>
      <c r="F11" s="56" t="str">
        <f>IF(F$1=YEAR($B11)+$A11,"x","")</f>
        <v>x</v>
      </c>
      <c r="G11" s="56" t="str">
        <f>IF(G$1=YEAR($B11)+$A11,"x","")</f>
        <v/>
      </c>
      <c r="H11" s="56" t="str">
        <f>IF(H$1=YEAR($B11)+$A11,"x","")</f>
        <v/>
      </c>
      <c r="I11" s="56" t="str">
        <f>IF(I$1=YEAR($B11)+$A11,"x","")</f>
        <v/>
      </c>
      <c r="J11" s="56" t="str">
        <f>IF(J$1=YEAR($B11)+$A11,"x","")</f>
        <v/>
      </c>
      <c r="K11" s="56" t="str">
        <f>IF(K$1=YEAR($B11)+$A11,"x","")</f>
        <v/>
      </c>
      <c r="L11" s="56" t="str">
        <f>IF(L$1=YEAR($B11)+$A11,"x","")</f>
        <v/>
      </c>
      <c r="M11" s="56" t="str">
        <f>IF(M$1=YEAR($B11)+$A11,"x","")</f>
        <v/>
      </c>
      <c r="N11" s="59" t="str">
        <f>IF(N$1=YEAR($B11)+$A11,"x","")</f>
        <v/>
      </c>
    </row>
    <row r="12" spans="1:14" ht="33.6" customHeight="1">
      <c r="A12" s="53">
        <v>10</v>
      </c>
      <c r="B12" s="54">
        <v>43024</v>
      </c>
      <c r="C12" s="54">
        <f>B12+365*A12</f>
        <v>46674</v>
      </c>
      <c r="D12" s="56" t="str">
        <f>IF(D$1=YEAR($B12)+$A12,"x","")</f>
        <v/>
      </c>
      <c r="E12" s="56" t="str">
        <f>IF(E$1=YEAR($B12)+$A12,"x","")</f>
        <v/>
      </c>
      <c r="F12" s="56" t="str">
        <f>IF(F$1=YEAR($B12)+$A12,"x","")</f>
        <v/>
      </c>
      <c r="G12" s="56" t="str">
        <f>IF(G$1=YEAR($B12)+$A12,"x","")</f>
        <v>x</v>
      </c>
      <c r="H12" s="56" t="str">
        <f>IF(H$1=YEAR($B12)+$A12,"x","")</f>
        <v/>
      </c>
      <c r="I12" s="56" t="str">
        <f>IF(I$1=YEAR($B12)+$A12,"x","")</f>
        <v/>
      </c>
      <c r="J12" s="56" t="str">
        <f>IF(J$1=YEAR($B12)+$A12,"x","")</f>
        <v/>
      </c>
      <c r="K12" s="56" t="str">
        <f>IF(K$1=YEAR($B12)+$A12,"x","")</f>
        <v/>
      </c>
      <c r="L12" s="56" t="str">
        <f>IF(L$1=YEAR($B12)+$A12,"x","")</f>
        <v/>
      </c>
      <c r="M12" s="56" t="str">
        <f>IF(M$1=YEAR($B12)+$A12,"x","")</f>
        <v/>
      </c>
      <c r="N12" s="59" t="str">
        <f>IF(N$1=YEAR($B12)+$A12,"x","")</f>
        <v/>
      </c>
    </row>
    <row r="13" spans="1:14" ht="33.6" customHeight="1">
      <c r="A13" s="53">
        <v>10</v>
      </c>
      <c r="B13" s="54">
        <v>43024</v>
      </c>
      <c r="C13" s="54">
        <f>B13+365*A13</f>
        <v>46674</v>
      </c>
      <c r="D13" s="56" t="str">
        <f>IF(D$1=YEAR($B13)+$A13,"x","")</f>
        <v/>
      </c>
      <c r="E13" s="56" t="str">
        <f>IF(E$1=YEAR($B13)+$A13,"x","")</f>
        <v/>
      </c>
      <c r="F13" s="56" t="str">
        <f>IF(F$1=YEAR($B13)+$A13,"x","")</f>
        <v/>
      </c>
      <c r="G13" s="56" t="str">
        <f>IF(G$1=YEAR($B13)+$A13,"x","")</f>
        <v>x</v>
      </c>
      <c r="H13" s="56" t="str">
        <f>IF(H$1=YEAR($B13)+$A13,"x","")</f>
        <v/>
      </c>
      <c r="I13" s="56" t="str">
        <f>IF(I$1=YEAR($B13)+$A13,"x","")</f>
        <v/>
      </c>
      <c r="J13" s="56" t="str">
        <f>IF(J$1=YEAR($B13)+$A13,"x","")</f>
        <v/>
      </c>
      <c r="K13" s="56" t="str">
        <f>IF(K$1=YEAR($B13)+$A13,"x","")</f>
        <v/>
      </c>
      <c r="L13" s="56" t="str">
        <f>IF(L$1=YEAR($B13)+$A13,"x","")</f>
        <v/>
      </c>
      <c r="M13" s="56" t="str">
        <f>IF(M$1=YEAR($B13)+$A13,"x","")</f>
        <v/>
      </c>
      <c r="N13" s="59" t="str">
        <f>IF(N$1=YEAR($B13)+$A13,"x","")</f>
        <v/>
      </c>
    </row>
    <row r="14" spans="1:14" ht="33.6" customHeight="1">
      <c r="A14" s="53">
        <v>10</v>
      </c>
      <c r="B14" s="54">
        <v>43024</v>
      </c>
      <c r="C14" s="54">
        <f>B14+365*A14</f>
        <v>46674</v>
      </c>
      <c r="D14" s="56" t="str">
        <f>IF(D$1=YEAR($B14)+$A14,"x","")</f>
        <v/>
      </c>
      <c r="E14" s="56" t="str">
        <f>IF(E$1=YEAR($B14)+$A14,"x","")</f>
        <v/>
      </c>
      <c r="F14" s="56" t="str">
        <f>IF(F$1=YEAR($B14)+$A14,"x","")</f>
        <v/>
      </c>
      <c r="G14" s="56" t="str">
        <f>IF(G$1=YEAR($B14)+$A14,"x","")</f>
        <v>x</v>
      </c>
      <c r="H14" s="56" t="str">
        <f>IF(H$1=YEAR($B14)+$A14,"x","")</f>
        <v/>
      </c>
      <c r="I14" s="56" t="str">
        <f>IF(I$1=YEAR($B14)+$A14,"x","")</f>
        <v/>
      </c>
      <c r="J14" s="56" t="str">
        <f>IF(J$1=YEAR($B14)+$A14,"x","")</f>
        <v/>
      </c>
      <c r="K14" s="56" t="str">
        <f>IF(K$1=YEAR($B14)+$A14,"x","")</f>
        <v/>
      </c>
      <c r="L14" s="56" t="str">
        <f>IF(L$1=YEAR($B14)+$A14,"x","")</f>
        <v/>
      </c>
      <c r="M14" s="56" t="str">
        <f>IF(M$1=YEAR($B14)+$A14,"x","")</f>
        <v/>
      </c>
      <c r="N14" s="59" t="str">
        <f>IF(N$1=YEAR($B14)+$A14,"x","")</f>
        <v/>
      </c>
    </row>
    <row r="15" spans="1:14" ht="33.6" customHeight="1">
      <c r="A15" s="53">
        <v>10</v>
      </c>
      <c r="B15" s="54">
        <v>43024</v>
      </c>
      <c r="C15" s="54">
        <f>B15+365*A15</f>
        <v>46674</v>
      </c>
      <c r="D15" s="56" t="str">
        <f>IF(D$1=YEAR($B15)+$A15,"x","")</f>
        <v/>
      </c>
      <c r="E15" s="56" t="str">
        <f>IF(E$1=YEAR($B15)+$A15,"x","")</f>
        <v/>
      </c>
      <c r="F15" s="56" t="str">
        <f>IF(F$1=YEAR($B15)+$A15,"x","")</f>
        <v/>
      </c>
      <c r="G15" s="56" t="str">
        <f>IF(G$1=YEAR($B15)+$A15,"x","")</f>
        <v>x</v>
      </c>
      <c r="H15" s="56" t="str">
        <f>IF(H$1=YEAR($B15)+$A15,"x","")</f>
        <v/>
      </c>
      <c r="I15" s="56" t="str">
        <f>IF(I$1=YEAR($B15)+$A15,"x","")</f>
        <v/>
      </c>
      <c r="J15" s="56" t="str">
        <f>IF(J$1=YEAR($B15)+$A15,"x","")</f>
        <v/>
      </c>
      <c r="K15" s="56" t="str">
        <f>IF(K$1=YEAR($B15)+$A15,"x","")</f>
        <v/>
      </c>
      <c r="L15" s="56" t="str">
        <f>IF(L$1=YEAR($B15)+$A15,"x","")</f>
        <v/>
      </c>
      <c r="M15" s="56" t="str">
        <f>IF(M$1=YEAR($B15)+$A15,"x","")</f>
        <v/>
      </c>
      <c r="N15" s="59" t="str">
        <f>IF(N$1=YEAR($B15)+$A15,"x","")</f>
        <v/>
      </c>
    </row>
    <row r="16" spans="1:14" ht="33.6" customHeight="1">
      <c r="A16" s="53">
        <v>10</v>
      </c>
      <c r="B16" s="54">
        <v>43032</v>
      </c>
      <c r="C16" s="54">
        <f>B16+365*A16</f>
        <v>46682</v>
      </c>
      <c r="D16" s="56" t="str">
        <f>IF(D$1=YEAR($B16)+$A16,"x","")</f>
        <v/>
      </c>
      <c r="E16" s="56" t="str">
        <f>IF(E$1=YEAR($B16)+$A16,"x","")</f>
        <v/>
      </c>
      <c r="F16" s="56" t="str">
        <f>IF(F$1=YEAR($B16)+$A16,"x","")</f>
        <v/>
      </c>
      <c r="G16" s="56" t="str">
        <f>IF(G$1=YEAR($B16)+$A16,"x","")</f>
        <v>x</v>
      </c>
      <c r="H16" s="56" t="str">
        <f>IF(H$1=YEAR($B16)+$A16,"x","")</f>
        <v/>
      </c>
      <c r="I16" s="56" t="str">
        <f>IF(I$1=YEAR($B16)+$A16,"x","")</f>
        <v/>
      </c>
      <c r="J16" s="56" t="str">
        <f>IF(J$1=YEAR($B16)+$A16,"x","")</f>
        <v/>
      </c>
      <c r="K16" s="56" t="str">
        <f>IF(K$1=YEAR($B16)+$A16,"x","")</f>
        <v/>
      </c>
      <c r="L16" s="56" t="str">
        <f>IF(L$1=YEAR($B16)+$A16,"x","")</f>
        <v/>
      </c>
      <c r="M16" s="56" t="str">
        <f>IF(M$1=YEAR($B16)+$A16,"x","")</f>
        <v/>
      </c>
      <c r="N16" s="59" t="str">
        <f>IF(N$1=YEAR($B16)+$A16,"x","")</f>
        <v/>
      </c>
    </row>
    <row r="17" spans="1:14" ht="33.6" customHeight="1">
      <c r="A17" s="53">
        <v>10</v>
      </c>
      <c r="B17" s="54">
        <v>43032</v>
      </c>
      <c r="C17" s="54">
        <f>B17+365*A17</f>
        <v>46682</v>
      </c>
      <c r="D17" s="56" t="str">
        <f>IF(D$1=YEAR($B17)+$A17,"x","")</f>
        <v/>
      </c>
      <c r="E17" s="56" t="str">
        <f>IF(E$1=YEAR($B17)+$A17,"x","")</f>
        <v/>
      </c>
      <c r="F17" s="56" t="str">
        <f>IF(F$1=YEAR($B17)+$A17,"x","")</f>
        <v/>
      </c>
      <c r="G17" s="56" t="str">
        <f>IF(G$1=YEAR($B17)+$A17,"x","")</f>
        <v>x</v>
      </c>
      <c r="H17" s="56" t="str">
        <f>IF(H$1=YEAR($B17)+$A17,"x","")</f>
        <v/>
      </c>
      <c r="I17" s="56" t="str">
        <f>IF(I$1=YEAR($B17)+$A17,"x","")</f>
        <v/>
      </c>
      <c r="J17" s="56" t="str">
        <f>IF(J$1=YEAR($B17)+$A17,"x","")</f>
        <v/>
      </c>
      <c r="K17" s="56" t="str">
        <f>IF(K$1=YEAR($B17)+$A17,"x","")</f>
        <v/>
      </c>
      <c r="L17" s="56" t="str">
        <f>IF(L$1=YEAR($B17)+$A17,"x","")</f>
        <v/>
      </c>
      <c r="M17" s="56" t="str">
        <f>IF(M$1=YEAR($B17)+$A17,"x","")</f>
        <v/>
      </c>
      <c r="N17" s="59" t="str">
        <f>IF(N$1=YEAR($B17)+$A17,"x","")</f>
        <v/>
      </c>
    </row>
    <row r="18" spans="1:14" ht="33.6" customHeight="1">
      <c r="A18" s="53">
        <v>10</v>
      </c>
      <c r="B18" s="54">
        <v>43032</v>
      </c>
      <c r="C18" s="54">
        <f>B18+365*A18</f>
        <v>46682</v>
      </c>
      <c r="D18" s="56" t="str">
        <f>IF(D$1=YEAR($B18)+$A18,"x","")</f>
        <v/>
      </c>
      <c r="E18" s="56" t="str">
        <f>IF(E$1=YEAR($B18)+$A18,"x","")</f>
        <v/>
      </c>
      <c r="F18" s="56" t="str">
        <f>IF(F$1=YEAR($B18)+$A18,"x","")</f>
        <v/>
      </c>
      <c r="G18" s="56" t="str">
        <f>IF(G$1=YEAR($B18)+$A18,"x","")</f>
        <v>x</v>
      </c>
      <c r="H18" s="56" t="str">
        <f>IF(H$1=YEAR($B18)+$A18,"x","")</f>
        <v/>
      </c>
      <c r="I18" s="56" t="str">
        <f>IF(I$1=YEAR($B18)+$A18,"x","")</f>
        <v/>
      </c>
      <c r="J18" s="56" t="str">
        <f>IF(J$1=YEAR($B18)+$A18,"x","")</f>
        <v/>
      </c>
      <c r="K18" s="56" t="str">
        <f>IF(K$1=YEAR($B18)+$A18,"x","")</f>
        <v/>
      </c>
      <c r="L18" s="56" t="str">
        <f>IF(L$1=YEAR($B18)+$A18,"x","")</f>
        <v/>
      </c>
      <c r="M18" s="56" t="str">
        <f>IF(M$1=YEAR($B18)+$A18,"x","")</f>
        <v/>
      </c>
      <c r="N18" s="59" t="str">
        <f>IF(N$1=YEAR($B18)+$A18,"x","")</f>
        <v/>
      </c>
    </row>
    <row r="19" spans="1:14" ht="33.6" customHeight="1">
      <c r="A19" s="53">
        <v>10</v>
      </c>
      <c r="B19" s="54">
        <v>43032</v>
      </c>
      <c r="C19" s="54">
        <f>B19+365*A19</f>
        <v>46682</v>
      </c>
      <c r="D19" s="56" t="str">
        <f>IF(D$1=YEAR($B19)+$A19,"x","")</f>
        <v/>
      </c>
      <c r="E19" s="56" t="str">
        <f>IF(E$1=YEAR($B19)+$A19,"x","")</f>
        <v/>
      </c>
      <c r="F19" s="56" t="str">
        <f>IF(F$1=YEAR($B19)+$A19,"x","")</f>
        <v/>
      </c>
      <c r="G19" s="56" t="str">
        <f>IF(G$1=YEAR($B19)+$A19,"x","")</f>
        <v>x</v>
      </c>
      <c r="H19" s="56" t="str">
        <f>IF(H$1=YEAR($B19)+$A19,"x","")</f>
        <v/>
      </c>
      <c r="I19" s="56" t="str">
        <f>IF(I$1=YEAR($B19)+$A19,"x","")</f>
        <v/>
      </c>
      <c r="J19" s="56" t="str">
        <f>IF(J$1=YEAR($B19)+$A19,"x","")</f>
        <v/>
      </c>
      <c r="K19" s="56" t="str">
        <f>IF(K$1=YEAR($B19)+$A19,"x","")</f>
        <v/>
      </c>
      <c r="L19" s="56" t="str">
        <f>IF(L$1=YEAR($B19)+$A19,"x","")</f>
        <v/>
      </c>
      <c r="M19" s="56" t="str">
        <f>IF(M$1=YEAR($B19)+$A19,"x","")</f>
        <v/>
      </c>
      <c r="N19" s="59" t="str">
        <f>IF(N$1=YEAR($B19)+$A19,"x","")</f>
        <v/>
      </c>
    </row>
    <row r="20" spans="1:14" ht="33.6" customHeight="1">
      <c r="A20" s="53">
        <v>10</v>
      </c>
      <c r="B20" s="54">
        <v>43038</v>
      </c>
      <c r="C20" s="54">
        <f>B20+365*A20</f>
        <v>46688</v>
      </c>
      <c r="D20" s="56" t="str">
        <f>IF(D$1=YEAR($B20)+$A20,"x","")</f>
        <v/>
      </c>
      <c r="E20" s="56" t="str">
        <f>IF(E$1=YEAR($B20)+$A20,"x","")</f>
        <v/>
      </c>
      <c r="F20" s="56" t="str">
        <f>IF(F$1=YEAR($B20)+$A20,"x","")</f>
        <v/>
      </c>
      <c r="G20" s="56" t="str">
        <f>IF(G$1=YEAR($B20)+$A20,"x","")</f>
        <v>x</v>
      </c>
      <c r="H20" s="56" t="str">
        <f>IF(H$1=YEAR($B20)+$A20,"x","")</f>
        <v/>
      </c>
      <c r="I20" s="56" t="str">
        <f>IF(I$1=YEAR($B20)+$A20,"x","")</f>
        <v/>
      </c>
      <c r="J20" s="56" t="str">
        <f>IF(J$1=YEAR($B20)+$A20,"x","")</f>
        <v/>
      </c>
      <c r="K20" s="56" t="str">
        <f>IF(K$1=YEAR($B20)+$A20,"x","")</f>
        <v/>
      </c>
      <c r="L20" s="56" t="str">
        <f>IF(L$1=YEAR($B20)+$A20,"x","")</f>
        <v/>
      </c>
      <c r="M20" s="56" t="str">
        <f>IF(M$1=YEAR($B20)+$A20,"x","")</f>
        <v/>
      </c>
      <c r="N20" s="59" t="str">
        <f>IF(N$1=YEAR($B20)+$A20,"x","")</f>
        <v/>
      </c>
    </row>
    <row r="21" spans="1:14" ht="33.6" customHeight="1">
      <c r="A21" s="53">
        <v>10</v>
      </c>
      <c r="B21" s="54">
        <v>43038</v>
      </c>
      <c r="C21" s="54">
        <f>B21+365*A21</f>
        <v>46688</v>
      </c>
      <c r="D21" s="56" t="str">
        <f>IF(D$1=YEAR($B21)+$A21,"x","")</f>
        <v/>
      </c>
      <c r="E21" s="56" t="str">
        <f>IF(E$1=YEAR($B21)+$A21,"x","")</f>
        <v/>
      </c>
      <c r="F21" s="56" t="str">
        <f>IF(F$1=YEAR($B21)+$A21,"x","")</f>
        <v/>
      </c>
      <c r="G21" s="56" t="str">
        <f>IF(G$1=YEAR($B21)+$A21,"x","")</f>
        <v>x</v>
      </c>
      <c r="H21" s="56" t="str">
        <f>IF(H$1=YEAR($B21)+$A21,"x","")</f>
        <v/>
      </c>
      <c r="I21" s="56" t="str">
        <f>IF(I$1=YEAR($B21)+$A21,"x","")</f>
        <v/>
      </c>
      <c r="J21" s="56" t="str">
        <f>IF(J$1=YEAR($B21)+$A21,"x","")</f>
        <v/>
      </c>
      <c r="K21" s="56" t="str">
        <f>IF(K$1=YEAR($B21)+$A21,"x","")</f>
        <v/>
      </c>
      <c r="L21" s="56" t="str">
        <f>IF(L$1=YEAR($B21)+$A21,"x","")</f>
        <v/>
      </c>
      <c r="M21" s="56" t="str">
        <f>IF(M$1=YEAR($B21)+$A21,"x","")</f>
        <v/>
      </c>
      <c r="N21" s="59" t="str">
        <f>IF(N$1=YEAR($B21)+$A21,"x","")</f>
        <v/>
      </c>
    </row>
    <row r="22" spans="1:14" ht="33.6" customHeight="1">
      <c r="A22" s="53">
        <v>10</v>
      </c>
      <c r="B22" s="54">
        <v>43038</v>
      </c>
      <c r="C22" s="54">
        <f>B22+365*A22</f>
        <v>46688</v>
      </c>
      <c r="D22" s="56" t="str">
        <f>IF(D$1=YEAR($B22)+$A22,"x","")</f>
        <v/>
      </c>
      <c r="E22" s="56" t="str">
        <f>IF(E$1=YEAR($B22)+$A22,"x","")</f>
        <v/>
      </c>
      <c r="F22" s="56" t="str">
        <f>IF(F$1=YEAR($B22)+$A22,"x","")</f>
        <v/>
      </c>
      <c r="G22" s="56" t="str">
        <f>IF(G$1=YEAR($B22)+$A22,"x","")</f>
        <v>x</v>
      </c>
      <c r="H22" s="56" t="str">
        <f>IF(H$1=YEAR($B22)+$A22,"x","")</f>
        <v/>
      </c>
      <c r="I22" s="56" t="str">
        <f>IF(I$1=YEAR($B22)+$A22,"x","")</f>
        <v/>
      </c>
      <c r="J22" s="56" t="str">
        <f>IF(J$1=YEAR($B22)+$A22,"x","")</f>
        <v/>
      </c>
      <c r="K22" s="56" t="str">
        <f>IF(K$1=YEAR($B22)+$A22,"x","")</f>
        <v/>
      </c>
      <c r="L22" s="56" t="str">
        <f>IF(L$1=YEAR($B22)+$A22,"x","")</f>
        <v/>
      </c>
      <c r="M22" s="56" t="str">
        <f>IF(M$1=YEAR($B22)+$A22,"x","")</f>
        <v/>
      </c>
      <c r="N22" s="59" t="str">
        <f>IF(N$1=YEAR($B22)+$A22,"x","")</f>
        <v/>
      </c>
    </row>
    <row r="23" spans="1:14" ht="33.6" customHeight="1">
      <c r="A23" s="53">
        <v>10</v>
      </c>
      <c r="B23" s="54">
        <v>43038</v>
      </c>
      <c r="C23" s="54">
        <f>B23+365*A23</f>
        <v>46688</v>
      </c>
      <c r="D23" s="56" t="str">
        <f>IF(D$1=YEAR($B23)+$A23,"x","")</f>
        <v/>
      </c>
      <c r="E23" s="56" t="str">
        <f>IF(E$1=YEAR($B23)+$A23,"x","")</f>
        <v/>
      </c>
      <c r="F23" s="56" t="str">
        <f>IF(F$1=YEAR($B23)+$A23,"x","")</f>
        <v/>
      </c>
      <c r="G23" s="56" t="str">
        <f>IF(G$1=YEAR($B23)+$A23,"x","")</f>
        <v>x</v>
      </c>
      <c r="H23" s="56" t="str">
        <f>IF(H$1=YEAR($B23)+$A23,"x","")</f>
        <v/>
      </c>
      <c r="I23" s="56" t="str">
        <f>IF(I$1=YEAR($B23)+$A23,"x","")</f>
        <v/>
      </c>
      <c r="J23" s="56" t="str">
        <f>IF(J$1=YEAR($B23)+$A23,"x","")</f>
        <v/>
      </c>
      <c r="K23" s="56" t="str">
        <f>IF(K$1=YEAR($B23)+$A23,"x","")</f>
        <v/>
      </c>
      <c r="L23" s="56" t="str">
        <f>IF(L$1=YEAR($B23)+$A23,"x","")</f>
        <v/>
      </c>
      <c r="M23" s="56" t="str">
        <f>IF(M$1=YEAR($B23)+$A23,"x","")</f>
        <v/>
      </c>
      <c r="N23" s="59" t="str">
        <f>IF(N$1=YEAR($B23)+$A23,"x","")</f>
        <v/>
      </c>
    </row>
    <row r="24" spans="1:14" ht="33.6" customHeight="1">
      <c r="A24" s="53">
        <v>10</v>
      </c>
      <c r="B24" s="54">
        <v>43490</v>
      </c>
      <c r="C24" s="54">
        <f>B24+365*A24</f>
        <v>47140</v>
      </c>
      <c r="D24" s="56" t="str">
        <f>IF(D$1=YEAR($B24)+$A24,"x","")</f>
        <v/>
      </c>
      <c r="E24" s="56" t="str">
        <f>IF(E$1=YEAR($B24)+$A24,"x","")</f>
        <v/>
      </c>
      <c r="F24" s="56" t="str">
        <f>IF(F$1=YEAR($B24)+$A24,"x","")</f>
        <v/>
      </c>
      <c r="G24" s="56" t="str">
        <f>IF(G$1=YEAR($B24)+$A24,"x","")</f>
        <v/>
      </c>
      <c r="H24" s="56" t="str">
        <f>IF(H$1=YEAR($B24)+$A24,"x","")</f>
        <v/>
      </c>
      <c r="I24" s="56" t="str">
        <f>IF(I$1=YEAR($B24)+$A24,"x","")</f>
        <v>x</v>
      </c>
      <c r="J24" s="56" t="str">
        <f>IF(J$1=YEAR($B24)+$A24,"x","")</f>
        <v/>
      </c>
      <c r="K24" s="56" t="str">
        <f>IF(K$1=YEAR($B24)+$A24,"x","")</f>
        <v/>
      </c>
      <c r="L24" s="56" t="str">
        <f>IF(L$1=YEAR($B24)+$A24,"x","")</f>
        <v/>
      </c>
      <c r="M24" s="56" t="str">
        <f>IF(M$1=YEAR($B24)+$A24,"x","")</f>
        <v/>
      </c>
      <c r="N24" s="59" t="str">
        <f>IF(N$1=YEAR($B24)+$A24,"x","")</f>
        <v/>
      </c>
    </row>
    <row r="25" spans="1:14" ht="33.6" customHeight="1">
      <c r="A25" s="53">
        <v>10</v>
      </c>
      <c r="B25" s="54">
        <v>43490</v>
      </c>
      <c r="C25" s="54">
        <f>B25+365*A25</f>
        <v>47140</v>
      </c>
      <c r="D25" s="56" t="str">
        <f>IF(D$1=YEAR($B25)+$A25,"x","")</f>
        <v/>
      </c>
      <c r="E25" s="56" t="str">
        <f>IF(E$1=YEAR($B25)+$A25,"x","")</f>
        <v/>
      </c>
      <c r="F25" s="56" t="str">
        <f>IF(F$1=YEAR($B25)+$A25,"x","")</f>
        <v/>
      </c>
      <c r="G25" s="56" t="str">
        <f>IF(G$1=YEAR($B25)+$A25,"x","")</f>
        <v/>
      </c>
      <c r="H25" s="56" t="str">
        <f>IF(H$1=YEAR($B25)+$A25,"x","")</f>
        <v/>
      </c>
      <c r="I25" s="56" t="str">
        <f>IF(I$1=YEAR($B25)+$A25,"x","")</f>
        <v>x</v>
      </c>
      <c r="J25" s="56" t="str">
        <f>IF(J$1=YEAR($B25)+$A25,"x","")</f>
        <v/>
      </c>
      <c r="K25" s="56" t="str">
        <f>IF(K$1=YEAR($B25)+$A25,"x","")</f>
        <v/>
      </c>
      <c r="L25" s="56" t="str">
        <f>IF(L$1=YEAR($B25)+$A25,"x","")</f>
        <v/>
      </c>
      <c r="M25" s="56" t="str">
        <f>IF(M$1=YEAR($B25)+$A25,"x","")</f>
        <v/>
      </c>
      <c r="N25" s="59" t="str">
        <f>IF(N$1=YEAR($B25)+$A25,"x","")</f>
        <v/>
      </c>
    </row>
    <row r="26" spans="1:14" ht="33.6" customHeight="1">
      <c r="A26" s="53">
        <v>10</v>
      </c>
      <c r="B26" s="54">
        <v>43490</v>
      </c>
      <c r="C26" s="54">
        <f>B26+365*A26</f>
        <v>47140</v>
      </c>
      <c r="D26" s="56" t="str">
        <f>IF(D$1=YEAR($B26)+$A26,"x","")</f>
        <v/>
      </c>
      <c r="E26" s="56" t="str">
        <f>IF(E$1=YEAR($B26)+$A26,"x","")</f>
        <v/>
      </c>
      <c r="F26" s="56" t="str">
        <f>IF(F$1=YEAR($B26)+$A26,"x","")</f>
        <v/>
      </c>
      <c r="G26" s="56" t="str">
        <f>IF(G$1=YEAR($B26)+$A26,"x","")</f>
        <v/>
      </c>
      <c r="H26" s="56" t="str">
        <f>IF(H$1=YEAR($B26)+$A26,"x","")</f>
        <v/>
      </c>
      <c r="I26" s="56" t="str">
        <f>IF(I$1=YEAR($B26)+$A26,"x","")</f>
        <v>x</v>
      </c>
      <c r="J26" s="56" t="str">
        <f>IF(J$1=YEAR($B26)+$A26,"x","")</f>
        <v/>
      </c>
      <c r="K26" s="56" t="str">
        <f>IF(K$1=YEAR($B26)+$A26,"x","")</f>
        <v/>
      </c>
      <c r="L26" s="56" t="str">
        <f>IF(L$1=YEAR($B26)+$A26,"x","")</f>
        <v/>
      </c>
      <c r="M26" s="56" t="str">
        <f>IF(M$1=YEAR($B26)+$A26,"x","")</f>
        <v/>
      </c>
      <c r="N26" s="59" t="str">
        <f>IF(N$1=YEAR($B26)+$A26,"x","")</f>
        <v/>
      </c>
    </row>
    <row r="27" spans="1:14" ht="33.6" customHeight="1">
      <c r="A27" s="53">
        <v>10</v>
      </c>
      <c r="B27" s="54">
        <v>43490</v>
      </c>
      <c r="C27" s="54">
        <f>B27+365*A27</f>
        <v>47140</v>
      </c>
      <c r="D27" s="56" t="str">
        <f>IF(D$1=YEAR($B27)+$A27,"x","")</f>
        <v/>
      </c>
      <c r="E27" s="56" t="str">
        <f>IF(E$1=YEAR($B27)+$A27,"x","")</f>
        <v/>
      </c>
      <c r="F27" s="56" t="str">
        <f>IF(F$1=YEAR($B27)+$A27,"x","")</f>
        <v/>
      </c>
      <c r="G27" s="56" t="str">
        <f>IF(G$1=YEAR($B27)+$A27,"x","")</f>
        <v/>
      </c>
      <c r="H27" s="56" t="str">
        <f>IF(H$1=YEAR($B27)+$A27,"x","")</f>
        <v/>
      </c>
      <c r="I27" s="56" t="str">
        <f>IF(I$1=YEAR($B27)+$A27,"x","")</f>
        <v>x</v>
      </c>
      <c r="J27" s="56" t="str">
        <f>IF(J$1=YEAR($B27)+$A27,"x","")</f>
        <v/>
      </c>
      <c r="K27" s="56" t="str">
        <f>IF(K$1=YEAR($B27)+$A27,"x","")</f>
        <v/>
      </c>
      <c r="L27" s="56" t="str">
        <f>IF(L$1=YEAR($B27)+$A27,"x","")</f>
        <v/>
      </c>
      <c r="M27" s="56" t="str">
        <f>IF(M$1=YEAR($B27)+$A27,"x","")</f>
        <v/>
      </c>
      <c r="N27" s="59" t="str">
        <f>IF(N$1=YEAR($B27)+$A27,"x","")</f>
        <v/>
      </c>
    </row>
    <row r="28" spans="1:14" ht="33.6" customHeight="1">
      <c r="A28" s="53">
        <v>10</v>
      </c>
      <c r="B28" s="54">
        <v>43490</v>
      </c>
      <c r="C28" s="54">
        <f>B28+365*A28</f>
        <v>47140</v>
      </c>
      <c r="D28" s="56" t="str">
        <f>IF(D$1=YEAR($B28)+$A28,"x","")</f>
        <v/>
      </c>
      <c r="E28" s="56" t="str">
        <f>IF(E$1=YEAR($B28)+$A28,"x","")</f>
        <v/>
      </c>
      <c r="F28" s="56" t="str">
        <f>IF(F$1=YEAR($B28)+$A28,"x","")</f>
        <v/>
      </c>
      <c r="G28" s="56" t="str">
        <f>IF(G$1=YEAR($B28)+$A28,"x","")</f>
        <v/>
      </c>
      <c r="H28" s="56" t="str">
        <f>IF(H$1=YEAR($B28)+$A28,"x","")</f>
        <v/>
      </c>
      <c r="I28" s="56" t="str">
        <f>IF(I$1=YEAR($B28)+$A28,"x","")</f>
        <v>x</v>
      </c>
      <c r="J28" s="56" t="str">
        <f>IF(J$1=YEAR($B28)+$A28,"x","")</f>
        <v/>
      </c>
      <c r="K28" s="56" t="str">
        <f>IF(K$1=YEAR($B28)+$A28,"x","")</f>
        <v/>
      </c>
      <c r="L28" s="56" t="str">
        <f>IF(L$1=YEAR($B28)+$A28,"x","")</f>
        <v/>
      </c>
      <c r="M28" s="56" t="str">
        <f>IF(M$1=YEAR($B28)+$A28,"x","")</f>
        <v/>
      </c>
      <c r="N28" s="59" t="str">
        <f>IF(N$1=YEAR($B28)+$A28,"x","")</f>
        <v/>
      </c>
    </row>
    <row r="29" spans="1:14" ht="33.6" customHeight="1">
      <c r="A29" s="53">
        <v>10</v>
      </c>
      <c r="B29" s="54">
        <v>43490</v>
      </c>
      <c r="C29" s="54">
        <f>B29+365*A29</f>
        <v>47140</v>
      </c>
      <c r="D29" s="56" t="str">
        <f>IF(D$1=YEAR($B29)+$A29,"x","")</f>
        <v/>
      </c>
      <c r="E29" s="56" t="str">
        <f>IF(E$1=YEAR($B29)+$A29,"x","")</f>
        <v/>
      </c>
      <c r="F29" s="56" t="str">
        <f>IF(F$1=YEAR($B29)+$A29,"x","")</f>
        <v/>
      </c>
      <c r="G29" s="56" t="str">
        <f>IF(G$1=YEAR($B29)+$A29,"x","")</f>
        <v/>
      </c>
      <c r="H29" s="56" t="str">
        <f>IF(H$1=YEAR($B29)+$A29,"x","")</f>
        <v/>
      </c>
      <c r="I29" s="56" t="str">
        <f>IF(I$1=YEAR($B29)+$A29,"x","")</f>
        <v>x</v>
      </c>
      <c r="J29" s="56" t="str">
        <f>IF(J$1=YEAR($B29)+$A29,"x","")</f>
        <v/>
      </c>
      <c r="K29" s="56" t="str">
        <f>IF(K$1=YEAR($B29)+$A29,"x","")</f>
        <v/>
      </c>
      <c r="L29" s="56" t="str">
        <f>IF(L$1=YEAR($B29)+$A29,"x","")</f>
        <v/>
      </c>
      <c r="M29" s="56" t="str">
        <f>IF(M$1=YEAR($B29)+$A29,"x","")</f>
        <v/>
      </c>
      <c r="N29" s="59" t="str">
        <f>IF(N$1=YEAR($B29)+$A29,"x","")</f>
        <v/>
      </c>
    </row>
    <row r="30" spans="1:14" ht="33.6" customHeight="1">
      <c r="A30" s="53">
        <v>10</v>
      </c>
      <c r="B30" s="54">
        <v>43490</v>
      </c>
      <c r="C30" s="54">
        <f>B30+365*A30</f>
        <v>47140</v>
      </c>
      <c r="D30" s="56" t="str">
        <f>IF(D$1=YEAR($B30)+$A30,"x","")</f>
        <v/>
      </c>
      <c r="E30" s="56" t="str">
        <f>IF(E$1=YEAR($B30)+$A30,"x","")</f>
        <v/>
      </c>
      <c r="F30" s="56" t="str">
        <f>IF(F$1=YEAR($B30)+$A30,"x","")</f>
        <v/>
      </c>
      <c r="G30" s="56" t="str">
        <f>IF(G$1=YEAR($B30)+$A30,"x","")</f>
        <v/>
      </c>
      <c r="H30" s="56" t="str">
        <f>IF(H$1=YEAR($B30)+$A30,"x","")</f>
        <v/>
      </c>
      <c r="I30" s="56" t="str">
        <f>IF(I$1=YEAR($B30)+$A30,"x","")</f>
        <v>x</v>
      </c>
      <c r="J30" s="56" t="str">
        <f>IF(J$1=YEAR($B30)+$A30,"x","")</f>
        <v/>
      </c>
      <c r="K30" s="56" t="str">
        <f>IF(K$1=YEAR($B30)+$A30,"x","")</f>
        <v/>
      </c>
      <c r="L30" s="56" t="str">
        <f>IF(L$1=YEAR($B30)+$A30,"x","")</f>
        <v/>
      </c>
      <c r="M30" s="56" t="str">
        <f>IF(M$1=YEAR($B30)+$A30,"x","")</f>
        <v/>
      </c>
      <c r="N30" s="59" t="str">
        <f>IF(N$1=YEAR($B30)+$A30,"x","")</f>
        <v/>
      </c>
    </row>
    <row r="31" spans="1:14" ht="33.6" customHeight="1">
      <c r="A31" s="53">
        <v>10</v>
      </c>
      <c r="B31" s="54">
        <v>43490</v>
      </c>
      <c r="C31" s="54">
        <f>B31+365*A31</f>
        <v>47140</v>
      </c>
      <c r="D31" s="56" t="str">
        <f>IF(D$1=YEAR($B31)+$A31,"x","")</f>
        <v/>
      </c>
      <c r="E31" s="56" t="str">
        <f>IF(E$1=YEAR($B31)+$A31,"x","")</f>
        <v/>
      </c>
      <c r="F31" s="56" t="str">
        <f>IF(F$1=YEAR($B31)+$A31,"x","")</f>
        <v/>
      </c>
      <c r="G31" s="56" t="str">
        <f>IF(G$1=YEAR($B31)+$A31,"x","")</f>
        <v/>
      </c>
      <c r="H31" s="56" t="str">
        <f>IF(H$1=YEAR($B31)+$A31,"x","")</f>
        <v/>
      </c>
      <c r="I31" s="56" t="str">
        <f>IF(I$1=YEAR($B31)+$A31,"x","")</f>
        <v>x</v>
      </c>
      <c r="J31" s="56" t="str">
        <f>IF(J$1=YEAR($B31)+$A31,"x","")</f>
        <v/>
      </c>
      <c r="K31" s="56" t="str">
        <f>IF(K$1=YEAR($B31)+$A31,"x","")</f>
        <v/>
      </c>
      <c r="L31" s="56" t="str">
        <f>IF(L$1=YEAR($B31)+$A31,"x","")</f>
        <v/>
      </c>
      <c r="M31" s="56" t="str">
        <f>IF(M$1=YEAR($B31)+$A31,"x","")</f>
        <v/>
      </c>
      <c r="N31" s="59" t="str">
        <f>IF(N$1=YEAR($B31)+$A31,"x","")</f>
        <v/>
      </c>
    </row>
    <row r="32" spans="1:14" ht="33.6" customHeight="1">
      <c r="A32" s="53">
        <v>12</v>
      </c>
      <c r="B32" s="54">
        <v>42807</v>
      </c>
      <c r="C32" s="54">
        <f>B32+365*A32</f>
        <v>47187</v>
      </c>
      <c r="D32" s="56" t="str">
        <f>IF(D$1=YEAR($B32)+$A32,"x","")</f>
        <v/>
      </c>
      <c r="E32" s="56" t="str">
        <f>IF(E$1=YEAR($B32)+$A32,"x","")</f>
        <v/>
      </c>
      <c r="F32" s="56" t="str">
        <f>IF(F$1=YEAR($B32)+$A32,"x","")</f>
        <v/>
      </c>
      <c r="G32" s="56" t="str">
        <f>IF(G$1=YEAR($B32)+$A32,"x","")</f>
        <v/>
      </c>
      <c r="H32" s="56" t="str">
        <f>IF(H$1=YEAR($B32)+$A32,"x","")</f>
        <v/>
      </c>
      <c r="I32" s="56" t="str">
        <f>IF(I$1=YEAR($B32)+$A32,"x","")</f>
        <v>x</v>
      </c>
      <c r="J32" s="56" t="str">
        <f>IF(J$1=YEAR($B32)+$A32,"x","")</f>
        <v/>
      </c>
      <c r="K32" s="56" t="str">
        <f>IF(K$1=YEAR($B32)+$A32,"x","")</f>
        <v/>
      </c>
      <c r="L32" s="56" t="str">
        <f>IF(L$1=YEAR($B32)+$A32,"x","")</f>
        <v/>
      </c>
      <c r="M32" s="56" t="str">
        <f>IF(M$1=YEAR($B32)+$A32,"x","")</f>
        <v/>
      </c>
      <c r="N32" s="59" t="str">
        <f>IF(N$1=YEAR($B32)+$A32,"x","")</f>
        <v/>
      </c>
    </row>
    <row r="33" spans="1:14" ht="33.6" customHeight="1">
      <c r="A33" s="53">
        <v>12</v>
      </c>
      <c r="B33" s="54">
        <v>42807</v>
      </c>
      <c r="C33" s="54">
        <f>B33+365*A33</f>
        <v>47187</v>
      </c>
      <c r="D33" s="56" t="str">
        <f>IF(D$1=YEAR($B33)+$A33,"x","")</f>
        <v/>
      </c>
      <c r="E33" s="56" t="str">
        <f>IF(E$1=YEAR($B33)+$A33,"x","")</f>
        <v/>
      </c>
      <c r="F33" s="56" t="str">
        <f>IF(F$1=YEAR($B33)+$A33,"x","")</f>
        <v/>
      </c>
      <c r="G33" s="56" t="str">
        <f>IF(G$1=YEAR($B33)+$A33,"x","")</f>
        <v/>
      </c>
      <c r="H33" s="56" t="str">
        <f>IF(H$1=YEAR($B33)+$A33,"x","")</f>
        <v/>
      </c>
      <c r="I33" s="56" t="str">
        <f>IF(I$1=YEAR($B33)+$A33,"x","")</f>
        <v>x</v>
      </c>
      <c r="J33" s="56" t="str">
        <f>IF(J$1=YEAR($B33)+$A33,"x","")</f>
        <v/>
      </c>
      <c r="K33" s="56" t="str">
        <f>IF(K$1=YEAR($B33)+$A33,"x","")</f>
        <v/>
      </c>
      <c r="L33" s="56" t="str">
        <f>IF(L$1=YEAR($B33)+$A33,"x","")</f>
        <v/>
      </c>
      <c r="M33" s="56" t="str">
        <f>IF(M$1=YEAR($B33)+$A33,"x","")</f>
        <v/>
      </c>
      <c r="N33" s="59" t="str">
        <f>IF(N$1=YEAR($B33)+$A33,"x","")</f>
        <v/>
      </c>
    </row>
    <row r="34" spans="1:14" ht="33.6" customHeight="1">
      <c r="A34" s="53">
        <v>12</v>
      </c>
      <c r="B34" s="54">
        <v>42807</v>
      </c>
      <c r="C34" s="54">
        <f>B34+365*A34</f>
        <v>47187</v>
      </c>
      <c r="D34" s="56" t="str">
        <f>IF(D$1=YEAR($B34)+$A34,"x","")</f>
        <v/>
      </c>
      <c r="E34" s="56" t="str">
        <f>IF(E$1=YEAR($B34)+$A34,"x","")</f>
        <v/>
      </c>
      <c r="F34" s="56" t="str">
        <f>IF(F$1=YEAR($B34)+$A34,"x","")</f>
        <v/>
      </c>
      <c r="G34" s="56" t="str">
        <f>IF(G$1=YEAR($B34)+$A34,"x","")</f>
        <v/>
      </c>
      <c r="H34" s="56" t="str">
        <f>IF(H$1=YEAR($B34)+$A34,"x","")</f>
        <v/>
      </c>
      <c r="I34" s="56" t="str">
        <f>IF(I$1=YEAR($B34)+$A34,"x","")</f>
        <v>x</v>
      </c>
      <c r="J34" s="56" t="str">
        <f>IF(J$1=YEAR($B34)+$A34,"x","")</f>
        <v/>
      </c>
      <c r="K34" s="56" t="str">
        <f>IF(K$1=YEAR($B34)+$A34,"x","")</f>
        <v/>
      </c>
      <c r="L34" s="56" t="str">
        <f>IF(L$1=YEAR($B34)+$A34,"x","")</f>
        <v/>
      </c>
      <c r="M34" s="56" t="str">
        <f>IF(M$1=YEAR($B34)+$A34,"x","")</f>
        <v/>
      </c>
      <c r="N34" s="59" t="str">
        <f>IF(N$1=YEAR($B34)+$A34,"x","")</f>
        <v/>
      </c>
    </row>
    <row r="35" spans="1:14" ht="33.6" customHeight="1">
      <c r="A35" s="53">
        <v>12</v>
      </c>
      <c r="B35" s="54">
        <v>42807</v>
      </c>
      <c r="C35" s="54">
        <f>B35+365*A35</f>
        <v>47187</v>
      </c>
      <c r="D35" s="56" t="str">
        <f>IF(D$1=YEAR($B35)+$A35,"x","")</f>
        <v/>
      </c>
      <c r="E35" s="56" t="str">
        <f>IF(E$1=YEAR($B35)+$A35,"x","")</f>
        <v/>
      </c>
      <c r="F35" s="56" t="str">
        <f>IF(F$1=YEAR($B35)+$A35,"x","")</f>
        <v/>
      </c>
      <c r="G35" s="56" t="str">
        <f>IF(G$1=YEAR($B35)+$A35,"x","")</f>
        <v/>
      </c>
      <c r="H35" s="56" t="str">
        <f>IF(H$1=YEAR($B35)+$A35,"x","")</f>
        <v/>
      </c>
      <c r="I35" s="56" t="str">
        <f>IF(I$1=YEAR($B35)+$A35,"x","")</f>
        <v>x</v>
      </c>
      <c r="J35" s="56" t="str">
        <f>IF(J$1=YEAR($B35)+$A35,"x","")</f>
        <v/>
      </c>
      <c r="K35" s="56" t="str">
        <f>IF(K$1=YEAR($B35)+$A35,"x","")</f>
        <v/>
      </c>
      <c r="L35" s="56" t="str">
        <f>IF(L$1=YEAR($B35)+$A35,"x","")</f>
        <v/>
      </c>
      <c r="M35" s="56" t="str">
        <f>IF(M$1=YEAR($B35)+$A35,"x","")</f>
        <v/>
      </c>
      <c r="N35" s="59" t="str">
        <f>IF(N$1=YEAR($B35)+$A35,"x","")</f>
        <v/>
      </c>
    </row>
    <row r="36" spans="1:14" ht="33.6" customHeight="1">
      <c r="A36" s="53">
        <v>12</v>
      </c>
      <c r="B36" s="54">
        <v>42807</v>
      </c>
      <c r="C36" s="54">
        <f>B36+365*A36</f>
        <v>47187</v>
      </c>
      <c r="D36" s="56" t="str">
        <f>IF(D$1=YEAR($B36)+$A36,"x","")</f>
        <v/>
      </c>
      <c r="E36" s="56" t="str">
        <f>IF(E$1=YEAR($B36)+$A36,"x","")</f>
        <v/>
      </c>
      <c r="F36" s="56" t="str">
        <f>IF(F$1=YEAR($B36)+$A36,"x","")</f>
        <v/>
      </c>
      <c r="G36" s="56" t="str">
        <f>IF(G$1=YEAR($B36)+$A36,"x","")</f>
        <v/>
      </c>
      <c r="H36" s="56" t="str">
        <f>IF(H$1=YEAR($B36)+$A36,"x","")</f>
        <v/>
      </c>
      <c r="I36" s="56" t="str">
        <f>IF(I$1=YEAR($B36)+$A36,"x","")</f>
        <v>x</v>
      </c>
      <c r="J36" s="56" t="str">
        <f>IF(J$1=YEAR($B36)+$A36,"x","")</f>
        <v/>
      </c>
      <c r="K36" s="56" t="str">
        <f>IF(K$1=YEAR($B36)+$A36,"x","")</f>
        <v/>
      </c>
      <c r="L36" s="56" t="str">
        <f>IF(L$1=YEAR($B36)+$A36,"x","")</f>
        <v/>
      </c>
      <c r="M36" s="56" t="str">
        <f>IF(M$1=YEAR($B36)+$A36,"x","")</f>
        <v/>
      </c>
      <c r="N36" s="59" t="str">
        <f>IF(N$1=YEAR($B36)+$A36,"x","")</f>
        <v/>
      </c>
    </row>
    <row r="37" spans="1:14" ht="33.6" customHeight="1">
      <c r="A37" s="53">
        <v>12</v>
      </c>
      <c r="B37" s="54">
        <v>42807</v>
      </c>
      <c r="C37" s="54">
        <f>B37+365*A37</f>
        <v>47187</v>
      </c>
      <c r="D37" s="56" t="str">
        <f>IF(D$1=YEAR($B37)+$A37,"x","")</f>
        <v/>
      </c>
      <c r="E37" s="56" t="str">
        <f>IF(E$1=YEAR($B37)+$A37,"x","")</f>
        <v/>
      </c>
      <c r="F37" s="56" t="str">
        <f>IF(F$1=YEAR($B37)+$A37,"x","")</f>
        <v/>
      </c>
      <c r="G37" s="56" t="str">
        <f>IF(G$1=YEAR($B37)+$A37,"x","")</f>
        <v/>
      </c>
      <c r="H37" s="56" t="str">
        <f>IF(H$1=YEAR($B37)+$A37,"x","")</f>
        <v/>
      </c>
      <c r="I37" s="56" t="str">
        <f>IF(I$1=YEAR($B37)+$A37,"x","")</f>
        <v>x</v>
      </c>
      <c r="J37" s="56" t="str">
        <f>IF(J$1=YEAR($B37)+$A37,"x","")</f>
        <v/>
      </c>
      <c r="K37" s="56" t="str">
        <f>IF(K$1=YEAR($B37)+$A37,"x","")</f>
        <v/>
      </c>
      <c r="L37" s="56" t="str">
        <f>IF(L$1=YEAR($B37)+$A37,"x","")</f>
        <v/>
      </c>
      <c r="M37" s="56" t="str">
        <f>IF(M$1=YEAR($B37)+$A37,"x","")</f>
        <v/>
      </c>
      <c r="N37" s="59" t="str">
        <f>IF(N$1=YEAR($B37)+$A37,"x","")</f>
        <v/>
      </c>
    </row>
    <row r="38" spans="1:14" ht="33.6" customHeight="1">
      <c r="A38" s="53">
        <v>12</v>
      </c>
      <c r="B38" s="54">
        <v>42807</v>
      </c>
      <c r="C38" s="54">
        <f>B38+365*A38</f>
        <v>47187</v>
      </c>
      <c r="D38" s="56" t="str">
        <f>IF(D$1=YEAR($B38)+$A38,"x","")</f>
        <v/>
      </c>
      <c r="E38" s="56" t="str">
        <f>IF(E$1=YEAR($B38)+$A38,"x","")</f>
        <v/>
      </c>
      <c r="F38" s="56" t="str">
        <f>IF(F$1=YEAR($B38)+$A38,"x","")</f>
        <v/>
      </c>
      <c r="G38" s="56" t="str">
        <f>IF(G$1=YEAR($B38)+$A38,"x","")</f>
        <v/>
      </c>
      <c r="H38" s="56" t="str">
        <f>IF(H$1=YEAR($B38)+$A38,"x","")</f>
        <v/>
      </c>
      <c r="I38" s="56" t="str">
        <f>IF(I$1=YEAR($B38)+$A38,"x","")</f>
        <v>x</v>
      </c>
      <c r="J38" s="56" t="str">
        <f>IF(J$1=YEAR($B38)+$A38,"x","")</f>
        <v/>
      </c>
      <c r="K38" s="56" t="str">
        <f>IF(K$1=YEAR($B38)+$A38,"x","")</f>
        <v/>
      </c>
      <c r="L38" s="56" t="str">
        <f>IF(L$1=YEAR($B38)+$A38,"x","")</f>
        <v/>
      </c>
      <c r="M38" s="56" t="str">
        <f>IF(M$1=YEAR($B38)+$A38,"x","")</f>
        <v/>
      </c>
      <c r="N38" s="59" t="str">
        <f>IF(N$1=YEAR($B38)+$A38,"x","")</f>
        <v/>
      </c>
    </row>
    <row r="39" spans="1:14" ht="33.6" customHeight="1">
      <c r="A39" s="53">
        <v>12</v>
      </c>
      <c r="B39" s="54">
        <v>42807</v>
      </c>
      <c r="C39" s="54">
        <f>B39+365*A39</f>
        <v>47187</v>
      </c>
      <c r="D39" s="56" t="str">
        <f>IF(D$1=YEAR($B39)+$A39,"x","")</f>
        <v/>
      </c>
      <c r="E39" s="56" t="str">
        <f>IF(E$1=YEAR($B39)+$A39,"x","")</f>
        <v/>
      </c>
      <c r="F39" s="56" t="str">
        <f>IF(F$1=YEAR($B39)+$A39,"x","")</f>
        <v/>
      </c>
      <c r="G39" s="56" t="str">
        <f>IF(G$1=YEAR($B39)+$A39,"x","")</f>
        <v/>
      </c>
      <c r="H39" s="56" t="str">
        <f>IF(H$1=YEAR($B39)+$A39,"x","")</f>
        <v/>
      </c>
      <c r="I39" s="56" t="str">
        <f>IF(I$1=YEAR($B39)+$A39,"x","")</f>
        <v>x</v>
      </c>
      <c r="J39" s="56" t="str">
        <f>IF(J$1=YEAR($B39)+$A39,"x","")</f>
        <v/>
      </c>
      <c r="K39" s="56" t="str">
        <f>IF(K$1=YEAR($B39)+$A39,"x","")</f>
        <v/>
      </c>
      <c r="L39" s="56" t="str">
        <f>IF(L$1=YEAR($B39)+$A39,"x","")</f>
        <v/>
      </c>
      <c r="M39" s="56" t="str">
        <f>IF(M$1=YEAR($B39)+$A39,"x","")</f>
        <v/>
      </c>
      <c r="N39" s="59" t="str">
        <f>IF(N$1=YEAR($B39)+$A39,"x","")</f>
        <v/>
      </c>
    </row>
    <row r="40" spans="1:14" ht="33.6" customHeight="1">
      <c r="A40" s="53">
        <v>12</v>
      </c>
      <c r="B40" s="54">
        <v>42807</v>
      </c>
      <c r="C40" s="54">
        <f>B40+365*A40</f>
        <v>47187</v>
      </c>
      <c r="D40" s="56" t="str">
        <f>IF(D$1=YEAR($B40)+$A40,"x","")</f>
        <v/>
      </c>
      <c r="E40" s="56" t="str">
        <f>IF(E$1=YEAR($B40)+$A40,"x","")</f>
        <v/>
      </c>
      <c r="F40" s="56" t="str">
        <f>IF(F$1=YEAR($B40)+$A40,"x","")</f>
        <v/>
      </c>
      <c r="G40" s="56" t="str">
        <f>IF(G$1=YEAR($B40)+$A40,"x","")</f>
        <v/>
      </c>
      <c r="H40" s="56" t="str">
        <f>IF(H$1=YEAR($B40)+$A40,"x","")</f>
        <v/>
      </c>
      <c r="I40" s="56" t="str">
        <f>IF(I$1=YEAR($B40)+$A40,"x","")</f>
        <v>x</v>
      </c>
      <c r="J40" s="56" t="str">
        <f>IF(J$1=YEAR($B40)+$A40,"x","")</f>
        <v/>
      </c>
      <c r="K40" s="56" t="str">
        <f>IF(K$1=YEAR($B40)+$A40,"x","")</f>
        <v/>
      </c>
      <c r="L40" s="56" t="str">
        <f>IF(L$1=YEAR($B40)+$A40,"x","")</f>
        <v/>
      </c>
      <c r="M40" s="56" t="str">
        <f>IF(M$1=YEAR($B40)+$A40,"x","")</f>
        <v/>
      </c>
      <c r="N40" s="59" t="str">
        <f>IF(N$1=YEAR($B40)+$A40,"x","")</f>
        <v/>
      </c>
    </row>
    <row r="41" spans="1:14" ht="33.6" customHeight="1">
      <c r="A41" s="53">
        <v>12</v>
      </c>
      <c r="B41" s="54">
        <v>42807</v>
      </c>
      <c r="C41" s="54">
        <f>B41+365*A41</f>
        <v>47187</v>
      </c>
      <c r="D41" s="56" t="str">
        <f>IF(D$1=YEAR($B41)+$A41,"x","")</f>
        <v/>
      </c>
      <c r="E41" s="56" t="str">
        <f>IF(E$1=YEAR($B41)+$A41,"x","")</f>
        <v/>
      </c>
      <c r="F41" s="56" t="str">
        <f>IF(F$1=YEAR($B41)+$A41,"x","")</f>
        <v/>
      </c>
      <c r="G41" s="56" t="str">
        <f>IF(G$1=YEAR($B41)+$A41,"x","")</f>
        <v/>
      </c>
      <c r="H41" s="56" t="str">
        <f>IF(H$1=YEAR($B41)+$A41,"x","")</f>
        <v/>
      </c>
      <c r="I41" s="56" t="str">
        <f>IF(I$1=YEAR($B41)+$A41,"x","")</f>
        <v>x</v>
      </c>
      <c r="J41" s="56" t="str">
        <f>IF(J$1=YEAR($B41)+$A41,"x","")</f>
        <v/>
      </c>
      <c r="K41" s="56" t="str">
        <f>IF(K$1=YEAR($B41)+$A41,"x","")</f>
        <v/>
      </c>
      <c r="L41" s="56" t="str">
        <f>IF(L$1=YEAR($B41)+$A41,"x","")</f>
        <v/>
      </c>
      <c r="M41" s="56" t="str">
        <f>IF(M$1=YEAR($B41)+$A41,"x","")</f>
        <v/>
      </c>
      <c r="N41" s="59" t="str">
        <f>IF(N$1=YEAR($B41)+$A41,"x","")</f>
        <v/>
      </c>
    </row>
    <row r="42" spans="1:14" ht="33.6" customHeight="1">
      <c r="A42" s="53">
        <v>10</v>
      </c>
      <c r="B42" s="54">
        <v>43794</v>
      </c>
      <c r="C42" s="54">
        <f>B42+365*A42</f>
        <v>47444</v>
      </c>
      <c r="D42" s="56" t="str">
        <f>IF(D$1=YEAR($B42)+$A42,"x","")</f>
        <v/>
      </c>
      <c r="E42" s="56" t="str">
        <f>IF(E$1=YEAR($B42)+$A42,"x","")</f>
        <v/>
      </c>
      <c r="F42" s="56" t="str">
        <f>IF(F$1=YEAR($B42)+$A42,"x","")</f>
        <v/>
      </c>
      <c r="G42" s="56" t="str">
        <f>IF(G$1=YEAR($B42)+$A42,"x","")</f>
        <v/>
      </c>
      <c r="H42" s="56" t="str">
        <f>IF(H$1=YEAR($B42)+$A42,"x","")</f>
        <v/>
      </c>
      <c r="I42" s="56" t="str">
        <f>IF(I$1=YEAR($B42)+$A42,"x","")</f>
        <v>x</v>
      </c>
      <c r="J42" s="56" t="str">
        <f>IF(J$1=YEAR($B42)+$A42,"x","")</f>
        <v/>
      </c>
      <c r="K42" s="56" t="str">
        <f>IF(K$1=YEAR($B42)+$A42,"x","")</f>
        <v/>
      </c>
      <c r="L42" s="56" t="str">
        <f>IF(L$1=YEAR($B42)+$A42,"x","")</f>
        <v/>
      </c>
      <c r="M42" s="56" t="str">
        <f>IF(M$1=YEAR($B42)+$A42,"x","")</f>
        <v/>
      </c>
      <c r="N42" s="59" t="str">
        <f>IF(N$1=YEAR($B42)+$A42,"x","")</f>
        <v/>
      </c>
    </row>
    <row r="43" spans="1:14" ht="33.6" customHeight="1">
      <c r="A43" s="53">
        <v>10</v>
      </c>
      <c r="B43" s="54">
        <v>43794</v>
      </c>
      <c r="C43" s="54">
        <f>B43+365*A43</f>
        <v>47444</v>
      </c>
      <c r="D43" s="56" t="str">
        <f>IF(D$1=YEAR($B43)+$A43,"x","")</f>
        <v/>
      </c>
      <c r="E43" s="56" t="str">
        <f>IF(E$1=YEAR($B43)+$A43,"x","")</f>
        <v/>
      </c>
      <c r="F43" s="56" t="str">
        <f>IF(F$1=YEAR($B43)+$A43,"x","")</f>
        <v/>
      </c>
      <c r="G43" s="56" t="str">
        <f>IF(G$1=YEAR($B43)+$A43,"x","")</f>
        <v/>
      </c>
      <c r="H43" s="56" t="str">
        <f>IF(H$1=YEAR($B43)+$A43,"x","")</f>
        <v/>
      </c>
      <c r="I43" s="56" t="str">
        <f>IF(I$1=YEAR($B43)+$A43,"x","")</f>
        <v>x</v>
      </c>
      <c r="J43" s="56" t="str">
        <f>IF(J$1=YEAR($B43)+$A43,"x","")</f>
        <v/>
      </c>
      <c r="K43" s="56" t="str">
        <f>IF(K$1=YEAR($B43)+$A43,"x","")</f>
        <v/>
      </c>
      <c r="L43" s="56" t="str">
        <f>IF(L$1=YEAR($B43)+$A43,"x","")</f>
        <v/>
      </c>
      <c r="M43" s="56" t="str">
        <f>IF(M$1=YEAR($B43)+$A43,"x","")</f>
        <v/>
      </c>
      <c r="N43" s="59" t="str">
        <f>IF(N$1=YEAR($B43)+$A43,"x","")</f>
        <v/>
      </c>
    </row>
    <row r="44" spans="1:14" ht="33.6" customHeight="1">
      <c r="A44" s="53">
        <v>10</v>
      </c>
      <c r="B44" s="54">
        <v>43794</v>
      </c>
      <c r="C44" s="54">
        <f>B44+365*A44</f>
        <v>47444</v>
      </c>
      <c r="D44" s="56" t="str">
        <f>IF(D$1=YEAR($B44)+$A44,"x","")</f>
        <v/>
      </c>
      <c r="E44" s="56" t="str">
        <f>IF(E$1=YEAR($B44)+$A44,"x","")</f>
        <v/>
      </c>
      <c r="F44" s="56" t="str">
        <f>IF(F$1=YEAR($B44)+$A44,"x","")</f>
        <v/>
      </c>
      <c r="G44" s="56" t="str">
        <f>IF(G$1=YEAR($B44)+$A44,"x","")</f>
        <v/>
      </c>
      <c r="H44" s="56" t="str">
        <f>IF(H$1=YEAR($B44)+$A44,"x","")</f>
        <v/>
      </c>
      <c r="I44" s="56" t="str">
        <f>IF(I$1=YEAR($B44)+$A44,"x","")</f>
        <v>x</v>
      </c>
      <c r="J44" s="56" t="str">
        <f>IF(J$1=YEAR($B44)+$A44,"x","")</f>
        <v/>
      </c>
      <c r="K44" s="56" t="str">
        <f>IF(K$1=YEAR($B44)+$A44,"x","")</f>
        <v/>
      </c>
      <c r="L44" s="56" t="str">
        <f>IF(L$1=YEAR($B44)+$A44,"x","")</f>
        <v/>
      </c>
      <c r="M44" s="56" t="str">
        <f>IF(M$1=YEAR($B44)+$A44,"x","")</f>
        <v/>
      </c>
      <c r="N44" s="59" t="str">
        <f>IF(N$1=YEAR($B44)+$A44,"x","")</f>
        <v/>
      </c>
    </row>
    <row r="45" spans="1:14" ht="33.6" customHeight="1">
      <c r="A45" s="53">
        <v>10</v>
      </c>
      <c r="B45" s="54">
        <v>43794</v>
      </c>
      <c r="C45" s="54">
        <f>B45+365*A45</f>
        <v>47444</v>
      </c>
      <c r="D45" s="56" t="str">
        <f>IF(D$1=YEAR($B45)+$A45,"x","")</f>
        <v/>
      </c>
      <c r="E45" s="56" t="str">
        <f>IF(E$1=YEAR($B45)+$A45,"x","")</f>
        <v/>
      </c>
      <c r="F45" s="56" t="str">
        <f>IF(F$1=YEAR($B45)+$A45,"x","")</f>
        <v/>
      </c>
      <c r="G45" s="56" t="str">
        <f>IF(G$1=YEAR($B45)+$A45,"x","")</f>
        <v/>
      </c>
      <c r="H45" s="56" t="str">
        <f>IF(H$1=YEAR($B45)+$A45,"x","")</f>
        <v/>
      </c>
      <c r="I45" s="56" t="str">
        <f>IF(I$1=YEAR($B45)+$A45,"x","")</f>
        <v>x</v>
      </c>
      <c r="J45" s="56" t="str">
        <f>IF(J$1=YEAR($B45)+$A45,"x","")</f>
        <v/>
      </c>
      <c r="K45" s="56" t="str">
        <f>IF(K$1=YEAR($B45)+$A45,"x","")</f>
        <v/>
      </c>
      <c r="L45" s="56" t="str">
        <f>IF(L$1=YEAR($B45)+$A45,"x","")</f>
        <v/>
      </c>
      <c r="M45" s="56" t="str">
        <f>IF(M$1=YEAR($B45)+$A45,"x","")</f>
        <v/>
      </c>
      <c r="N45" s="59" t="str">
        <f>IF(N$1=YEAR($B45)+$A45,"x","")</f>
        <v/>
      </c>
    </row>
    <row r="46" spans="1:14" ht="33.6" customHeight="1">
      <c r="A46" s="53">
        <v>10</v>
      </c>
      <c r="B46" s="54">
        <v>43794</v>
      </c>
      <c r="C46" s="54">
        <f>B46+365*A46</f>
        <v>47444</v>
      </c>
      <c r="D46" s="56" t="str">
        <f>IF(D$1=YEAR($B46)+$A46,"x","")</f>
        <v/>
      </c>
      <c r="E46" s="56" t="str">
        <f>IF(E$1=YEAR($B46)+$A46,"x","")</f>
        <v/>
      </c>
      <c r="F46" s="56" t="str">
        <f>IF(F$1=YEAR($B46)+$A46,"x","")</f>
        <v/>
      </c>
      <c r="G46" s="56" t="str">
        <f>IF(G$1=YEAR($B46)+$A46,"x","")</f>
        <v/>
      </c>
      <c r="H46" s="56" t="str">
        <f>IF(H$1=YEAR($B46)+$A46,"x","")</f>
        <v/>
      </c>
      <c r="I46" s="56" t="str">
        <f>IF(I$1=YEAR($B46)+$A46,"x","")</f>
        <v>x</v>
      </c>
      <c r="J46" s="56" t="str">
        <f>IF(J$1=YEAR($B46)+$A46,"x","")</f>
        <v/>
      </c>
      <c r="K46" s="56" t="str">
        <f>IF(K$1=YEAR($B46)+$A46,"x","")</f>
        <v/>
      </c>
      <c r="L46" s="56" t="str">
        <f>IF(L$1=YEAR($B46)+$A46,"x","")</f>
        <v/>
      </c>
      <c r="M46" s="56" t="str">
        <f>IF(M$1=YEAR($B46)+$A46,"x","")</f>
        <v/>
      </c>
      <c r="N46" s="59" t="str">
        <f>IF(N$1=YEAR($B46)+$A46,"x","")</f>
        <v/>
      </c>
    </row>
    <row r="47" spans="1:14" ht="33.6" customHeight="1">
      <c r="A47" s="53">
        <v>12</v>
      </c>
      <c r="B47" s="54">
        <v>43374</v>
      </c>
      <c r="C47" s="54">
        <f>B47+365*A47</f>
        <v>47754</v>
      </c>
      <c r="D47" s="56" t="str">
        <f>IF(D$1=YEAR($B47)+$A47,"x","")</f>
        <v/>
      </c>
      <c r="E47" s="56" t="str">
        <f>IF(E$1=YEAR($B47)+$A47,"x","")</f>
        <v/>
      </c>
      <c r="F47" s="56" t="str">
        <f>IF(F$1=YEAR($B47)+$A47,"x","")</f>
        <v/>
      </c>
      <c r="G47" s="56" t="str">
        <f>IF(G$1=YEAR($B47)+$A47,"x","")</f>
        <v/>
      </c>
      <c r="H47" s="56" t="str">
        <f>IF(H$1=YEAR($B47)+$A47,"x","")</f>
        <v/>
      </c>
      <c r="I47" s="56" t="str">
        <f>IF(I$1=YEAR($B47)+$A47,"x","")</f>
        <v/>
      </c>
      <c r="J47" s="56" t="str">
        <f>IF(J$1=YEAR($B47)+$A47,"x","")</f>
        <v>x</v>
      </c>
      <c r="K47" s="56" t="str">
        <f>IF(K$1=YEAR($B47)+$A47,"x","")</f>
        <v/>
      </c>
      <c r="L47" s="56" t="str">
        <f>IF(L$1=YEAR($B47)+$A47,"x","")</f>
        <v/>
      </c>
      <c r="M47" s="56" t="str">
        <f>IF(M$1=YEAR($B47)+$A47,"x","")</f>
        <v/>
      </c>
      <c r="N47" s="59" t="str">
        <f>IF(N$1=YEAR($B47)+$A47,"x","")</f>
        <v/>
      </c>
    </row>
    <row r="48" spans="1:14" ht="33.6" customHeight="1">
      <c r="A48" s="53">
        <v>12</v>
      </c>
      <c r="B48" s="54">
        <v>43374</v>
      </c>
      <c r="C48" s="54">
        <f>B48+365*A48</f>
        <v>47754</v>
      </c>
      <c r="D48" s="56" t="str">
        <f>IF(D$1=YEAR($B48)+$A48,"x","")</f>
        <v/>
      </c>
      <c r="E48" s="56" t="str">
        <f>IF(E$1=YEAR($B48)+$A48,"x","")</f>
        <v/>
      </c>
      <c r="F48" s="56" t="str">
        <f>IF(F$1=YEAR($B48)+$A48,"x","")</f>
        <v/>
      </c>
      <c r="G48" s="56" t="str">
        <f>IF(G$1=YEAR($B48)+$A48,"x","")</f>
        <v/>
      </c>
      <c r="H48" s="56" t="str">
        <f>IF(H$1=YEAR($B48)+$A48,"x","")</f>
        <v/>
      </c>
      <c r="I48" s="56" t="str">
        <f>IF(I$1=YEAR($B48)+$A48,"x","")</f>
        <v/>
      </c>
      <c r="J48" s="56" t="str">
        <f>IF(J$1=YEAR($B48)+$A48,"x","")</f>
        <v>x</v>
      </c>
      <c r="K48" s="56" t="str">
        <f>IF(K$1=YEAR($B48)+$A48,"x","")</f>
        <v/>
      </c>
      <c r="L48" s="56" t="str">
        <f>IF(L$1=YEAR($B48)+$A48,"x","")</f>
        <v/>
      </c>
      <c r="M48" s="56" t="str">
        <f>IF(M$1=YEAR($B48)+$A48,"x","")</f>
        <v/>
      </c>
      <c r="N48" s="59" t="str">
        <f>IF(N$1=YEAR($B48)+$A48,"x","")</f>
        <v/>
      </c>
    </row>
    <row r="49" spans="1:14" ht="33.6" customHeight="1">
      <c r="A49" s="53">
        <v>12</v>
      </c>
      <c r="B49" s="54">
        <v>43374</v>
      </c>
      <c r="C49" s="54">
        <f>B49+365*A49</f>
        <v>47754</v>
      </c>
      <c r="D49" s="56" t="str">
        <f>IF(D$1=YEAR($B49)+$A49,"x","")</f>
        <v/>
      </c>
      <c r="E49" s="56" t="str">
        <f>IF(E$1=YEAR($B49)+$A49,"x","")</f>
        <v/>
      </c>
      <c r="F49" s="56" t="str">
        <f>IF(F$1=YEAR($B49)+$A49,"x","")</f>
        <v/>
      </c>
      <c r="G49" s="56" t="str">
        <f>IF(G$1=YEAR($B49)+$A49,"x","")</f>
        <v/>
      </c>
      <c r="H49" s="56" t="str">
        <f>IF(H$1=YEAR($B49)+$A49,"x","")</f>
        <v/>
      </c>
      <c r="I49" s="56" t="str">
        <f>IF(I$1=YEAR($B49)+$A49,"x","")</f>
        <v/>
      </c>
      <c r="J49" s="56" t="str">
        <f>IF(J$1=YEAR($B49)+$A49,"x","")</f>
        <v>x</v>
      </c>
      <c r="K49" s="56" t="str">
        <f>IF(K$1=YEAR($B49)+$A49,"x","")</f>
        <v/>
      </c>
      <c r="L49" s="56" t="str">
        <f>IF(L$1=YEAR($B49)+$A49,"x","")</f>
        <v/>
      </c>
      <c r="M49" s="56" t="str">
        <f>IF(M$1=YEAR($B49)+$A49,"x","")</f>
        <v/>
      </c>
      <c r="N49" s="59" t="str">
        <f>IF(N$1=YEAR($B49)+$A49,"x","")</f>
        <v/>
      </c>
    </row>
    <row r="50" spans="1:14" ht="33.6" customHeight="1">
      <c r="A50" s="53">
        <v>12</v>
      </c>
      <c r="B50" s="54">
        <v>43374</v>
      </c>
      <c r="C50" s="54">
        <f>B50+365*A50</f>
        <v>47754</v>
      </c>
      <c r="D50" s="56" t="str">
        <f>IF(D$1=YEAR($B50)+$A50,"x","")</f>
        <v/>
      </c>
      <c r="E50" s="56" t="str">
        <f>IF(E$1=YEAR($B50)+$A50,"x","")</f>
        <v/>
      </c>
      <c r="F50" s="56" t="str">
        <f>IF(F$1=YEAR($B50)+$A50,"x","")</f>
        <v/>
      </c>
      <c r="G50" s="56" t="str">
        <f>IF(G$1=YEAR($B50)+$A50,"x","")</f>
        <v/>
      </c>
      <c r="H50" s="56" t="str">
        <f>IF(H$1=YEAR($B50)+$A50,"x","")</f>
        <v/>
      </c>
      <c r="I50" s="56" t="str">
        <f>IF(I$1=YEAR($B50)+$A50,"x","")</f>
        <v/>
      </c>
      <c r="J50" s="56" t="str">
        <f>IF(J$1=YEAR($B50)+$A50,"x","")</f>
        <v>x</v>
      </c>
      <c r="K50" s="56" t="str">
        <f>IF(K$1=YEAR($B50)+$A50,"x","")</f>
        <v/>
      </c>
      <c r="L50" s="56" t="str">
        <f>IF(L$1=YEAR($B50)+$A50,"x","")</f>
        <v/>
      </c>
      <c r="M50" s="56" t="str">
        <f>IF(M$1=YEAR($B50)+$A50,"x","")</f>
        <v/>
      </c>
      <c r="N50" s="59" t="str">
        <f>IF(N$1=YEAR($B50)+$A50,"x","")</f>
        <v/>
      </c>
    </row>
    <row r="51" spans="1:14" ht="33.6" customHeight="1">
      <c r="A51" s="53">
        <v>12</v>
      </c>
      <c r="B51" s="54">
        <v>43374</v>
      </c>
      <c r="C51" s="54">
        <f>B51+365*A51</f>
        <v>47754</v>
      </c>
      <c r="D51" s="56" t="str">
        <f>IF(D$1=YEAR($B51)+$A51,"x","")</f>
        <v/>
      </c>
      <c r="E51" s="56" t="str">
        <f>IF(E$1=YEAR($B51)+$A51,"x","")</f>
        <v/>
      </c>
      <c r="F51" s="56" t="str">
        <f>IF(F$1=YEAR($B51)+$A51,"x","")</f>
        <v/>
      </c>
      <c r="G51" s="56" t="str">
        <f>IF(G$1=YEAR($B51)+$A51,"x","")</f>
        <v/>
      </c>
      <c r="H51" s="56" t="str">
        <f>IF(H$1=YEAR($B51)+$A51,"x","")</f>
        <v/>
      </c>
      <c r="I51" s="56" t="str">
        <f>IF(I$1=YEAR($B51)+$A51,"x","")</f>
        <v/>
      </c>
      <c r="J51" s="56" t="str">
        <f>IF(J$1=YEAR($B51)+$A51,"x","")</f>
        <v>x</v>
      </c>
      <c r="K51" s="56" t="str">
        <f>IF(K$1=YEAR($B51)+$A51,"x","")</f>
        <v/>
      </c>
      <c r="L51" s="56" t="str">
        <f>IF(L$1=YEAR($B51)+$A51,"x","")</f>
        <v/>
      </c>
      <c r="M51" s="56" t="str">
        <f>IF(M$1=YEAR($B51)+$A51,"x","")</f>
        <v/>
      </c>
      <c r="N51" s="59" t="str">
        <f>IF(N$1=YEAR($B51)+$A51,"x","")</f>
        <v/>
      </c>
    </row>
    <row r="52" spans="1:14" ht="33.6" customHeight="1">
      <c r="A52" s="53">
        <v>12</v>
      </c>
      <c r="B52" s="54">
        <v>43374</v>
      </c>
      <c r="C52" s="54">
        <f>B52+365*A52</f>
        <v>47754</v>
      </c>
      <c r="D52" s="56" t="str">
        <f>IF(D$1=YEAR($B52)+$A52,"x","")</f>
        <v/>
      </c>
      <c r="E52" s="56" t="str">
        <f>IF(E$1=YEAR($B52)+$A52,"x","")</f>
        <v/>
      </c>
      <c r="F52" s="56" t="str">
        <f>IF(F$1=YEAR($B52)+$A52,"x","")</f>
        <v/>
      </c>
      <c r="G52" s="56" t="str">
        <f>IF(G$1=YEAR($B52)+$A52,"x","")</f>
        <v/>
      </c>
      <c r="H52" s="56" t="str">
        <f>IF(H$1=YEAR($B52)+$A52,"x","")</f>
        <v/>
      </c>
      <c r="I52" s="56" t="str">
        <f>IF(I$1=YEAR($B52)+$A52,"x","")</f>
        <v/>
      </c>
      <c r="J52" s="56" t="str">
        <f>IF(J$1=YEAR($B52)+$A52,"x","")</f>
        <v>x</v>
      </c>
      <c r="K52" s="56" t="str">
        <f>IF(K$1=YEAR($B52)+$A52,"x","")</f>
        <v/>
      </c>
      <c r="L52" s="56" t="str">
        <f>IF(L$1=YEAR($B52)+$A52,"x","")</f>
        <v/>
      </c>
      <c r="M52" s="56" t="str">
        <f>IF(M$1=YEAR($B52)+$A52,"x","")</f>
        <v/>
      </c>
      <c r="N52" s="59" t="str">
        <f>IF(N$1=YEAR($B52)+$A52,"x","")</f>
        <v/>
      </c>
    </row>
    <row r="53" spans="1:14" ht="33.6" customHeight="1">
      <c r="A53" s="53">
        <v>10</v>
      </c>
      <c r="B53" s="54">
        <v>44186</v>
      </c>
      <c r="C53" s="54">
        <f>B53+365*A53</f>
        <v>47836</v>
      </c>
      <c r="D53" s="56" t="str">
        <f>IF(D$1=YEAR($B53)+$A53,"x","")</f>
        <v/>
      </c>
      <c r="E53" s="56" t="str">
        <f>IF(E$1=YEAR($B53)+$A53,"x","")</f>
        <v/>
      </c>
      <c r="F53" s="56" t="str">
        <f>IF(F$1=YEAR($B53)+$A53,"x","")</f>
        <v/>
      </c>
      <c r="G53" s="56" t="str">
        <f>IF(G$1=YEAR($B53)+$A53,"x","")</f>
        <v/>
      </c>
      <c r="H53" s="56" t="str">
        <f>IF(H$1=YEAR($B53)+$A53,"x","")</f>
        <v/>
      </c>
      <c r="I53" s="56" t="str">
        <f>IF(I$1=YEAR($B53)+$A53,"x","")</f>
        <v/>
      </c>
      <c r="J53" s="56" t="str">
        <f>IF(J$1=YEAR($B53)+$A53,"x","")</f>
        <v>x</v>
      </c>
      <c r="K53" s="56" t="str">
        <f>IF(K$1=YEAR($B53)+$A53,"x","")</f>
        <v/>
      </c>
      <c r="L53" s="56" t="str">
        <f>IF(L$1=YEAR($B53)+$A53,"x","")</f>
        <v/>
      </c>
      <c r="M53" s="56" t="str">
        <f>IF(M$1=YEAR($B53)+$A53,"x","")</f>
        <v/>
      </c>
      <c r="N53" s="59" t="str">
        <f>IF(N$1=YEAR($B53)+$A53,"x","")</f>
        <v/>
      </c>
    </row>
    <row r="54" spans="1:14" ht="33.6" customHeight="1">
      <c r="A54" s="53">
        <v>10</v>
      </c>
      <c r="B54" s="54">
        <v>44186</v>
      </c>
      <c r="C54" s="54">
        <f>B54+365*A54</f>
        <v>47836</v>
      </c>
      <c r="D54" s="56" t="str">
        <f>IF(D$1=YEAR($B54)+$A54,"x","")</f>
        <v/>
      </c>
      <c r="E54" s="56" t="str">
        <f>IF(E$1=YEAR($B54)+$A54,"x","")</f>
        <v/>
      </c>
      <c r="F54" s="56" t="str">
        <f>IF(F$1=YEAR($B54)+$A54,"x","")</f>
        <v/>
      </c>
      <c r="G54" s="56" t="str">
        <f>IF(G$1=YEAR($B54)+$A54,"x","")</f>
        <v/>
      </c>
      <c r="H54" s="56" t="str">
        <f>IF(H$1=YEAR($B54)+$A54,"x","")</f>
        <v/>
      </c>
      <c r="I54" s="56" t="str">
        <f>IF(I$1=YEAR($B54)+$A54,"x","")</f>
        <v/>
      </c>
      <c r="J54" s="56" t="str">
        <f>IF(J$1=YEAR($B54)+$A54,"x","")</f>
        <v>x</v>
      </c>
      <c r="K54" s="56" t="str">
        <f>IF(K$1=YEAR($B54)+$A54,"x","")</f>
        <v/>
      </c>
      <c r="L54" s="56" t="str">
        <f>IF(L$1=YEAR($B54)+$A54,"x","")</f>
        <v/>
      </c>
      <c r="M54" s="56" t="str">
        <f>IF(M$1=YEAR($B54)+$A54,"x","")</f>
        <v/>
      </c>
      <c r="N54" s="59" t="str">
        <f>IF(N$1=YEAR($B54)+$A54,"x","")</f>
        <v/>
      </c>
    </row>
    <row r="55" spans="1:14" ht="33.6" customHeight="1">
      <c r="A55" s="53">
        <v>10</v>
      </c>
      <c r="B55" s="54">
        <v>44186</v>
      </c>
      <c r="C55" s="54">
        <f>B55+365*A55</f>
        <v>47836</v>
      </c>
      <c r="D55" s="56" t="str">
        <f>IF(D$1=YEAR($B55)+$A55,"x","")</f>
        <v/>
      </c>
      <c r="E55" s="56" t="str">
        <f>IF(E$1=YEAR($B55)+$A55,"x","")</f>
        <v/>
      </c>
      <c r="F55" s="56" t="str">
        <f>IF(F$1=YEAR($B55)+$A55,"x","")</f>
        <v/>
      </c>
      <c r="G55" s="56" t="str">
        <f>IF(G$1=YEAR($B55)+$A55,"x","")</f>
        <v/>
      </c>
      <c r="H55" s="56" t="str">
        <f>IF(H$1=YEAR($B55)+$A55,"x","")</f>
        <v/>
      </c>
      <c r="I55" s="56" t="str">
        <f>IF(I$1=YEAR($B55)+$A55,"x","")</f>
        <v/>
      </c>
      <c r="J55" s="56" t="str">
        <f>IF(J$1=YEAR($B55)+$A55,"x","")</f>
        <v>x</v>
      </c>
      <c r="K55" s="56" t="str">
        <f>IF(K$1=YEAR($B55)+$A55,"x","")</f>
        <v/>
      </c>
      <c r="L55" s="56" t="str">
        <f>IF(L$1=YEAR($B55)+$A55,"x","")</f>
        <v/>
      </c>
      <c r="M55" s="56" t="str">
        <f>IF(M$1=YEAR($B55)+$A55,"x","")</f>
        <v/>
      </c>
      <c r="N55" s="59" t="str">
        <f>IF(N$1=YEAR($B55)+$A55,"x","")</f>
        <v/>
      </c>
    </row>
    <row r="56" spans="1:14" ht="33.6" customHeight="1">
      <c r="A56" s="53">
        <v>10</v>
      </c>
      <c r="B56" s="54">
        <v>44186</v>
      </c>
      <c r="C56" s="54">
        <f>B56+365*A56</f>
        <v>47836</v>
      </c>
      <c r="D56" s="56" t="str">
        <f>IF(D$1=YEAR($B56)+$A56,"x","")</f>
        <v/>
      </c>
      <c r="E56" s="56" t="str">
        <f>IF(E$1=YEAR($B56)+$A56,"x","")</f>
        <v/>
      </c>
      <c r="F56" s="56" t="str">
        <f>IF(F$1=YEAR($B56)+$A56,"x","")</f>
        <v/>
      </c>
      <c r="G56" s="56" t="str">
        <f>IF(G$1=YEAR($B56)+$A56,"x","")</f>
        <v/>
      </c>
      <c r="H56" s="56" t="str">
        <f>IF(H$1=YEAR($B56)+$A56,"x","")</f>
        <v/>
      </c>
      <c r="I56" s="56" t="str">
        <f>IF(I$1=YEAR($B56)+$A56,"x","")</f>
        <v/>
      </c>
      <c r="J56" s="56" t="str">
        <f>IF(J$1=YEAR($B56)+$A56,"x","")</f>
        <v>x</v>
      </c>
      <c r="K56" s="56" t="str">
        <f>IF(K$1=YEAR($B56)+$A56,"x","")</f>
        <v/>
      </c>
      <c r="L56" s="56" t="str">
        <f>IF(L$1=YEAR($B56)+$A56,"x","")</f>
        <v/>
      </c>
      <c r="M56" s="56" t="str">
        <f>IF(M$1=YEAR($B56)+$A56,"x","")</f>
        <v/>
      </c>
      <c r="N56" s="59" t="str">
        <f>IF(N$1=YEAR($B56)+$A56,"x","")</f>
        <v/>
      </c>
    </row>
    <row r="57" spans="1:14" ht="33.6" customHeight="1">
      <c r="A57" s="53">
        <v>10</v>
      </c>
      <c r="B57" s="54">
        <v>44186</v>
      </c>
      <c r="C57" s="54">
        <f>B57+365*A57</f>
        <v>47836</v>
      </c>
      <c r="D57" s="56" t="str">
        <f>IF(D$1=YEAR($B57)+$A57,"x","")</f>
        <v/>
      </c>
      <c r="E57" s="56" t="str">
        <f>IF(E$1=YEAR($B57)+$A57,"x","")</f>
        <v/>
      </c>
      <c r="F57" s="56" t="str">
        <f>IF(F$1=YEAR($B57)+$A57,"x","")</f>
        <v/>
      </c>
      <c r="G57" s="56" t="str">
        <f>IF(G$1=YEAR($B57)+$A57,"x","")</f>
        <v/>
      </c>
      <c r="H57" s="56" t="str">
        <f>IF(H$1=YEAR($B57)+$A57,"x","")</f>
        <v/>
      </c>
      <c r="I57" s="56" t="str">
        <f>IF(I$1=YEAR($B57)+$A57,"x","")</f>
        <v/>
      </c>
      <c r="J57" s="56" t="str">
        <f>IF(J$1=YEAR($B57)+$A57,"x","")</f>
        <v>x</v>
      </c>
      <c r="K57" s="56" t="str">
        <f>IF(K$1=YEAR($B57)+$A57,"x","")</f>
        <v/>
      </c>
      <c r="L57" s="56" t="str">
        <f>IF(L$1=YEAR($B57)+$A57,"x","")</f>
        <v/>
      </c>
      <c r="M57" s="56" t="str">
        <f>IF(M$1=YEAR($B57)+$A57,"x","")</f>
        <v/>
      </c>
      <c r="N57" s="59" t="str">
        <f>IF(N$1=YEAR($B57)+$A57,"x","")</f>
        <v/>
      </c>
    </row>
    <row r="58" spans="1:14" ht="33.6" customHeight="1">
      <c r="A58" s="53">
        <v>10</v>
      </c>
      <c r="B58" s="54">
        <v>44242</v>
      </c>
      <c r="C58" s="54">
        <f>B58+365*A58</f>
        <v>47892</v>
      </c>
      <c r="D58" s="56" t="str">
        <f>IF(D$1=YEAR($B58)+$A58,"x","")</f>
        <v/>
      </c>
      <c r="E58" s="56" t="str">
        <f>IF(E$1=YEAR($B58)+$A58,"x","")</f>
        <v/>
      </c>
      <c r="F58" s="56" t="str">
        <f>IF(F$1=YEAR($B58)+$A58,"x","")</f>
        <v/>
      </c>
      <c r="G58" s="56" t="str">
        <f>IF(G$1=YEAR($B58)+$A58,"x","")</f>
        <v/>
      </c>
      <c r="H58" s="56" t="str">
        <f>IF(H$1=YEAR($B58)+$A58,"x","")</f>
        <v/>
      </c>
      <c r="I58" s="56" t="str">
        <f>IF(I$1=YEAR($B58)+$A58,"x","")</f>
        <v/>
      </c>
      <c r="J58" s="56" t="str">
        <f>IF(J$1=YEAR($B58)+$A58,"x","")</f>
        <v/>
      </c>
      <c r="K58" s="56" t="str">
        <f>IF(K$1=YEAR($B58)+$A58,"x","")</f>
        <v>x</v>
      </c>
      <c r="L58" s="56" t="str">
        <f>IF(L$1=YEAR($B58)+$A58,"x","")</f>
        <v/>
      </c>
      <c r="M58" s="56" t="str">
        <f>IF(M$1=YEAR($B58)+$A58,"x","")</f>
        <v/>
      </c>
      <c r="N58" s="59" t="str">
        <f>IF(N$1=YEAR($B58)+$A58,"x","")</f>
        <v/>
      </c>
    </row>
    <row r="59" spans="1:14" ht="33.6" customHeight="1">
      <c r="A59" s="53">
        <v>10</v>
      </c>
      <c r="B59" s="54">
        <v>44242</v>
      </c>
      <c r="C59" s="54">
        <f>B59+365*A59</f>
        <v>47892</v>
      </c>
      <c r="D59" s="56" t="str">
        <f>IF(D$1=YEAR($B59)+$A59,"x","")</f>
        <v/>
      </c>
      <c r="E59" s="56" t="str">
        <f>IF(E$1=YEAR($B59)+$A59,"x","")</f>
        <v/>
      </c>
      <c r="F59" s="56" t="str">
        <f>IF(F$1=YEAR($B59)+$A59,"x","")</f>
        <v/>
      </c>
      <c r="G59" s="56" t="str">
        <f>IF(G$1=YEAR($B59)+$A59,"x","")</f>
        <v/>
      </c>
      <c r="H59" s="56" t="str">
        <f>IF(H$1=YEAR($B59)+$A59,"x","")</f>
        <v/>
      </c>
      <c r="I59" s="56" t="str">
        <f>IF(I$1=YEAR($B59)+$A59,"x","")</f>
        <v/>
      </c>
      <c r="J59" s="56" t="str">
        <f>IF(J$1=YEAR($B59)+$A59,"x","")</f>
        <v/>
      </c>
      <c r="K59" s="56" t="str">
        <f>IF(K$1=YEAR($B59)+$A59,"x","")</f>
        <v>x</v>
      </c>
      <c r="L59" s="56" t="str">
        <f>IF(L$1=YEAR($B59)+$A59,"x","")</f>
        <v/>
      </c>
      <c r="M59" s="56" t="str">
        <f>IF(M$1=YEAR($B59)+$A59,"x","")</f>
        <v/>
      </c>
      <c r="N59" s="59" t="str">
        <f>IF(N$1=YEAR($B59)+$A59,"x","")</f>
        <v/>
      </c>
    </row>
    <row r="60" spans="1:14" ht="33.6" customHeight="1">
      <c r="A60" s="53">
        <v>10</v>
      </c>
      <c r="B60" s="54">
        <v>44242</v>
      </c>
      <c r="C60" s="54">
        <f>B60+365*A60</f>
        <v>47892</v>
      </c>
      <c r="D60" s="56" t="str">
        <f>IF(D$1=YEAR($B60)+$A60,"x","")</f>
        <v/>
      </c>
      <c r="E60" s="56" t="str">
        <f>IF(E$1=YEAR($B60)+$A60,"x","")</f>
        <v/>
      </c>
      <c r="F60" s="56" t="str">
        <f>IF(F$1=YEAR($B60)+$A60,"x","")</f>
        <v/>
      </c>
      <c r="G60" s="56" t="str">
        <f>IF(G$1=YEAR($B60)+$A60,"x","")</f>
        <v/>
      </c>
      <c r="H60" s="56" t="str">
        <f>IF(H$1=YEAR($B60)+$A60,"x","")</f>
        <v/>
      </c>
      <c r="I60" s="56" t="str">
        <f>IF(I$1=YEAR($B60)+$A60,"x","")</f>
        <v/>
      </c>
      <c r="J60" s="56" t="str">
        <f>IF(J$1=YEAR($B60)+$A60,"x","")</f>
        <v/>
      </c>
      <c r="K60" s="56" t="str">
        <f>IF(K$1=YEAR($B60)+$A60,"x","")</f>
        <v>x</v>
      </c>
      <c r="L60" s="56" t="str">
        <f>IF(L$1=YEAR($B60)+$A60,"x","")</f>
        <v/>
      </c>
      <c r="M60" s="56" t="str">
        <f>IF(M$1=YEAR($B60)+$A60,"x","")</f>
        <v/>
      </c>
      <c r="N60" s="59" t="str">
        <f>IF(N$1=YEAR($B60)+$A60,"x","")</f>
        <v/>
      </c>
    </row>
    <row r="61" spans="1:14" ht="33.6" customHeight="1">
      <c r="A61" s="53">
        <v>10</v>
      </c>
      <c r="B61" s="54">
        <v>44242</v>
      </c>
      <c r="C61" s="54">
        <f>B61+365*A61</f>
        <v>47892</v>
      </c>
      <c r="D61" s="56" t="str">
        <f>IF(D$1=YEAR($B61)+$A61,"x","")</f>
        <v/>
      </c>
      <c r="E61" s="56" t="str">
        <f>IF(E$1=YEAR($B61)+$A61,"x","")</f>
        <v/>
      </c>
      <c r="F61" s="56" t="str">
        <f>IF(F$1=YEAR($B61)+$A61,"x","")</f>
        <v/>
      </c>
      <c r="G61" s="56" t="str">
        <f>IF(G$1=YEAR($B61)+$A61,"x","")</f>
        <v/>
      </c>
      <c r="H61" s="56" t="str">
        <f>IF(H$1=YEAR($B61)+$A61,"x","")</f>
        <v/>
      </c>
      <c r="I61" s="56" t="str">
        <f>IF(I$1=YEAR($B61)+$A61,"x","")</f>
        <v/>
      </c>
      <c r="J61" s="56" t="str">
        <f>IF(J$1=YEAR($B61)+$A61,"x","")</f>
        <v/>
      </c>
      <c r="K61" s="56" t="str">
        <f>IF(K$1=YEAR($B61)+$A61,"x","")</f>
        <v>x</v>
      </c>
      <c r="L61" s="56" t="str">
        <f>IF(L$1=YEAR($B61)+$A61,"x","")</f>
        <v/>
      </c>
      <c r="M61" s="56" t="str">
        <f>IF(M$1=YEAR($B61)+$A61,"x","")</f>
        <v/>
      </c>
      <c r="N61" s="59" t="str">
        <f>IF(N$1=YEAR($B61)+$A61,"x","")</f>
        <v/>
      </c>
    </row>
    <row r="62" spans="1:14" ht="33.6" customHeight="1">
      <c r="A62" s="53">
        <v>10</v>
      </c>
      <c r="B62" s="54">
        <v>44242</v>
      </c>
      <c r="C62" s="54">
        <f>B62+365*A62</f>
        <v>47892</v>
      </c>
      <c r="D62" s="56" t="str">
        <f>IF(D$1=YEAR($B62)+$A62,"x","")</f>
        <v/>
      </c>
      <c r="E62" s="56" t="str">
        <f>IF(E$1=YEAR($B62)+$A62,"x","")</f>
        <v/>
      </c>
      <c r="F62" s="56" t="str">
        <f>IF(F$1=YEAR($B62)+$A62,"x","")</f>
        <v/>
      </c>
      <c r="G62" s="56" t="str">
        <f>IF(G$1=YEAR($B62)+$A62,"x","")</f>
        <v/>
      </c>
      <c r="H62" s="56" t="str">
        <f>IF(H$1=YEAR($B62)+$A62,"x","")</f>
        <v/>
      </c>
      <c r="I62" s="56" t="str">
        <f>IF(I$1=YEAR($B62)+$A62,"x","")</f>
        <v/>
      </c>
      <c r="J62" s="56" t="str">
        <f>IF(J$1=YEAR($B62)+$A62,"x","")</f>
        <v/>
      </c>
      <c r="K62" s="56" t="str">
        <f>IF(K$1=YEAR($B62)+$A62,"x","")</f>
        <v>x</v>
      </c>
      <c r="L62" s="56" t="str">
        <f>IF(L$1=YEAR($B62)+$A62,"x","")</f>
        <v/>
      </c>
      <c r="M62" s="56" t="str">
        <f>IF(M$1=YEAR($B62)+$A62,"x","")</f>
        <v/>
      </c>
      <c r="N62" s="59" t="str">
        <f>IF(N$1=YEAR($B62)+$A62,"x","")</f>
        <v/>
      </c>
    </row>
    <row r="63" spans="1:14" ht="33.6" customHeight="1">
      <c r="A63" s="53">
        <v>10</v>
      </c>
      <c r="B63" s="54">
        <v>44242</v>
      </c>
      <c r="C63" s="54">
        <f>B63+365*A63</f>
        <v>47892</v>
      </c>
      <c r="D63" s="56" t="str">
        <f>IF(D$1=YEAR($B63)+$A63,"x","")</f>
        <v/>
      </c>
      <c r="E63" s="56" t="str">
        <f>IF(E$1=YEAR($B63)+$A63,"x","")</f>
        <v/>
      </c>
      <c r="F63" s="56" t="str">
        <f>IF(F$1=YEAR($B63)+$A63,"x","")</f>
        <v/>
      </c>
      <c r="G63" s="56" t="str">
        <f>IF(G$1=YEAR($B63)+$A63,"x","")</f>
        <v/>
      </c>
      <c r="H63" s="56" t="str">
        <f>IF(H$1=YEAR($B63)+$A63,"x","")</f>
        <v/>
      </c>
      <c r="I63" s="56" t="str">
        <f>IF(I$1=YEAR($B63)+$A63,"x","")</f>
        <v/>
      </c>
      <c r="J63" s="56" t="str">
        <f>IF(J$1=YEAR($B63)+$A63,"x","")</f>
        <v/>
      </c>
      <c r="K63" s="56" t="str">
        <f>IF(K$1=YEAR($B63)+$A63,"x","")</f>
        <v>x</v>
      </c>
      <c r="L63" s="56" t="str">
        <f>IF(L$1=YEAR($B63)+$A63,"x","")</f>
        <v/>
      </c>
      <c r="M63" s="56" t="str">
        <f>IF(M$1=YEAR($B63)+$A63,"x","")</f>
        <v/>
      </c>
      <c r="N63" s="59" t="str">
        <f>IF(N$1=YEAR($B63)+$A63,"x","")</f>
        <v/>
      </c>
    </row>
    <row r="64" spans="1:14" ht="33.6" customHeight="1">
      <c r="A64" s="53">
        <v>10</v>
      </c>
      <c r="B64" s="54">
        <v>44242</v>
      </c>
      <c r="C64" s="54">
        <f>B64+365*A64</f>
        <v>47892</v>
      </c>
      <c r="D64" s="56" t="str">
        <f>IF(D$1=YEAR($B64)+$A64,"x","")</f>
        <v/>
      </c>
      <c r="E64" s="56" t="str">
        <f>IF(E$1=YEAR($B64)+$A64,"x","")</f>
        <v/>
      </c>
      <c r="F64" s="56" t="str">
        <f>IF(F$1=YEAR($B64)+$A64,"x","")</f>
        <v/>
      </c>
      <c r="G64" s="56" t="str">
        <f>IF(G$1=YEAR($B64)+$A64,"x","")</f>
        <v/>
      </c>
      <c r="H64" s="56" t="str">
        <f>IF(H$1=YEAR($B64)+$A64,"x","")</f>
        <v/>
      </c>
      <c r="I64" s="56" t="str">
        <f>IF(I$1=YEAR($B64)+$A64,"x","")</f>
        <v/>
      </c>
      <c r="J64" s="56" t="str">
        <f>IF(J$1=YEAR($B64)+$A64,"x","")</f>
        <v/>
      </c>
      <c r="K64" s="56" t="str">
        <f>IF(K$1=YEAR($B64)+$A64,"x","")</f>
        <v>x</v>
      </c>
      <c r="L64" s="56" t="str">
        <f>IF(L$1=YEAR($B64)+$A64,"x","")</f>
        <v/>
      </c>
      <c r="M64" s="56" t="str">
        <f>IF(M$1=YEAR($B64)+$A64,"x","")</f>
        <v/>
      </c>
      <c r="N64" s="59" t="str">
        <f>IF(N$1=YEAR($B64)+$A64,"x","")</f>
        <v/>
      </c>
    </row>
    <row r="65" spans="1:14" ht="33.6" customHeight="1">
      <c r="A65" s="53">
        <v>10</v>
      </c>
      <c r="B65" s="54">
        <v>44242</v>
      </c>
      <c r="C65" s="54">
        <f>B65+365*A65</f>
        <v>47892</v>
      </c>
      <c r="D65" s="56" t="str">
        <f>IF(D$1=YEAR($B65)+$A65,"x","")</f>
        <v/>
      </c>
      <c r="E65" s="56" t="str">
        <f>IF(E$1=YEAR($B65)+$A65,"x","")</f>
        <v/>
      </c>
      <c r="F65" s="56" t="str">
        <f>IF(F$1=YEAR($B65)+$A65,"x","")</f>
        <v/>
      </c>
      <c r="G65" s="56" t="str">
        <f>IF(G$1=YEAR($B65)+$A65,"x","")</f>
        <v/>
      </c>
      <c r="H65" s="56" t="str">
        <f>IF(H$1=YEAR($B65)+$A65,"x","")</f>
        <v/>
      </c>
      <c r="I65" s="56" t="str">
        <f>IF(I$1=YEAR($B65)+$A65,"x","")</f>
        <v/>
      </c>
      <c r="J65" s="56" t="str">
        <f>IF(J$1=YEAR($B65)+$A65,"x","")</f>
        <v/>
      </c>
      <c r="K65" s="56" t="str">
        <f>IF(K$1=YEAR($B65)+$A65,"x","")</f>
        <v>x</v>
      </c>
      <c r="L65" s="56" t="str">
        <f>IF(L$1=YEAR($B65)+$A65,"x","")</f>
        <v/>
      </c>
      <c r="M65" s="56" t="str">
        <f>IF(M$1=YEAR($B65)+$A65,"x","")</f>
        <v/>
      </c>
      <c r="N65" s="59" t="str">
        <f>IF(N$1=YEAR($B65)+$A65,"x","")</f>
        <v/>
      </c>
    </row>
    <row r="66" spans="1:14" ht="33.6" customHeight="1">
      <c r="A66" s="53">
        <v>10</v>
      </c>
      <c r="B66" s="54">
        <v>44292</v>
      </c>
      <c r="C66" s="54">
        <f>B66+365*A66</f>
        <v>47942</v>
      </c>
      <c r="D66" s="56" t="str">
        <f>IF(D$1=YEAR($B66)+$A66,"x","")</f>
        <v/>
      </c>
      <c r="E66" s="56" t="str">
        <f>IF(E$1=YEAR($B66)+$A66,"x","")</f>
        <v/>
      </c>
      <c r="F66" s="56" t="str">
        <f>IF(F$1=YEAR($B66)+$A66,"x","")</f>
        <v/>
      </c>
      <c r="G66" s="56" t="str">
        <f>IF(G$1=YEAR($B66)+$A66,"x","")</f>
        <v/>
      </c>
      <c r="H66" s="56" t="str">
        <f>IF(H$1=YEAR($B66)+$A66,"x","")</f>
        <v/>
      </c>
      <c r="I66" s="56" t="str">
        <f>IF(I$1=YEAR($B66)+$A66,"x","")</f>
        <v/>
      </c>
      <c r="J66" s="56" t="str">
        <f>IF(J$1=YEAR($B66)+$A66,"x","")</f>
        <v/>
      </c>
      <c r="K66" s="56" t="str">
        <f>IF(K$1=YEAR($B66)+$A66,"x","")</f>
        <v>x</v>
      </c>
      <c r="L66" s="56" t="str">
        <f>IF(L$1=YEAR($B66)+$A66,"x","")</f>
        <v/>
      </c>
      <c r="M66" s="56" t="str">
        <f>IF(M$1=YEAR($B66)+$A66,"x","")</f>
        <v/>
      </c>
      <c r="N66" s="59" t="str">
        <f>IF(N$1=YEAR($B66)+$A66,"x","")</f>
        <v/>
      </c>
    </row>
    <row r="67" spans="1:14" ht="33.6" customHeight="1">
      <c r="A67" s="53">
        <v>10</v>
      </c>
      <c r="B67" s="54">
        <v>44292</v>
      </c>
      <c r="C67" s="54">
        <f>B67+365*A67</f>
        <v>47942</v>
      </c>
      <c r="D67" s="56" t="str">
        <f>IF(D$1=YEAR($B67)+$A67,"x","")</f>
        <v/>
      </c>
      <c r="E67" s="56" t="str">
        <f>IF(E$1=YEAR($B67)+$A67,"x","")</f>
        <v/>
      </c>
      <c r="F67" s="56" t="str">
        <f>IF(F$1=YEAR($B67)+$A67,"x","")</f>
        <v/>
      </c>
      <c r="G67" s="56" t="str">
        <f>IF(G$1=YEAR($B67)+$A67,"x","")</f>
        <v/>
      </c>
      <c r="H67" s="56" t="str">
        <f>IF(H$1=YEAR($B67)+$A67,"x","")</f>
        <v/>
      </c>
      <c r="I67" s="56" t="str">
        <f>IF(I$1=YEAR($B67)+$A67,"x","")</f>
        <v/>
      </c>
      <c r="J67" s="56" t="str">
        <f>IF(J$1=YEAR($B67)+$A67,"x","")</f>
        <v/>
      </c>
      <c r="K67" s="56" t="str">
        <f>IF(K$1=YEAR($B67)+$A67,"x","")</f>
        <v>x</v>
      </c>
      <c r="L67" s="56" t="str">
        <f>IF(L$1=YEAR($B67)+$A67,"x","")</f>
        <v/>
      </c>
      <c r="M67" s="56" t="str">
        <f>IF(M$1=YEAR($B67)+$A67,"x","")</f>
        <v/>
      </c>
      <c r="N67" s="59" t="str">
        <f>IF(N$1=YEAR($B67)+$A67,"x","")</f>
        <v/>
      </c>
    </row>
    <row r="68" spans="1:14" ht="33.6" customHeight="1">
      <c r="A68" s="53">
        <v>10</v>
      </c>
      <c r="B68" s="54">
        <v>44292</v>
      </c>
      <c r="C68" s="54">
        <f>B68+365*A68</f>
        <v>47942</v>
      </c>
      <c r="D68" s="56" t="str">
        <f>IF(D$1=YEAR($B68)+$A68,"x","")</f>
        <v/>
      </c>
      <c r="E68" s="56" t="str">
        <f>IF(E$1=YEAR($B68)+$A68,"x","")</f>
        <v/>
      </c>
      <c r="F68" s="56" t="str">
        <f>IF(F$1=YEAR($B68)+$A68,"x","")</f>
        <v/>
      </c>
      <c r="G68" s="56" t="str">
        <f>IF(G$1=YEAR($B68)+$A68,"x","")</f>
        <v/>
      </c>
      <c r="H68" s="56" t="str">
        <f>IF(H$1=YEAR($B68)+$A68,"x","")</f>
        <v/>
      </c>
      <c r="I68" s="56" t="str">
        <f>IF(I$1=YEAR($B68)+$A68,"x","")</f>
        <v/>
      </c>
      <c r="J68" s="56" t="str">
        <f>IF(J$1=YEAR($B68)+$A68,"x","")</f>
        <v/>
      </c>
      <c r="K68" s="56" t="str">
        <f>IF(K$1=YEAR($B68)+$A68,"x","")</f>
        <v>x</v>
      </c>
      <c r="L68" s="56" t="str">
        <f>IF(L$1=YEAR($B68)+$A68,"x","")</f>
        <v/>
      </c>
      <c r="M68" s="56" t="str">
        <f>IF(M$1=YEAR($B68)+$A68,"x","")</f>
        <v/>
      </c>
      <c r="N68" s="59" t="str">
        <f>IF(N$1=YEAR($B68)+$A68,"x","")</f>
        <v/>
      </c>
    </row>
    <row r="69" spans="1:14" ht="33.6" customHeight="1">
      <c r="A69" s="53">
        <v>10</v>
      </c>
      <c r="B69" s="54">
        <v>44295</v>
      </c>
      <c r="C69" s="54">
        <f>B69+365*A69</f>
        <v>47945</v>
      </c>
      <c r="D69" s="56" t="str">
        <f>IF(D$1=YEAR($B69)+$A69,"x","")</f>
        <v/>
      </c>
      <c r="E69" s="56" t="str">
        <f>IF(E$1=YEAR($B69)+$A69,"x","")</f>
        <v/>
      </c>
      <c r="F69" s="56" t="str">
        <f>IF(F$1=YEAR($B69)+$A69,"x","")</f>
        <v/>
      </c>
      <c r="G69" s="56" t="str">
        <f>IF(G$1=YEAR($B69)+$A69,"x","")</f>
        <v/>
      </c>
      <c r="H69" s="56" t="str">
        <f>IF(H$1=YEAR($B69)+$A69,"x","")</f>
        <v/>
      </c>
      <c r="I69" s="56" t="str">
        <f>IF(I$1=YEAR($B69)+$A69,"x","")</f>
        <v/>
      </c>
      <c r="J69" s="56" t="str">
        <f>IF(J$1=YEAR($B69)+$A69,"x","")</f>
        <v/>
      </c>
      <c r="K69" s="56" t="str">
        <f>IF(K$1=YEAR($B69)+$A69,"x","")</f>
        <v>x</v>
      </c>
      <c r="L69" s="56" t="str">
        <f>IF(L$1=YEAR($B69)+$A69,"x","")</f>
        <v/>
      </c>
      <c r="M69" s="56" t="str">
        <f>IF(M$1=YEAR($B69)+$A69,"x","")</f>
        <v/>
      </c>
      <c r="N69" s="59" t="str">
        <f>IF(N$1=YEAR($B69)+$A69,"x","")</f>
        <v/>
      </c>
    </row>
    <row r="70" spans="1:14" ht="33.6" customHeight="1">
      <c r="A70" s="53">
        <v>10</v>
      </c>
      <c r="B70" s="54">
        <v>44295</v>
      </c>
      <c r="C70" s="54">
        <f>B70+365*A70</f>
        <v>47945</v>
      </c>
      <c r="D70" s="56" t="str">
        <f>IF(D$1=YEAR($B70)+$A70,"x","")</f>
        <v/>
      </c>
      <c r="E70" s="56" t="str">
        <f>IF(E$1=YEAR($B70)+$A70,"x","")</f>
        <v/>
      </c>
      <c r="F70" s="56" t="str">
        <f>IF(F$1=YEAR($B70)+$A70,"x","")</f>
        <v/>
      </c>
      <c r="G70" s="56" t="str">
        <f>IF(G$1=YEAR($B70)+$A70,"x","")</f>
        <v/>
      </c>
      <c r="H70" s="56" t="str">
        <f>IF(H$1=YEAR($B70)+$A70,"x","")</f>
        <v/>
      </c>
      <c r="I70" s="56" t="str">
        <f>IF(I$1=YEAR($B70)+$A70,"x","")</f>
        <v/>
      </c>
      <c r="J70" s="56" t="str">
        <f>IF(J$1=YEAR($B70)+$A70,"x","")</f>
        <v/>
      </c>
      <c r="K70" s="56" t="str">
        <f>IF(K$1=YEAR($B70)+$A70,"x","")</f>
        <v>x</v>
      </c>
      <c r="L70" s="56" t="str">
        <f>IF(L$1=YEAR($B70)+$A70,"x","")</f>
        <v/>
      </c>
      <c r="M70" s="56" t="str">
        <f>IF(M$1=YEAR($B70)+$A70,"x","")</f>
        <v/>
      </c>
      <c r="N70" s="59" t="str">
        <f>IF(N$1=YEAR($B70)+$A70,"x","")</f>
        <v/>
      </c>
    </row>
    <row r="71" spans="1:14" ht="33.6" customHeight="1">
      <c r="A71" s="53">
        <v>10</v>
      </c>
      <c r="B71" s="54">
        <v>44295</v>
      </c>
      <c r="C71" s="54">
        <f>B71+365*A71</f>
        <v>47945</v>
      </c>
      <c r="D71" s="56" t="str">
        <f>IF(D$1=YEAR($B71)+$A71,"x","")</f>
        <v/>
      </c>
      <c r="E71" s="56" t="str">
        <f>IF(E$1=YEAR($B71)+$A71,"x","")</f>
        <v/>
      </c>
      <c r="F71" s="56" t="str">
        <f>IF(F$1=YEAR($B71)+$A71,"x","")</f>
        <v/>
      </c>
      <c r="G71" s="56" t="str">
        <f>IF(G$1=YEAR($B71)+$A71,"x","")</f>
        <v/>
      </c>
      <c r="H71" s="56" t="str">
        <f>IF(H$1=YEAR($B71)+$A71,"x","")</f>
        <v/>
      </c>
      <c r="I71" s="56" t="str">
        <f>IF(I$1=YEAR($B71)+$A71,"x","")</f>
        <v/>
      </c>
      <c r="J71" s="56" t="str">
        <f>IF(J$1=YEAR($B71)+$A71,"x","")</f>
        <v/>
      </c>
      <c r="K71" s="56" t="str">
        <f>IF(K$1=YEAR($B71)+$A71,"x","")</f>
        <v>x</v>
      </c>
      <c r="L71" s="56" t="str">
        <f>IF(L$1=YEAR($B71)+$A71,"x","")</f>
        <v/>
      </c>
      <c r="M71" s="56" t="str">
        <f>IF(M$1=YEAR($B71)+$A71,"x","")</f>
        <v/>
      </c>
      <c r="N71" s="59" t="str">
        <f>IF(N$1=YEAR($B71)+$A71,"x","")</f>
        <v/>
      </c>
    </row>
    <row r="72" spans="1:14" ht="33.6" customHeight="1">
      <c r="A72" s="53">
        <v>10</v>
      </c>
      <c r="B72" s="54">
        <v>44295</v>
      </c>
      <c r="C72" s="54">
        <f>B72+365*A72</f>
        <v>47945</v>
      </c>
      <c r="D72" s="56" t="str">
        <f>IF(D$1=YEAR($B72)+$A72,"x","")</f>
        <v/>
      </c>
      <c r="E72" s="56" t="str">
        <f>IF(E$1=YEAR($B72)+$A72,"x","")</f>
        <v/>
      </c>
      <c r="F72" s="56" t="str">
        <f>IF(F$1=YEAR($B72)+$A72,"x","")</f>
        <v/>
      </c>
      <c r="G72" s="56" t="str">
        <f>IF(G$1=YEAR($B72)+$A72,"x","")</f>
        <v/>
      </c>
      <c r="H72" s="56" t="str">
        <f>IF(H$1=YEAR($B72)+$A72,"x","")</f>
        <v/>
      </c>
      <c r="I72" s="56" t="str">
        <f>IF(I$1=YEAR($B72)+$A72,"x","")</f>
        <v/>
      </c>
      <c r="J72" s="56" t="str">
        <f>IF(J$1=YEAR($B72)+$A72,"x","")</f>
        <v/>
      </c>
      <c r="K72" s="56" t="str">
        <f>IF(K$1=YEAR($B72)+$A72,"x","")</f>
        <v>x</v>
      </c>
      <c r="L72" s="56" t="str">
        <f>IF(L$1=YEAR($B72)+$A72,"x","")</f>
        <v/>
      </c>
      <c r="M72" s="56" t="str">
        <f>IF(M$1=YEAR($B72)+$A72,"x","")</f>
        <v/>
      </c>
      <c r="N72" s="59" t="str">
        <f>IF(N$1=YEAR($B72)+$A72,"x","")</f>
        <v/>
      </c>
    </row>
    <row r="73" spans="1:14" ht="33.6" customHeight="1">
      <c r="A73" s="53">
        <v>10</v>
      </c>
      <c r="B73" s="54">
        <v>45058</v>
      </c>
      <c r="C73" s="54">
        <f>B73+365*A73</f>
        <v>48708</v>
      </c>
      <c r="D73" s="56" t="str">
        <f>IF(D$1=YEAR($B73)+$A73,"x","")</f>
        <v/>
      </c>
      <c r="E73" s="56" t="str">
        <f>IF(E$1=YEAR($B73)+$A73,"x","")</f>
        <v/>
      </c>
      <c r="F73" s="56" t="str">
        <f>IF(F$1=YEAR($B73)+$A73,"x","")</f>
        <v/>
      </c>
      <c r="G73" s="56" t="str">
        <f>IF(G$1=YEAR($B73)+$A73,"x","")</f>
        <v/>
      </c>
      <c r="H73" s="56" t="str">
        <f>IF(H$1=YEAR($B73)+$A73,"x","")</f>
        <v/>
      </c>
      <c r="I73" s="56" t="str">
        <f>IF(I$1=YEAR($B73)+$A73,"x","")</f>
        <v/>
      </c>
      <c r="J73" s="56" t="str">
        <f>IF(J$1=YEAR($B73)+$A73,"x","")</f>
        <v/>
      </c>
      <c r="K73" s="56" t="str">
        <f>IF(K$1=YEAR($B73)+$A73,"x","")</f>
        <v/>
      </c>
      <c r="L73" s="56" t="str">
        <f>IF(L$1=YEAR($B73)+$A73,"x","")</f>
        <v/>
      </c>
      <c r="M73" s="56" t="str">
        <f>IF(M$1=YEAR($B73)+$A73,"x","")</f>
        <v>x</v>
      </c>
      <c r="N73" s="59" t="str">
        <f>IF(N$1=YEAR($B73)+$A73,"x","")</f>
        <v/>
      </c>
    </row>
    <row r="74" spans="1:14" ht="33.6" customHeight="1">
      <c r="A74" s="53">
        <v>10</v>
      </c>
      <c r="B74" s="54">
        <v>45058</v>
      </c>
      <c r="C74" s="54">
        <f>B74+365*A74</f>
        <v>48708</v>
      </c>
      <c r="D74" s="56" t="str">
        <f>IF(D$1=YEAR($B74)+$A74,"x","")</f>
        <v/>
      </c>
      <c r="E74" s="56" t="str">
        <f>IF(E$1=YEAR($B74)+$A74,"x","")</f>
        <v/>
      </c>
      <c r="F74" s="56" t="str">
        <f>IF(F$1=YEAR($B74)+$A74,"x","")</f>
        <v/>
      </c>
      <c r="G74" s="56" t="str">
        <f>IF(G$1=YEAR($B74)+$A74,"x","")</f>
        <v/>
      </c>
      <c r="H74" s="56" t="str">
        <f>IF(H$1=YEAR($B74)+$A74,"x","")</f>
        <v/>
      </c>
      <c r="I74" s="56" t="str">
        <f>IF(I$1=YEAR($B74)+$A74,"x","")</f>
        <v/>
      </c>
      <c r="J74" s="56" t="str">
        <f>IF(J$1=YEAR($B74)+$A74,"x","")</f>
        <v/>
      </c>
      <c r="K74" s="56" t="str">
        <f>IF(K$1=YEAR($B74)+$A74,"x","")</f>
        <v/>
      </c>
      <c r="L74" s="56" t="str">
        <f>IF(L$1=YEAR($B74)+$A74,"x","")</f>
        <v/>
      </c>
      <c r="M74" s="56" t="str">
        <f>IF(M$1=YEAR($B74)+$A74,"x","")</f>
        <v>x</v>
      </c>
      <c r="N74" s="59" t="str">
        <f>IF(N$1=YEAR($B74)+$A74,"x","")</f>
        <v/>
      </c>
    </row>
    <row r="75" spans="1:14" ht="33.6" customHeight="1">
      <c r="A75" s="53">
        <v>10</v>
      </c>
      <c r="B75" s="54">
        <v>45058</v>
      </c>
      <c r="C75" s="54">
        <f>B75+365*A75</f>
        <v>48708</v>
      </c>
      <c r="D75" s="56" t="str">
        <f>IF(D$1=YEAR($B75)+$A75,"x","")</f>
        <v/>
      </c>
      <c r="E75" s="56" t="str">
        <f>IF(E$1=YEAR($B75)+$A75,"x","")</f>
        <v/>
      </c>
      <c r="F75" s="56" t="str">
        <f>IF(F$1=YEAR($B75)+$A75,"x","")</f>
        <v/>
      </c>
      <c r="G75" s="56" t="str">
        <f>IF(G$1=YEAR($B75)+$A75,"x","")</f>
        <v/>
      </c>
      <c r="H75" s="56" t="str">
        <f>IF(H$1=YEAR($B75)+$A75,"x","")</f>
        <v/>
      </c>
      <c r="I75" s="56" t="str">
        <f>IF(I$1=YEAR($B75)+$A75,"x","")</f>
        <v/>
      </c>
      <c r="J75" s="56" t="str">
        <f>IF(J$1=YEAR($B75)+$A75,"x","")</f>
        <v/>
      </c>
      <c r="K75" s="56" t="str">
        <f>IF(K$1=YEAR($B75)+$A75,"x","")</f>
        <v/>
      </c>
      <c r="L75" s="56" t="str">
        <f>IF(L$1=YEAR($B75)+$A75,"x","")</f>
        <v/>
      </c>
      <c r="M75" s="56" t="str">
        <f>IF(M$1=YEAR($B75)+$A75,"x","")</f>
        <v>x</v>
      </c>
      <c r="N75" s="59" t="str">
        <f>IF(N$1=YEAR($B75)+$A75,"x","")</f>
        <v/>
      </c>
    </row>
    <row r="76" spans="1:14" ht="33.6" customHeight="1">
      <c r="A76" s="53">
        <v>10</v>
      </c>
      <c r="B76" s="54">
        <v>45058</v>
      </c>
      <c r="C76" s="54">
        <f>B76+365*A76</f>
        <v>48708</v>
      </c>
      <c r="D76" s="56" t="str">
        <f>IF(D$1=YEAR($B76)+$A76,"x","")</f>
        <v/>
      </c>
      <c r="E76" s="56" t="str">
        <f>IF(E$1=YEAR($B76)+$A76,"x","")</f>
        <v/>
      </c>
      <c r="F76" s="56" t="str">
        <f>IF(F$1=YEAR($B76)+$A76,"x","")</f>
        <v/>
      </c>
      <c r="G76" s="56" t="str">
        <f>IF(G$1=YEAR($B76)+$A76,"x","")</f>
        <v/>
      </c>
      <c r="H76" s="56" t="str">
        <f>IF(H$1=YEAR($B76)+$A76,"x","")</f>
        <v/>
      </c>
      <c r="I76" s="56" t="str">
        <f>IF(I$1=YEAR($B76)+$A76,"x","")</f>
        <v/>
      </c>
      <c r="J76" s="56" t="str">
        <f>IF(J$1=YEAR($B76)+$A76,"x","")</f>
        <v/>
      </c>
      <c r="K76" s="56" t="str">
        <f>IF(K$1=YEAR($B76)+$A76,"x","")</f>
        <v/>
      </c>
      <c r="L76" s="56" t="str">
        <f>IF(L$1=YEAR($B76)+$A76,"x","")</f>
        <v/>
      </c>
      <c r="M76" s="56" t="str">
        <f>IF(M$1=YEAR($B76)+$A76,"x","")</f>
        <v>x</v>
      </c>
      <c r="N76" s="59" t="str">
        <f>IF(N$1=YEAR($B76)+$A76,"x","")</f>
        <v/>
      </c>
    </row>
    <row r="77" spans="1:14" ht="33.6" customHeight="1">
      <c r="A77" s="53">
        <v>10</v>
      </c>
      <c r="B77" s="54">
        <v>45058</v>
      </c>
      <c r="C77" s="54">
        <f>B77+365*A77</f>
        <v>48708</v>
      </c>
      <c r="D77" s="56" t="str">
        <f>IF(D$1=YEAR($B77)+$A77,"x","")</f>
        <v/>
      </c>
      <c r="E77" s="56" t="str">
        <f>IF(E$1=YEAR($B77)+$A77,"x","")</f>
        <v/>
      </c>
      <c r="F77" s="56" t="str">
        <f>IF(F$1=YEAR($B77)+$A77,"x","")</f>
        <v/>
      </c>
      <c r="G77" s="56" t="str">
        <f>IF(G$1=YEAR($B77)+$A77,"x","")</f>
        <v/>
      </c>
      <c r="H77" s="56" t="str">
        <f>IF(H$1=YEAR($B77)+$A77,"x","")</f>
        <v/>
      </c>
      <c r="I77" s="56" t="str">
        <f>IF(I$1=YEAR($B77)+$A77,"x","")</f>
        <v/>
      </c>
      <c r="J77" s="56" t="str">
        <f>IF(J$1=YEAR($B77)+$A77,"x","")</f>
        <v/>
      </c>
      <c r="K77" s="56" t="str">
        <f>IF(K$1=YEAR($B77)+$A77,"x","")</f>
        <v/>
      </c>
      <c r="L77" s="56" t="str">
        <f>IF(L$1=YEAR($B77)+$A77,"x","")</f>
        <v/>
      </c>
      <c r="M77" s="56" t="str">
        <f>IF(M$1=YEAR($B77)+$A77,"x","")</f>
        <v>x</v>
      </c>
      <c r="N77" s="59" t="str">
        <f>IF(N$1=YEAR($B77)+$A77,"x","")</f>
        <v/>
      </c>
    </row>
    <row r="78" spans="1:14" ht="33.6" customHeight="1">
      <c r="A78" s="53">
        <v>10</v>
      </c>
      <c r="B78" s="54">
        <v>45058</v>
      </c>
      <c r="C78" s="54">
        <f>B78+365*A78</f>
        <v>48708</v>
      </c>
      <c r="D78" s="56" t="str">
        <f>IF(D$1=YEAR($B78)+$A78,"x","")</f>
        <v/>
      </c>
      <c r="E78" s="56" t="str">
        <f>IF(E$1=YEAR($B78)+$A78,"x","")</f>
        <v/>
      </c>
      <c r="F78" s="56" t="str">
        <f>IF(F$1=YEAR($B78)+$A78,"x","")</f>
        <v/>
      </c>
      <c r="G78" s="56" t="str">
        <f>IF(G$1=YEAR($B78)+$A78,"x","")</f>
        <v/>
      </c>
      <c r="H78" s="56" t="str">
        <f>IF(H$1=YEAR($B78)+$A78,"x","")</f>
        <v/>
      </c>
      <c r="I78" s="56" t="str">
        <f>IF(I$1=YEAR($B78)+$A78,"x","")</f>
        <v/>
      </c>
      <c r="J78" s="56" t="str">
        <f>IF(J$1=YEAR($B78)+$A78,"x","")</f>
        <v/>
      </c>
      <c r="K78" s="56" t="str">
        <f>IF(K$1=YEAR($B78)+$A78,"x","")</f>
        <v/>
      </c>
      <c r="L78" s="56" t="str">
        <f>IF(L$1=YEAR($B78)+$A78,"x","")</f>
        <v/>
      </c>
      <c r="M78" s="56" t="str">
        <f>IF(M$1=YEAR($B78)+$A78,"x","")</f>
        <v>x</v>
      </c>
      <c r="N78" s="59" t="str">
        <f>IF(N$1=YEAR($B78)+$A78,"x","")</f>
        <v/>
      </c>
    </row>
    <row r="79" spans="1:14" ht="33.6" customHeight="1">
      <c r="A79" s="53">
        <v>10</v>
      </c>
      <c r="B79" s="54">
        <v>45058</v>
      </c>
      <c r="C79" s="54">
        <f>B79+365*A79</f>
        <v>48708</v>
      </c>
      <c r="D79" s="56" t="str">
        <f>IF(D$1=YEAR($B79)+$A79,"x","")</f>
        <v/>
      </c>
      <c r="E79" s="56" t="str">
        <f>IF(E$1=YEAR($B79)+$A79,"x","")</f>
        <v/>
      </c>
      <c r="F79" s="56" t="str">
        <f>IF(F$1=YEAR($B79)+$A79,"x","")</f>
        <v/>
      </c>
      <c r="G79" s="56" t="str">
        <f>IF(G$1=YEAR($B79)+$A79,"x","")</f>
        <v/>
      </c>
      <c r="H79" s="56" t="str">
        <f>IF(H$1=YEAR($B79)+$A79,"x","")</f>
        <v/>
      </c>
      <c r="I79" s="56" t="str">
        <f>IF(I$1=YEAR($B79)+$A79,"x","")</f>
        <v/>
      </c>
      <c r="J79" s="56" t="str">
        <f>IF(J$1=YEAR($B79)+$A79,"x","")</f>
        <v/>
      </c>
      <c r="K79" s="56" t="str">
        <f>IF(K$1=YEAR($B79)+$A79,"x","")</f>
        <v/>
      </c>
      <c r="L79" s="56" t="str">
        <f>IF(L$1=YEAR($B79)+$A79,"x","")</f>
        <v/>
      </c>
      <c r="M79" s="56" t="str">
        <f>IF(M$1=YEAR($B79)+$A79,"x","")</f>
        <v>x</v>
      </c>
      <c r="N79" s="59" t="str">
        <f>IF(N$1=YEAR($B79)+$A79,"x","")</f>
        <v/>
      </c>
    </row>
    <row r="80" spans="1:14" ht="33.6" customHeight="1">
      <c r="A80" s="53">
        <v>10</v>
      </c>
      <c r="B80" s="54">
        <v>45058</v>
      </c>
      <c r="C80" s="54">
        <f>B80+365*A80</f>
        <v>48708</v>
      </c>
      <c r="D80" s="56" t="str">
        <f>IF(D$1=YEAR($B80)+$A80,"x","")</f>
        <v/>
      </c>
      <c r="E80" s="56" t="str">
        <f>IF(E$1=YEAR($B80)+$A80,"x","")</f>
        <v/>
      </c>
      <c r="F80" s="56" t="str">
        <f>IF(F$1=YEAR($B80)+$A80,"x","")</f>
        <v/>
      </c>
      <c r="G80" s="56" t="str">
        <f>IF(G$1=YEAR($B80)+$A80,"x","")</f>
        <v/>
      </c>
      <c r="H80" s="56" t="str">
        <f>IF(H$1=YEAR($B80)+$A80,"x","")</f>
        <v/>
      </c>
      <c r="I80" s="56" t="str">
        <f>IF(I$1=YEAR($B80)+$A80,"x","")</f>
        <v/>
      </c>
      <c r="J80" s="56" t="str">
        <f>IF(J$1=YEAR($B80)+$A80,"x","")</f>
        <v/>
      </c>
      <c r="K80" s="56" t="str">
        <f>IF(K$1=YEAR($B80)+$A80,"x","")</f>
        <v/>
      </c>
      <c r="L80" s="56" t="str">
        <f>IF(L$1=YEAR($B80)+$A80,"x","")</f>
        <v/>
      </c>
      <c r="M80" s="56" t="str">
        <f>IF(M$1=YEAR($B80)+$A80,"x","")</f>
        <v>x</v>
      </c>
      <c r="N80" s="59" t="str">
        <f>IF(N$1=YEAR($B80)+$A80,"x","")</f>
        <v/>
      </c>
    </row>
    <row r="81" spans="1:14" ht="33.6" customHeight="1">
      <c r="A81" s="53">
        <v>10</v>
      </c>
      <c r="B81" s="54">
        <v>45058</v>
      </c>
      <c r="C81" s="54">
        <f>B81+365*A81</f>
        <v>48708</v>
      </c>
      <c r="D81" s="56" t="str">
        <f>IF(D$1=YEAR($B81)+$A81,"x","")</f>
        <v/>
      </c>
      <c r="E81" s="56" t="str">
        <f>IF(E$1=YEAR($B81)+$A81,"x","")</f>
        <v/>
      </c>
      <c r="F81" s="56" t="str">
        <f>IF(F$1=YEAR($B81)+$A81,"x","")</f>
        <v/>
      </c>
      <c r="G81" s="56" t="str">
        <f>IF(G$1=YEAR($B81)+$A81,"x","")</f>
        <v/>
      </c>
      <c r="H81" s="56" t="str">
        <f>IF(H$1=YEAR($B81)+$A81,"x","")</f>
        <v/>
      </c>
      <c r="I81" s="56" t="str">
        <f>IF(I$1=YEAR($B81)+$A81,"x","")</f>
        <v/>
      </c>
      <c r="J81" s="56" t="str">
        <f>IF(J$1=YEAR($B81)+$A81,"x","")</f>
        <v/>
      </c>
      <c r="K81" s="56" t="str">
        <f>IF(K$1=YEAR($B81)+$A81,"x","")</f>
        <v/>
      </c>
      <c r="L81" s="56" t="str">
        <f>IF(L$1=YEAR($B81)+$A81,"x","")</f>
        <v/>
      </c>
      <c r="M81" s="56" t="str">
        <f>IF(M$1=YEAR($B81)+$A81,"x","")</f>
        <v>x</v>
      </c>
      <c r="N81" s="59" t="str">
        <f>IF(N$1=YEAR($B81)+$A81,"x","")</f>
        <v/>
      </c>
    </row>
    <row r="82" spans="1:14" ht="33.6" customHeight="1">
      <c r="A82" s="53">
        <v>10</v>
      </c>
      <c r="B82" s="54">
        <v>45058</v>
      </c>
      <c r="C82" s="54">
        <f>B82+365*A82</f>
        <v>48708</v>
      </c>
      <c r="D82" s="56" t="str">
        <f>IF(D$1=YEAR($B82)+$A82,"x","")</f>
        <v/>
      </c>
      <c r="E82" s="56" t="str">
        <f>IF(E$1=YEAR($B82)+$A82,"x","")</f>
        <v/>
      </c>
      <c r="F82" s="56" t="str">
        <f>IF(F$1=YEAR($B82)+$A82,"x","")</f>
        <v/>
      </c>
      <c r="G82" s="56" t="str">
        <f>IF(G$1=YEAR($B82)+$A82,"x","")</f>
        <v/>
      </c>
      <c r="H82" s="56" t="str">
        <f>IF(H$1=YEAR($B82)+$A82,"x","")</f>
        <v/>
      </c>
      <c r="I82" s="56" t="str">
        <f>IF(I$1=YEAR($B82)+$A82,"x","")</f>
        <v/>
      </c>
      <c r="J82" s="56" t="str">
        <f>IF(J$1=YEAR($B82)+$A82,"x","")</f>
        <v/>
      </c>
      <c r="K82" s="56" t="str">
        <f>IF(K$1=YEAR($B82)+$A82,"x","")</f>
        <v/>
      </c>
      <c r="L82" s="56" t="str">
        <f>IF(L$1=YEAR($B82)+$A82,"x","")</f>
        <v/>
      </c>
      <c r="M82" s="56" t="str">
        <f>IF(M$1=YEAR($B82)+$A82,"x","")</f>
        <v>x</v>
      </c>
      <c r="N82" s="59" t="str">
        <f>IF(N$1=YEAR($B82)+$A82,"x","")</f>
        <v/>
      </c>
    </row>
    <row r="83" spans="1:14" ht="33.6" customHeight="1">
      <c r="A83" s="53">
        <v>10</v>
      </c>
      <c r="B83" s="54">
        <v>45058</v>
      </c>
      <c r="C83" s="54">
        <f>B83+365*A83</f>
        <v>48708</v>
      </c>
      <c r="D83" s="56" t="str">
        <f>IF(D$1=YEAR($B83)+$A83,"x","")</f>
        <v/>
      </c>
      <c r="E83" s="56" t="str">
        <f>IF(E$1=YEAR($B83)+$A83,"x","")</f>
        <v/>
      </c>
      <c r="F83" s="56" t="str">
        <f>IF(F$1=YEAR($B83)+$A83,"x","")</f>
        <v/>
      </c>
      <c r="G83" s="56" t="str">
        <f>IF(G$1=YEAR($B83)+$A83,"x","")</f>
        <v/>
      </c>
      <c r="H83" s="56" t="str">
        <f>IF(H$1=YEAR($B83)+$A83,"x","")</f>
        <v/>
      </c>
      <c r="I83" s="56" t="str">
        <f>IF(I$1=YEAR($B83)+$A83,"x","")</f>
        <v/>
      </c>
      <c r="J83" s="56" t="str">
        <f>IF(J$1=YEAR($B83)+$A83,"x","")</f>
        <v/>
      </c>
      <c r="K83" s="56" t="str">
        <f>IF(K$1=YEAR($B83)+$A83,"x","")</f>
        <v/>
      </c>
      <c r="L83" s="56" t="str">
        <f>IF(L$1=YEAR($B83)+$A83,"x","")</f>
        <v/>
      </c>
      <c r="M83" s="56" t="str">
        <f>IF(M$1=YEAR($B83)+$A83,"x","")</f>
        <v>x</v>
      </c>
      <c r="N83" s="59" t="str">
        <f>IF(N$1=YEAR($B83)+$A83,"x","")</f>
        <v/>
      </c>
    </row>
    <row r="84" spans="1:14" ht="33.6" customHeight="1">
      <c r="A84" s="53">
        <v>10</v>
      </c>
      <c r="B84" s="54">
        <v>45058</v>
      </c>
      <c r="C84" s="54">
        <f>B84+365*A84</f>
        <v>48708</v>
      </c>
      <c r="D84" s="56" t="str">
        <f>IF(D$1=YEAR($B84)+$A84,"x","")</f>
        <v/>
      </c>
      <c r="E84" s="56" t="str">
        <f>IF(E$1=YEAR($B84)+$A84,"x","")</f>
        <v/>
      </c>
      <c r="F84" s="56" t="str">
        <f>IF(F$1=YEAR($B84)+$A84,"x","")</f>
        <v/>
      </c>
      <c r="G84" s="56" t="str">
        <f>IF(G$1=YEAR($B84)+$A84,"x","")</f>
        <v/>
      </c>
      <c r="H84" s="56" t="str">
        <f>IF(H$1=YEAR($B84)+$A84,"x","")</f>
        <v/>
      </c>
      <c r="I84" s="56" t="str">
        <f>IF(I$1=YEAR($B84)+$A84,"x","")</f>
        <v/>
      </c>
      <c r="J84" s="56" t="str">
        <f>IF(J$1=YEAR($B84)+$A84,"x","")</f>
        <v/>
      </c>
      <c r="K84" s="56" t="str">
        <f>IF(K$1=YEAR($B84)+$A84,"x","")</f>
        <v/>
      </c>
      <c r="L84" s="56" t="str">
        <f>IF(L$1=YEAR($B84)+$A84,"x","")</f>
        <v/>
      </c>
      <c r="M84" s="56" t="str">
        <f>IF(M$1=YEAR($B84)+$A84,"x","")</f>
        <v>x</v>
      </c>
      <c r="N84" s="59" t="str">
        <f>IF(N$1=YEAR($B84)+$A84,"x","")</f>
        <v/>
      </c>
    </row>
    <row r="85" spans="1:14" ht="33.6" customHeight="1">
      <c r="A85" s="53">
        <v>10</v>
      </c>
      <c r="B85" s="54">
        <v>45058</v>
      </c>
      <c r="C85" s="54">
        <f>B85+365*A85</f>
        <v>48708</v>
      </c>
      <c r="D85" s="56" t="str">
        <f>IF(D$1=YEAR($B85)+$A85,"x","")</f>
        <v/>
      </c>
      <c r="E85" s="56" t="str">
        <f>IF(E$1=YEAR($B85)+$A85,"x","")</f>
        <v/>
      </c>
      <c r="F85" s="56" t="str">
        <f>IF(F$1=YEAR($B85)+$A85,"x","")</f>
        <v/>
      </c>
      <c r="G85" s="56" t="str">
        <f>IF(G$1=YEAR($B85)+$A85,"x","")</f>
        <v/>
      </c>
      <c r="H85" s="56" t="str">
        <f>IF(H$1=YEAR($B85)+$A85,"x","")</f>
        <v/>
      </c>
      <c r="I85" s="56" t="str">
        <f>IF(I$1=YEAR($B85)+$A85,"x","")</f>
        <v/>
      </c>
      <c r="J85" s="56" t="str">
        <f>IF(J$1=YEAR($B85)+$A85,"x","")</f>
        <v/>
      </c>
      <c r="K85" s="56" t="str">
        <f>IF(K$1=YEAR($B85)+$A85,"x","")</f>
        <v/>
      </c>
      <c r="L85" s="56" t="str">
        <f>IF(L$1=YEAR($B85)+$A85,"x","")</f>
        <v/>
      </c>
      <c r="M85" s="56" t="str">
        <f>IF(M$1=YEAR($B85)+$A85,"x","")</f>
        <v>x</v>
      </c>
      <c r="N85" s="59" t="str">
        <f>IF(N$1=YEAR($B85)+$A85,"x","")</f>
        <v/>
      </c>
    </row>
    <row r="86" spans="1:14" ht="33.6" customHeight="1">
      <c r="A86" s="53">
        <v>10</v>
      </c>
      <c r="B86" s="54">
        <v>45058</v>
      </c>
      <c r="C86" s="54">
        <f>B86+365*A86</f>
        <v>48708</v>
      </c>
      <c r="D86" s="56" t="str">
        <f>IF(D$1=YEAR($B86)+$A86,"x","")</f>
        <v/>
      </c>
      <c r="E86" s="56" t="str">
        <f>IF(E$1=YEAR($B86)+$A86,"x","")</f>
        <v/>
      </c>
      <c r="F86" s="56" t="str">
        <f>IF(F$1=YEAR($B86)+$A86,"x","")</f>
        <v/>
      </c>
      <c r="G86" s="56" t="str">
        <f>IF(G$1=YEAR($B86)+$A86,"x","")</f>
        <v/>
      </c>
      <c r="H86" s="56" t="str">
        <f>IF(H$1=YEAR($B86)+$A86,"x","")</f>
        <v/>
      </c>
      <c r="I86" s="56" t="str">
        <f>IF(I$1=YEAR($B86)+$A86,"x","")</f>
        <v/>
      </c>
      <c r="J86" s="56" t="str">
        <f>IF(J$1=YEAR($B86)+$A86,"x","")</f>
        <v/>
      </c>
      <c r="K86" s="56" t="str">
        <f>IF(K$1=YEAR($B86)+$A86,"x","")</f>
        <v/>
      </c>
      <c r="L86" s="56" t="str">
        <f>IF(L$1=YEAR($B86)+$A86,"x","")</f>
        <v/>
      </c>
      <c r="M86" s="56" t="str">
        <f>IF(M$1=YEAR($B86)+$A86,"x","")</f>
        <v>x</v>
      </c>
      <c r="N86" s="59" t="str">
        <f>IF(N$1=YEAR($B86)+$A86,"x","")</f>
        <v/>
      </c>
    </row>
    <row r="87" spans="1:14" ht="33.6" customHeight="1">
      <c r="A87" s="53">
        <v>10</v>
      </c>
      <c r="B87" s="54">
        <v>45058</v>
      </c>
      <c r="C87" s="54">
        <f>B87+365*A87</f>
        <v>48708</v>
      </c>
      <c r="D87" s="56" t="str">
        <f>IF(D$1=YEAR($B87)+$A87,"x","")</f>
        <v/>
      </c>
      <c r="E87" s="56" t="str">
        <f>IF(E$1=YEAR($B87)+$A87,"x","")</f>
        <v/>
      </c>
      <c r="F87" s="56" t="str">
        <f>IF(F$1=YEAR($B87)+$A87,"x","")</f>
        <v/>
      </c>
      <c r="G87" s="56" t="str">
        <f>IF(G$1=YEAR($B87)+$A87,"x","")</f>
        <v/>
      </c>
      <c r="H87" s="56" t="str">
        <f>IF(H$1=YEAR($B87)+$A87,"x","")</f>
        <v/>
      </c>
      <c r="I87" s="56" t="str">
        <f>IF(I$1=YEAR($B87)+$A87,"x","")</f>
        <v/>
      </c>
      <c r="J87" s="56" t="str">
        <f>IF(J$1=YEAR($B87)+$A87,"x","")</f>
        <v/>
      </c>
      <c r="K87" s="56" t="str">
        <f>IF(K$1=YEAR($B87)+$A87,"x","")</f>
        <v/>
      </c>
      <c r="L87" s="56" t="str">
        <f>IF(L$1=YEAR($B87)+$A87,"x","")</f>
        <v/>
      </c>
      <c r="M87" s="56" t="str">
        <f>IF(M$1=YEAR($B87)+$A87,"x","")</f>
        <v>x</v>
      </c>
      <c r="N87" s="59" t="str">
        <f>IF(N$1=YEAR($B87)+$A87,"x","")</f>
        <v/>
      </c>
    </row>
    <row r="88" spans="1:14" ht="33.6" customHeight="1">
      <c r="A88" s="53">
        <v>10</v>
      </c>
      <c r="B88" s="54">
        <v>45058</v>
      </c>
      <c r="C88" s="54">
        <f>B88+365*A88</f>
        <v>48708</v>
      </c>
      <c r="D88" s="56" t="str">
        <f>IF(D$1=YEAR($B88)+$A88,"x","")</f>
        <v/>
      </c>
      <c r="E88" s="56" t="str">
        <f>IF(E$1=YEAR($B88)+$A88,"x","")</f>
        <v/>
      </c>
      <c r="F88" s="56" t="str">
        <f>IF(F$1=YEAR($B88)+$A88,"x","")</f>
        <v/>
      </c>
      <c r="G88" s="56" t="str">
        <f>IF(G$1=YEAR($B88)+$A88,"x","")</f>
        <v/>
      </c>
      <c r="H88" s="56" t="str">
        <f>IF(H$1=YEAR($B88)+$A88,"x","")</f>
        <v/>
      </c>
      <c r="I88" s="56" t="str">
        <f>IF(I$1=YEAR($B88)+$A88,"x","")</f>
        <v/>
      </c>
      <c r="J88" s="56" t="str">
        <f>IF(J$1=YEAR($B88)+$A88,"x","")</f>
        <v/>
      </c>
      <c r="K88" s="56" t="str">
        <f>IF(K$1=YEAR($B88)+$A88,"x","")</f>
        <v/>
      </c>
      <c r="L88" s="56" t="str">
        <f>IF(L$1=YEAR($B88)+$A88,"x","")</f>
        <v/>
      </c>
      <c r="M88" s="56" t="str">
        <f>IF(M$1=YEAR($B88)+$A88,"x","")</f>
        <v>x</v>
      </c>
      <c r="N88" s="59" t="str">
        <f>IF(N$1=YEAR($B88)+$A88,"x","")</f>
        <v/>
      </c>
    </row>
    <row r="89" spans="1:14" ht="33.6" customHeight="1">
      <c r="A89" s="53">
        <v>10</v>
      </c>
      <c r="B89" s="54">
        <v>45058</v>
      </c>
      <c r="C89" s="54">
        <f>B89+365*A89</f>
        <v>48708</v>
      </c>
      <c r="D89" s="56" t="str">
        <f>IF(D$1=YEAR($B89)+$A89,"x","")</f>
        <v/>
      </c>
      <c r="E89" s="56" t="str">
        <f>IF(E$1=YEAR($B89)+$A89,"x","")</f>
        <v/>
      </c>
      <c r="F89" s="56" t="str">
        <f>IF(F$1=YEAR($B89)+$A89,"x","")</f>
        <v/>
      </c>
      <c r="G89" s="56" t="str">
        <f>IF(G$1=YEAR($B89)+$A89,"x","")</f>
        <v/>
      </c>
      <c r="H89" s="56" t="str">
        <f>IF(H$1=YEAR($B89)+$A89,"x","")</f>
        <v/>
      </c>
      <c r="I89" s="56" t="str">
        <f>IF(I$1=YEAR($B89)+$A89,"x","")</f>
        <v/>
      </c>
      <c r="J89" s="56" t="str">
        <f>IF(J$1=YEAR($B89)+$A89,"x","")</f>
        <v/>
      </c>
      <c r="K89" s="56" t="str">
        <f>IF(K$1=YEAR($B89)+$A89,"x","")</f>
        <v/>
      </c>
      <c r="L89" s="56" t="str">
        <f>IF(L$1=YEAR($B89)+$A89,"x","")</f>
        <v/>
      </c>
      <c r="M89" s="56" t="str">
        <f>IF(M$1=YEAR($B89)+$A89,"x","")</f>
        <v>x</v>
      </c>
      <c r="N89" s="59" t="str">
        <f>IF(N$1=YEAR($B89)+$A89,"x","")</f>
        <v/>
      </c>
    </row>
    <row r="90" spans="1:14" ht="33.6" customHeight="1">
      <c r="A90" s="53">
        <v>10</v>
      </c>
      <c r="B90" s="54">
        <v>45058</v>
      </c>
      <c r="C90" s="54">
        <f>B90+365*A90</f>
        <v>48708</v>
      </c>
      <c r="D90" s="56" t="str">
        <f>IF(D$1=YEAR($B90)+$A90,"x","")</f>
        <v/>
      </c>
      <c r="E90" s="56" t="str">
        <f>IF(E$1=YEAR($B90)+$A90,"x","")</f>
        <v/>
      </c>
      <c r="F90" s="56" t="str">
        <f>IF(F$1=YEAR($B90)+$A90,"x","")</f>
        <v/>
      </c>
      <c r="G90" s="56" t="str">
        <f>IF(G$1=YEAR($B90)+$A90,"x","")</f>
        <v/>
      </c>
      <c r="H90" s="56" t="str">
        <f>IF(H$1=YEAR($B90)+$A90,"x","")</f>
        <v/>
      </c>
      <c r="I90" s="56" t="str">
        <f>IF(I$1=YEAR($B90)+$A90,"x","")</f>
        <v/>
      </c>
      <c r="J90" s="56" t="str">
        <f>IF(J$1=YEAR($B90)+$A90,"x","")</f>
        <v/>
      </c>
      <c r="K90" s="56" t="str">
        <f>IF(K$1=YEAR($B90)+$A90,"x","")</f>
        <v/>
      </c>
      <c r="L90" s="56" t="str">
        <f>IF(L$1=YEAR($B90)+$A90,"x","")</f>
        <v/>
      </c>
      <c r="M90" s="56" t="str">
        <f>IF(M$1=YEAR($B90)+$A90,"x","")</f>
        <v>x</v>
      </c>
      <c r="N90" s="59" t="str">
        <f>IF(N$1=YEAR($B90)+$A90,"x","")</f>
        <v/>
      </c>
    </row>
    <row r="91" spans="1:14" ht="33.6" customHeight="1">
      <c r="A91" s="53">
        <v>10</v>
      </c>
      <c r="B91" s="54">
        <v>45362</v>
      </c>
      <c r="C91" s="54">
        <f>B91+365*A91</f>
        <v>49012</v>
      </c>
      <c r="D91" s="56" t="str">
        <f>IF(D$1=YEAR($B91)+$A91,"x","")</f>
        <v/>
      </c>
      <c r="E91" s="56" t="str">
        <f>IF(E$1=YEAR($B91)+$A91,"x","")</f>
        <v/>
      </c>
      <c r="F91" s="56" t="str">
        <f>IF(F$1=YEAR($B91)+$A91,"x","")</f>
        <v/>
      </c>
      <c r="G91" s="56" t="str">
        <f>IF(G$1=YEAR($B91)+$A91,"x","")</f>
        <v/>
      </c>
      <c r="H91" s="56" t="str">
        <f>IF(H$1=YEAR($B91)+$A91,"x","")</f>
        <v/>
      </c>
      <c r="I91" s="56" t="str">
        <f>IF(I$1=YEAR($B91)+$A91,"x","")</f>
        <v/>
      </c>
      <c r="J91" s="56" t="str">
        <f>IF(J$1=YEAR($B91)+$A91,"x","")</f>
        <v/>
      </c>
      <c r="K91" s="56" t="str">
        <f>IF(K$1=YEAR($B91)+$A91,"x","")</f>
        <v/>
      </c>
      <c r="L91" s="56" t="str">
        <f>IF(L$1=YEAR($B91)+$A91,"x","")</f>
        <v/>
      </c>
      <c r="M91" s="56" t="str">
        <f>IF(M$1=YEAR($B91)+$A91,"x","")</f>
        <v/>
      </c>
      <c r="N91" s="59" t="str">
        <f>IF(N$1=YEAR($B91)+$A91,"x","")</f>
        <v>x</v>
      </c>
    </row>
    <row r="92" spans="1:14" ht="33.6" customHeight="1">
      <c r="A92" s="53">
        <v>10</v>
      </c>
      <c r="B92" s="54">
        <v>45362</v>
      </c>
      <c r="C92" s="54">
        <f>B92+365*A92</f>
        <v>49012</v>
      </c>
      <c r="D92" s="56" t="str">
        <f>IF(D$1=YEAR($B92)+$A92,"x","")</f>
        <v/>
      </c>
      <c r="E92" s="56" t="str">
        <f>IF(E$1=YEAR($B92)+$A92,"x","")</f>
        <v/>
      </c>
      <c r="F92" s="56" t="str">
        <f>IF(F$1=YEAR($B92)+$A92,"x","")</f>
        <v/>
      </c>
      <c r="G92" s="56" t="str">
        <f>IF(G$1=YEAR($B92)+$A92,"x","")</f>
        <v/>
      </c>
      <c r="H92" s="56" t="str">
        <f>IF(H$1=YEAR($B92)+$A92,"x","")</f>
        <v/>
      </c>
      <c r="I92" s="56" t="str">
        <f>IF(I$1=YEAR($B92)+$A92,"x","")</f>
        <v/>
      </c>
      <c r="J92" s="56" t="str">
        <f>IF(J$1=YEAR($B92)+$A92,"x","")</f>
        <v/>
      </c>
      <c r="K92" s="56" t="str">
        <f>IF(K$1=YEAR($B92)+$A92,"x","")</f>
        <v/>
      </c>
      <c r="L92" s="56" t="str">
        <f>IF(L$1=YEAR($B92)+$A92,"x","")</f>
        <v/>
      </c>
      <c r="M92" s="56" t="str">
        <f>IF(M$1=YEAR($B92)+$A92,"x","")</f>
        <v/>
      </c>
      <c r="N92" s="59" t="str">
        <f>IF(N$1=YEAR($B92)+$A92,"x","")</f>
        <v>x</v>
      </c>
    </row>
    <row r="93" spans="1:14" ht="33.6" customHeight="1">
      <c r="A93" s="53">
        <v>10</v>
      </c>
      <c r="B93" s="54">
        <v>45362</v>
      </c>
      <c r="C93" s="54">
        <f>B93+365*A93</f>
        <v>49012</v>
      </c>
      <c r="D93" s="56" t="str">
        <f>IF(D$1=YEAR($B93)+$A93,"x","")</f>
        <v/>
      </c>
      <c r="E93" s="56" t="str">
        <f>IF(E$1=YEAR($B93)+$A93,"x","")</f>
        <v/>
      </c>
      <c r="F93" s="56" t="str">
        <f>IF(F$1=YEAR($B93)+$A93,"x","")</f>
        <v/>
      </c>
      <c r="G93" s="56" t="str">
        <f>IF(G$1=YEAR($B93)+$A93,"x","")</f>
        <v/>
      </c>
      <c r="H93" s="56" t="str">
        <f>IF(H$1=YEAR($B93)+$A93,"x","")</f>
        <v/>
      </c>
      <c r="I93" s="56" t="str">
        <f>IF(I$1=YEAR($B93)+$A93,"x","")</f>
        <v/>
      </c>
      <c r="J93" s="56" t="str">
        <f>IF(J$1=YEAR($B93)+$A93,"x","")</f>
        <v/>
      </c>
      <c r="K93" s="56" t="str">
        <f>IF(K$1=YEAR($B93)+$A93,"x","")</f>
        <v/>
      </c>
      <c r="L93" s="56" t="str">
        <f>IF(L$1=YEAR($B93)+$A93,"x","")</f>
        <v/>
      </c>
      <c r="M93" s="56" t="str">
        <f>IF(M$1=YEAR($B93)+$A93,"x","")</f>
        <v/>
      </c>
      <c r="N93" s="59" t="str">
        <f>IF(N$1=YEAR($B93)+$A93,"x","")</f>
        <v>x</v>
      </c>
    </row>
    <row r="94" spans="1:14" ht="33.6" customHeight="1" thickBot="1">
      <c r="A94" s="55">
        <v>10</v>
      </c>
      <c r="B94" s="60">
        <v>45362</v>
      </c>
      <c r="C94" s="54">
        <f>B94+365*A94</f>
        <v>49012</v>
      </c>
      <c r="D94" s="61" t="str">
        <f>IF(D$1=YEAR($B94)+$A94,"x","")</f>
        <v/>
      </c>
      <c r="E94" s="61" t="str">
        <f>IF(E$1=YEAR($B94)+$A94,"x","")</f>
        <v/>
      </c>
      <c r="F94" s="61" t="str">
        <f>IF(F$1=YEAR($B94)+$A94,"x","")</f>
        <v/>
      </c>
      <c r="G94" s="61" t="str">
        <f>IF(G$1=YEAR($B94)+$A94,"x","")</f>
        <v/>
      </c>
      <c r="H94" s="61" t="str">
        <f>IF(H$1=YEAR($B94)+$A94,"x","")</f>
        <v/>
      </c>
      <c r="I94" s="61" t="str">
        <f>IF(I$1=YEAR($B94)+$A94,"x","")</f>
        <v/>
      </c>
      <c r="J94" s="61" t="str">
        <f>IF(J$1=YEAR($B94)+$A94,"x","")</f>
        <v/>
      </c>
      <c r="K94" s="61" t="str">
        <f>IF(K$1=YEAR($B94)+$A94,"x","")</f>
        <v/>
      </c>
      <c r="L94" s="61" t="str">
        <f>IF(L$1=YEAR($B94)+$A94,"x","")</f>
        <v/>
      </c>
      <c r="M94" s="61" t="str">
        <f>IF(M$1=YEAR($B94)+$A94,"x","")</f>
        <v/>
      </c>
      <c r="N94" s="62" t="str">
        <f>IF(N$1=YEAR($B94)+$A94,"x","")</f>
        <v>x</v>
      </c>
    </row>
    <row r="95" spans="1:14" ht="33.6" customHeight="1" thickBot="1">
      <c r="A95" s="63"/>
      <c r="B95" s="64" t="s">
        <v>67</v>
      </c>
      <c r="C95" s="54"/>
      <c r="D95" s="65">
        <f>COUNTIF(D2:D94,"x")</f>
        <v>6</v>
      </c>
      <c r="E95" s="66">
        <f>COUNTIF(E2:E94,"x")</f>
        <v>0</v>
      </c>
      <c r="F95" s="66">
        <f>COUNTIF(F2:F94,"x")</f>
        <v>4</v>
      </c>
      <c r="G95" s="66">
        <f>COUNTIF(G2:G94,"x")</f>
        <v>12</v>
      </c>
      <c r="H95" s="66">
        <f>COUNTIF(H2:H94,"x")</f>
        <v>0</v>
      </c>
      <c r="I95" s="66">
        <f>COUNTIF(I2:I94,"x")</f>
        <v>23</v>
      </c>
      <c r="J95" s="66">
        <f>COUNTIF(J2:J94,"x")</f>
        <v>11</v>
      </c>
      <c r="K95" s="66">
        <f>COUNTIF(K2:K94,"x")</f>
        <v>15</v>
      </c>
      <c r="L95" s="66">
        <f>COUNTIF(L2:L94,"x")</f>
        <v>0</v>
      </c>
      <c r="M95" s="66">
        <f>COUNTIF(M2:M94,"x")</f>
        <v>18</v>
      </c>
      <c r="N95" s="66">
        <f>COUNTIF(N2:N94,"x")</f>
        <v>4</v>
      </c>
    </row>
    <row r="98" spans="4:14" ht="33.6" customHeight="1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4:14" ht="33.6" customHeight="1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4:14" ht="33.6" customHeight="1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4:14" ht="33.6" customHeight="1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4:14" ht="33.6" customHeight="1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4:14" ht="33.6" customHeight="1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4:14" ht="33.6" customHeight="1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4:14" ht="33.6" customHeight="1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4:14" ht="33.6" customHeight="1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4:14" ht="33.6" customHeight="1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4:14" ht="33.6" customHeight="1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4:14" ht="33.6" customHeight="1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4:14" ht="33.6" customHeight="1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4:14" ht="33.6" customHeight="1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4:14" ht="33.6" customHeight="1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4:14" ht="33.6" customHeight="1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4:14" ht="33.6" customHeight="1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4:14" ht="33.6" customHeight="1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4:14" ht="33.6" customHeight="1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4:14" ht="33.6" customHeight="1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4:14" ht="33.6" customHeight="1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4:14" ht="33.6" customHeight="1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4:14" ht="33.6" customHeight="1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4:14" ht="33.6" customHeight="1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4:14" ht="33.6" customHeight="1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4:14" ht="33.6" customHeight="1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4:14" ht="33.6" customHeight="1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4:14" ht="33.6" customHeight="1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4:14" ht="33.6" customHeight="1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4:14" ht="33.6" customHeight="1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4:14" ht="33.6" customHeight="1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4:14" ht="33.6" customHeight="1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4:14" ht="33.6" customHeight="1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4:14" ht="33.6" customHeight="1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4:14" ht="33.6" customHeight="1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4:14" ht="33.6" customHeight="1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4:14" ht="33.6" customHeight="1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4:14" ht="33.6" customHeight="1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4:14" ht="33.6" customHeight="1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4:14" ht="33.6" customHeight="1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4:14" ht="33.6" customHeight="1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4:14" ht="33.6" customHeight="1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4:14" ht="33.6" customHeight="1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4:14" ht="33.6" customHeight="1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4:14" ht="33.6" customHeight="1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4:14" ht="33.6" customHeight="1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4:14" ht="33.6" customHeight="1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4:14" ht="33.6" customHeight="1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4:14" ht="33.6" customHeight="1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4:14" ht="33.6" customHeight="1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4:14" ht="33.6" customHeight="1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4:14" ht="33.6" customHeight="1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4:14" ht="33.6" customHeight="1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4:14" ht="33.6" customHeight="1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4:14" ht="33.6" customHeight="1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4:14" ht="33.6" customHeight="1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4:14" ht="33.6" customHeight="1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4:14" ht="33.6" customHeight="1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4:14" ht="33.6" customHeight="1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4:14" ht="33.6" customHeight="1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4:14" ht="33.6" customHeight="1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4:14" ht="33.6" customHeight="1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4:14" ht="33.6" customHeight="1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4:14" ht="33.6" customHeight="1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4:14" ht="33.6" customHeight="1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4:14" ht="33.6" customHeight="1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4:14" ht="33.6" customHeight="1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4:14" ht="33.6" customHeight="1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4:14" ht="33.6" customHeight="1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4:14" ht="33.6" customHeight="1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4:14" ht="33.6" customHeight="1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4:14" ht="33.6" customHeight="1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4:14" ht="33.6" customHeight="1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4:14" ht="33.6" customHeight="1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4:14" ht="33.6" customHeight="1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4:14" ht="33.6" customHeight="1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4:14" ht="33.6" customHeight="1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4:14" ht="33.6" customHeight="1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4:14" ht="33.6" customHeight="1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4:14" ht="33.6" customHeight="1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4:14" ht="33.6" customHeight="1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4:14" ht="33.6" customHeight="1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4:14" ht="33.6" customHeight="1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4:14" ht="33.6" customHeight="1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4:14" ht="33.6" customHeight="1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4:14" ht="33.6" customHeight="1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4:14" ht="33.6" customHeight="1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4:14" ht="33.6" customHeight="1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4:14" ht="33.6" customHeight="1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4:14" ht="33.6" customHeight="1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4:14" ht="33.6" customHeight="1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4:14" ht="33.6" customHeight="1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4:14" ht="33.6" customHeight="1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4:14" ht="33.6" customHeight="1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4:14" ht="33.6" customHeight="1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4:14" ht="33.6" customHeight="1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4:14" ht="33.6" customHeight="1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4:14" ht="33.6" customHeight="1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4:14" ht="33.6" customHeight="1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4:14" ht="33.6" customHeight="1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4:14" ht="33.6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4:14" ht="33.6" customHeight="1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4:14" ht="33.6" customHeight="1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4:14" ht="33.6" customHeight="1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4:14" ht="33.6" customHeight="1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4:14" ht="33.6" customHeight="1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4:14" ht="33.6" customHeight="1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4:14" ht="33.6" customHeight="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4:14" ht="33.6" customHeight="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4:14" ht="33.6" customHeight="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4:14" ht="33.6" customHeight="1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4:14" ht="33.6" customHeight="1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4:14" ht="33.6" customHeight="1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4:14" ht="33.6" customHeight="1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4:14" ht="33.6" customHeight="1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4:14" ht="33.6" customHeight="1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4:14" ht="33.6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4:14" ht="33.6" customHeight="1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4:14" ht="33.6" customHeight="1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4:14" ht="33.6" customHeight="1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4:14" ht="33.6" customHeight="1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4:14" ht="33.6" customHeight="1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4:14" ht="33.6" customHeight="1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4:14" ht="33.6" customHeight="1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4:14" ht="33.6" customHeight="1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4:14" ht="33.6" customHeight="1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4:14" ht="33.6" customHeight="1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4:14" ht="33.6" customHeight="1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4:14" ht="33.6" customHeight="1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4:14" ht="33.6" customHeight="1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4:14" ht="33.6" customHeight="1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4:14" ht="33.6" customHeight="1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4:14" ht="33.6" customHeight="1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4:14" ht="33.6" customHeight="1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4:14" ht="33.6" customHeight="1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4:14" ht="33.6" customHeight="1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4:14" ht="33.6" customHeight="1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4:14" ht="33.6" customHeight="1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4:14" ht="33.6" customHeight="1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4:14" ht="33.6" customHeight="1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4:14" ht="33.6" customHeight="1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4:14" ht="33.6" customHeight="1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4:14" ht="33.6" customHeight="1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4:14" ht="33.6" customHeight="1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4:14" ht="33.6" customHeight="1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4:14" ht="33.6" customHeight="1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4:14" ht="33.6" customHeight="1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4:14" ht="33.6" customHeight="1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4:14" ht="33.6" customHeight="1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4:14" ht="33.6" customHeight="1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4:14" ht="33.6" customHeight="1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4:14" ht="33.6" customHeight="1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4:14" ht="33.6" customHeight="1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4:14" ht="33.6" customHeight="1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4:14" ht="33.6" customHeight="1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4:14" ht="33.6" customHeight="1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4:14" ht="33.6" customHeight="1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4:14" ht="33.6" customHeight="1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4:14" ht="33.6" customHeight="1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4:14" ht="33.6" customHeight="1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4:14" ht="33.6" customHeight="1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4:14" ht="33.6" customHeight="1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4:14" ht="33.6" customHeight="1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4:14" ht="33.6" customHeight="1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4:14" ht="33.6" customHeight="1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4:14" ht="33.6" customHeight="1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4:14" ht="33.6" customHeight="1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4:14" ht="33.6" customHeight="1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4:14" ht="33.6" customHeight="1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4:14" ht="33.6" customHeight="1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4:14" ht="33.6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4:14" ht="33.6" customHeight="1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4:14" ht="33.6" customHeight="1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4:14" ht="33.6" customHeight="1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4:14" ht="33.6" customHeight="1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4:14" ht="33.6" customHeight="1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4:14" ht="33.6" customHeight="1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4:14" ht="33.6" customHeight="1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4:14" ht="33.6" customHeight="1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4:14" ht="33.6" customHeight="1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4:14" ht="33.6" customHeight="1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4:14" ht="33.6" customHeight="1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4:14" ht="33.6" customHeight="1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4:14" ht="33.6" customHeight="1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4:14" ht="33.6" customHeight="1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4:14" ht="33.6" customHeight="1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4:14" ht="33.6" customHeight="1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4:14" ht="33.6" customHeight="1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4:14" ht="33.6" customHeight="1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4:14" ht="33.6" customHeight="1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4:14" ht="33.6" customHeight="1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4:14" ht="33.6" customHeight="1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4:14" ht="33.6" customHeight="1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4:14" ht="33.6" customHeight="1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4:14" ht="33.6" customHeight="1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4:14" ht="33.6" customHeight="1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4:14" ht="33.6" customHeight="1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4:14" ht="33.6" customHeight="1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4:14" ht="33.6" customHeight="1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4:14" ht="33.6" customHeight="1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4:14" ht="33.6" customHeight="1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4:14" ht="33.6" customHeight="1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4:14" ht="33.6" customHeight="1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4:14" ht="33.6" customHeight="1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4:14" ht="33.6" customHeight="1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4:14" ht="33.6" customHeight="1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4:14" ht="33.6" customHeight="1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4:14" ht="33.6" customHeight="1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4:14" ht="33.6" customHeight="1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4:14" ht="33.6" customHeight="1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4:14" ht="33.6" customHeight="1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4:14" ht="33.6" customHeight="1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4:14" ht="33.6" customHeight="1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4:14" ht="33.6" customHeight="1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4:14" ht="33.6" customHeight="1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4:14" ht="33.6" customHeight="1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4:14" ht="33.6" customHeight="1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4:14" ht="33.6" customHeight="1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4:14" ht="33.6" customHeight="1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4:14" ht="33.6" customHeight="1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4:14" ht="33.6" customHeight="1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4:14" ht="33.6" customHeight="1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4:14" ht="33.6" customHeight="1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4:14" ht="33.6" customHeight="1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4:14" ht="33.6" customHeight="1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4:14" ht="33.6" customHeight="1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4:14" ht="33.6" customHeight="1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4:14" ht="33.6" customHeight="1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4:14" ht="33.6" customHeight="1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4:14" ht="33.6" customHeight="1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4:14" ht="33.6" customHeight="1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4:14" ht="33.6" customHeight="1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4:14" ht="33.6" customHeight="1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4:14" ht="33.6" customHeight="1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4:14" ht="33.6" customHeight="1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4:14" ht="33.6" customHeight="1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4:14" ht="33.6" customHeight="1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4:14" ht="33.6" customHeight="1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4:14" ht="33.6" customHeight="1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4:14" ht="33.6" customHeight="1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4:14" ht="33.6" customHeight="1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4:14" ht="33.6" customHeight="1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4:14" ht="33.6" customHeight="1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4:14" ht="33.6" customHeight="1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4:14" ht="33.6" customHeight="1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4:14" ht="33.6" customHeight="1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4:14" ht="33.6" customHeight="1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4:14" ht="33.6" customHeight="1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4:14" ht="33.6" customHeight="1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4:14" ht="33.6" customHeight="1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4:14" ht="33.6" customHeight="1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4:14" ht="33.6" customHeight="1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4:14" ht="33.6" customHeight="1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4:14" ht="33.6" customHeight="1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4:14" ht="33.6" customHeight="1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4:14" ht="33.6" customHeight="1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4:14" ht="33.6" customHeight="1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4:14" ht="33.6" customHeight="1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4:14" ht="33.6" customHeight="1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4:14" ht="33.6" customHeight="1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4:14" ht="33.6" customHeight="1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4:14" ht="33.6" customHeight="1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4:14" ht="33.6" customHeight="1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4:14" ht="33.6" customHeight="1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4:14" ht="33.6" customHeight="1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4:14" ht="33.6" customHeight="1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4:14" ht="33.6" customHeight="1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4:14" ht="33.6" customHeight="1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4:14" ht="33.6" customHeight="1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4:14" ht="33.6" customHeight="1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4:14" ht="33.6" customHeight="1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4:14" ht="33.6" customHeight="1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4:14" ht="33.6" customHeight="1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4:14" ht="33.6" customHeight="1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4:14" ht="33.6" customHeight="1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4:14" ht="33.6" customHeight="1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4:14" ht="33.6" customHeight="1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4:14" ht="33.6" customHeight="1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4:14" ht="33.6" customHeight="1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4:14" ht="33.6" customHeight="1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4:14" ht="33.6" customHeight="1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4:14" ht="33.6" customHeight="1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4:14" ht="33.6" customHeight="1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4:14" ht="33.6" customHeight="1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4:14" ht="33.6" customHeight="1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4:14" ht="33.6" customHeight="1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4:14" ht="33.6" customHeight="1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4:14" ht="33.6" customHeight="1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4:14" ht="33.6" customHeight="1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4:14" ht="33.6" customHeight="1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4:14" ht="33.6" customHeight="1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4:14" ht="33.6" customHeight="1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4:14" ht="33.6" customHeight="1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4:14" ht="33.6" customHeight="1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4:14" ht="33.6" customHeight="1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4:14" ht="33.6" customHeight="1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4:14" ht="33.6" customHeight="1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4:14" ht="33.6" customHeight="1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4:14" ht="33.6" customHeight="1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4:14" ht="33.6" customHeight="1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4:14" ht="33.6" customHeight="1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4:14" ht="33.6" customHeight="1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4:14" ht="33.6" customHeight="1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4:14" ht="33.6" customHeight="1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4:14" ht="33.6" customHeight="1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4:14" ht="33.6" customHeight="1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4:14" ht="33.6" customHeight="1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4:14" ht="33.6" customHeight="1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4:14" ht="33.6" customHeight="1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4:14" ht="33.6" customHeight="1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4:14" ht="33.6" customHeight="1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4:14" ht="33.6" customHeight="1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4:14" ht="33.6" customHeight="1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4:14" ht="33.6" customHeight="1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4:14" ht="33.6" customHeight="1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4:14" ht="33.6" customHeight="1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4:14" ht="33.6" customHeight="1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4:14" ht="33.6" customHeight="1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4:14" ht="33.6" customHeight="1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4:14" ht="33.6" customHeight="1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4:14" ht="33.6" customHeight="1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4:14" ht="33.6" customHeight="1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4:14" ht="33.6" customHeight="1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4:14" ht="33.6" customHeight="1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4:14" ht="33.6" customHeight="1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4:14" ht="33.6" customHeight="1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4:14" ht="33.6" customHeight="1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4:14" ht="33.6" customHeight="1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4:14" ht="33.6" customHeight="1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4:14" ht="33.6" customHeight="1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4:14" ht="33.6" customHeight="1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4:14" ht="33.6" customHeight="1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4:14" ht="33.6" customHeight="1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4:14" ht="33.6" customHeight="1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4:14" ht="33.6" customHeight="1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4:14" ht="33.6" customHeight="1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4:14" ht="33.6" customHeight="1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4:14" ht="33.6" customHeight="1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4:14" ht="33.6" customHeight="1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4:14" ht="33.6" customHeight="1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4:14" ht="33.6" customHeight="1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4:14" ht="33.6" customHeight="1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4:14" ht="33.6" customHeight="1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4:14" ht="33.6" customHeight="1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4:14" ht="33.6" customHeight="1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4:14" ht="33.6" customHeight="1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4:14" ht="33.6" customHeight="1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4:14" ht="33.6" customHeight="1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4:14" ht="33.6" customHeight="1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4:14" ht="33.6" customHeight="1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4:14" ht="33.6" customHeight="1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4:14" ht="33.6" customHeight="1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4:14" ht="33.6" customHeight="1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4:14" ht="33.6" customHeight="1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4:14" ht="33.6" customHeight="1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4:14" ht="33.6" customHeight="1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4:14" ht="33.6" customHeight="1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4:14" ht="33.6" customHeight="1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4:14" ht="33.6" customHeight="1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4:14" ht="33.6" customHeight="1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4:14" ht="33.6" customHeight="1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4:14" ht="33.6" customHeight="1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4:14" ht="33.6" customHeight="1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4:14" ht="33.6" customHeight="1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4:14" ht="33.6" customHeight="1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4:14" ht="33.6" customHeight="1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4:14" ht="33.6" customHeight="1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4:14" ht="33.6" customHeight="1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4:14" ht="33.6" customHeight="1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4:14" ht="33.6" customHeight="1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4:14" ht="33.6" customHeight="1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4:14" ht="33.6" customHeight="1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4:14" ht="33.6" customHeight="1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4:14" ht="33.6" customHeight="1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4:14" ht="33.6" customHeight="1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4:14" ht="33.6" customHeight="1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4:14" ht="33.6" customHeight="1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4:14" ht="33.6" customHeight="1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4:14" ht="33.6" customHeight="1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4:14" ht="33.6" customHeight="1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4:14" ht="33.6" customHeight="1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4:14" ht="33.6" customHeight="1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4:14" ht="33.6" customHeight="1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4:14" ht="33.6" customHeight="1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4:14" ht="33.6" customHeight="1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4:14" ht="33.6" customHeight="1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4:14" ht="33.6" customHeight="1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4:14" ht="33.6" customHeight="1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4:14" ht="33.6" customHeight="1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4:14" ht="33.6" customHeight="1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4:14" ht="33.6" customHeight="1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4:14" ht="33.6" customHeight="1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4:14" ht="33.6" customHeight="1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4:14" ht="33.6" customHeight="1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4:14" ht="33.6" customHeight="1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4:14" ht="33.6" customHeight="1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4:14" ht="33.6" customHeight="1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4:14" ht="33.6" customHeight="1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4:14" ht="33.6" customHeight="1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4:14" ht="33.6" customHeight="1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4:14" ht="33.6" customHeight="1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4:14" ht="33.6" customHeight="1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4:14" ht="33.6" customHeight="1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4:14" ht="33.6" customHeight="1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4:14" ht="33.6" customHeight="1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4:14" ht="33.6" customHeight="1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4:14" ht="33.6" customHeight="1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4:14" ht="33.6" customHeight="1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4:14" ht="33.6" customHeight="1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4:14" ht="33.6" customHeight="1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4:14" ht="33.6" customHeight="1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4:14" ht="33.6" customHeight="1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4:14" ht="33.6" customHeight="1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4:14" ht="33.6" customHeight="1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4:14" ht="33.6" customHeight="1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4:14" ht="33.6" customHeight="1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4:14" ht="33.6" customHeight="1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4:14" ht="33.6" customHeight="1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4:14" ht="33.6" customHeight="1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4:14" ht="33.6" customHeight="1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4:14" ht="33.6" customHeight="1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4:14" ht="33.6" customHeight="1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4:14" ht="33.6" customHeight="1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4:14" ht="33.6" customHeight="1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4:14" ht="33.6" customHeight="1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4:14" ht="33.6" customHeight="1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4:14" ht="33.6" customHeight="1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4:14" ht="33.6" customHeight="1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4:14" ht="33.6" customHeight="1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4:14" ht="33.6" customHeight="1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4:14" ht="33.6" customHeight="1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4:14" ht="33.6" customHeight="1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4:14" ht="33.6" customHeight="1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4:14" ht="33.6" customHeight="1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4:14" ht="33.6" customHeight="1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4:14" ht="33.6" customHeight="1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4:14" ht="33.6" customHeight="1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4:14" ht="33.6" customHeight="1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4:14" ht="33.6" customHeight="1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4:14" ht="33.6" customHeight="1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4:14" ht="33.6" customHeight="1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4:14" ht="33.6" customHeight="1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4:14" ht="33.6" customHeight="1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4:14" ht="33.6" customHeight="1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4:14" ht="33.6" customHeight="1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4:14" ht="33.6" customHeight="1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4:14" ht="33.6" customHeight="1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4:14" ht="33.6" customHeight="1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4:14" ht="33.6" customHeight="1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4:14" ht="33.6" customHeight="1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4:14" ht="33.6" customHeight="1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4:14" ht="33.6" customHeight="1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4:14" ht="33.6" customHeight="1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4:14" ht="33.6" customHeight="1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4:14" ht="33.6" customHeight="1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4:14" ht="33.6" customHeight="1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4:14" ht="33.6" customHeight="1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4:14" ht="33.6" customHeight="1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4:14" ht="33.6" customHeight="1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4:14" ht="33.6" customHeight="1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4:14" ht="33.6" customHeight="1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4:14" ht="33.6" customHeight="1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4:14" ht="33.6" customHeight="1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4:14" ht="33.6" customHeight="1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4:14" ht="33.6" customHeight="1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4:14" ht="33.6" customHeight="1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4:14" ht="33.6" customHeight="1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4:14" ht="33.6" customHeight="1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4:14" ht="33.6" customHeight="1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4:14" ht="33.6" customHeight="1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4:14" ht="33.6" customHeight="1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4:14" ht="33.6" customHeight="1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4:14" ht="33.6" customHeight="1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4:14" ht="33.6" customHeight="1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4:14" ht="33.6" customHeight="1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4:14" ht="33.6" customHeight="1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4:14" ht="33.6" customHeight="1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4:14" ht="33.6" customHeight="1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4:14" ht="33.6" customHeight="1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4:14" ht="33.6" customHeight="1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4:14" ht="33.6" customHeight="1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4:14" ht="33.6" customHeight="1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4:14" ht="33.6" customHeight="1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4:14" ht="33.6" customHeight="1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4:14" ht="33.6" customHeight="1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4:14" ht="33.6" customHeight="1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4:14" ht="33.6" customHeight="1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4:14" ht="33.6" customHeight="1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4:14" ht="33.6" customHeight="1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4:14" ht="33.6" customHeight="1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4:14" ht="33.6" customHeight="1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4:14" ht="33.6" customHeight="1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4:14" ht="33.6" customHeight="1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4:14" ht="33.6" customHeight="1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4:14" ht="33.6" customHeight="1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4:14" ht="33.6" customHeight="1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4:14" ht="33.6" customHeight="1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4:14" ht="33.6" customHeight="1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4:14" ht="33.6" customHeight="1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4:14" ht="33.6" customHeight="1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4:14" ht="33.6" customHeight="1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4:14" ht="33.6" customHeight="1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4:14" ht="33.6" customHeight="1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4:14" ht="33.6" customHeight="1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4:14" ht="33.6" customHeight="1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4:14" ht="33.6" customHeight="1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4:14" ht="33.6" customHeight="1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4:14" ht="33.6" customHeight="1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4:14" ht="33.6" customHeight="1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4:14" ht="33.6" customHeight="1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4:14" ht="33.6" customHeight="1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4:14" ht="33.6" customHeight="1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4:14" ht="33.6" customHeight="1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4:14" ht="33.6" customHeight="1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4:14" ht="33.6" customHeight="1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4:14" ht="33.6" customHeight="1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4:14" ht="33.6" customHeight="1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4:14" ht="33.6" customHeight="1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4:14" ht="33.6" customHeight="1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4:14" ht="33.6" customHeight="1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4:14" ht="33.6" customHeight="1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4:14" ht="33.6" customHeight="1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4:14" ht="33.6" customHeight="1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4:14" ht="33.6" customHeight="1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4:14" ht="33.6" customHeight="1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4:14" ht="33.6" customHeight="1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4:14" ht="33.6" customHeight="1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4:14" ht="33.6" customHeight="1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4:14" ht="33.6" customHeight="1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4:14" ht="33.6" customHeight="1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4:14" ht="33.6" customHeight="1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4:14" ht="33.6" customHeight="1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4:14" ht="33.6" customHeight="1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4:14" ht="33.6" customHeight="1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4:14" ht="33.6" customHeight="1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4:14" ht="33.6" customHeight="1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4:14" ht="33.6" customHeight="1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4:14" ht="33.6" customHeight="1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4:14" ht="33.6" customHeight="1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4:14" ht="33.6" customHeight="1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4:14" ht="33.6" customHeight="1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4:14" ht="33.6" customHeight="1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4:14" ht="33.6" customHeight="1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4:14" ht="33.6" customHeight="1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4:14" ht="33.6" customHeight="1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4:14" ht="33.6" customHeight="1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4:14" ht="33.6" customHeight="1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4:14" ht="33.6" customHeight="1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4:14" ht="33.6" customHeight="1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4:14" ht="33.6" customHeight="1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4:14" ht="33.6" customHeight="1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4:14" ht="33.6" customHeight="1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4:14" ht="33.6" customHeight="1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4:14" ht="33.6" customHeight="1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4:14" ht="33.6" customHeight="1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4:14" ht="33.6" customHeight="1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4:14" ht="33.6" customHeight="1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4:14" ht="33.6" customHeight="1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4:14" ht="33.6" customHeight="1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4:14" ht="33.6" customHeight="1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4:14" ht="33.6" customHeight="1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4:14" ht="33.6" customHeight="1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4:14" ht="33.6" customHeight="1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4:14" ht="33.6" customHeight="1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4:14" ht="33.6" customHeight="1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4:14" ht="33.6" customHeight="1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4:14" ht="33.6" customHeight="1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4:14" ht="33.6" customHeight="1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4:14" ht="33.6" customHeight="1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4:14" ht="33.6" customHeight="1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4:14" ht="33.6" customHeight="1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4:14" ht="33.6" customHeight="1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4:14" ht="33.6" customHeight="1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4:14" ht="33.6" customHeight="1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4:14" ht="33.6" customHeight="1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4:14" ht="33.6" customHeight="1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4:14" ht="33.6" customHeight="1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4:14" ht="33.6" customHeight="1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4:14" ht="33.6" customHeight="1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4:14" ht="33.6" customHeight="1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4:14" ht="33.6" customHeight="1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4:14" ht="33.6" customHeight="1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4:14" ht="33.6" customHeight="1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4:14" ht="33.6" customHeight="1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4:14" ht="33.6" customHeight="1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4:14" ht="33.6" customHeight="1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4:14" ht="33.6" customHeight="1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4:14" ht="33.6" customHeight="1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4:14" ht="33.6" customHeight="1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4:14" ht="33.6" customHeight="1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4:14" ht="33.6" customHeight="1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4:14" ht="33.6" customHeight="1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4:14" ht="33.6" customHeight="1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4:14" ht="33.6" customHeight="1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4:14" ht="33.6" customHeight="1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4:14" ht="33.6" customHeight="1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4:14" ht="33.6" customHeight="1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4:14" ht="33.6" customHeight="1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4:14" ht="33.6" customHeight="1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4:14" ht="33.6" customHeight="1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4:14" ht="33.6" customHeight="1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4:14" ht="33.6" customHeight="1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4:14" ht="33.6" customHeight="1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4:14" ht="33.6" customHeight="1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4:14" ht="33.6" customHeight="1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4:14" ht="33.6" customHeight="1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4:14" ht="33.6" customHeight="1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4:14" ht="33.6" customHeight="1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4:14" ht="33.6" customHeight="1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4:14" ht="33.6" customHeight="1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4:14" ht="33.6" customHeight="1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4:14" ht="33.6" customHeight="1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4:14" ht="33.6" customHeight="1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4:14" ht="33.6" customHeight="1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4:14" ht="33.6" customHeight="1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4:14" ht="33.6" customHeight="1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4:14" ht="33.6" customHeight="1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4:14" ht="33.6" customHeight="1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4:14" ht="33.6" customHeight="1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4:14" ht="33.6" customHeight="1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4:14" ht="33.6" customHeight="1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4:14" ht="33.6" customHeight="1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4:14" ht="33.6" customHeight="1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4:14" ht="33.6" customHeight="1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4:14" ht="33.6" customHeight="1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4:14" ht="33.6" customHeight="1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4:14" ht="33.6" customHeight="1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4:14" ht="33.6" customHeight="1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4:14" ht="33.6" customHeight="1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4:14" ht="33.6" customHeight="1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4:14" ht="33.6" customHeight="1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4:14" ht="33.6" customHeight="1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4:14" ht="33.6" customHeight="1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4:14" ht="33.6" customHeight="1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4:14" ht="33.6" customHeight="1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4:14" ht="33.6" customHeight="1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4:14" ht="33.6" customHeight="1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4:14" ht="33.6" customHeight="1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4:14" ht="33.6" customHeight="1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4:14" ht="33.6" customHeight="1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4:14" ht="33.6" customHeight="1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4:14" ht="33.6" customHeight="1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4:14" ht="33.6" customHeight="1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4:14" ht="33.6" customHeight="1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4:14" ht="33.6" customHeight="1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4:14" ht="33.6" customHeight="1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4:14" ht="33.6" customHeight="1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4:14" ht="33.6" customHeight="1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4:14" ht="33.6" customHeight="1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4:14" ht="33.6" customHeight="1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4:14" ht="33.6" customHeight="1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4:14" ht="33.6" customHeight="1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4:14" ht="33.6" customHeight="1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4:14" ht="33.6" customHeight="1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4:14" ht="33.6" customHeight="1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4:14" ht="33.6" customHeight="1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4:14" ht="33.6" customHeight="1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4:14" ht="33.6" customHeight="1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4:14" ht="33.6" customHeight="1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4:14" ht="33.6" customHeight="1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4:14" ht="33.6" customHeight="1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4:14" ht="33.6" customHeight="1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4:14" ht="33.6" customHeight="1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4:14" ht="33.6" customHeight="1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4:14" ht="33.6" customHeight="1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4:14" ht="33.6" customHeight="1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4:14" ht="33.6" customHeight="1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4:14" ht="33.6" customHeight="1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4:14" ht="33.6" customHeight="1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4:14" ht="33.6" customHeight="1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4:14" ht="33.6" customHeight="1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4:14" ht="33.6" customHeight="1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4:14" ht="33.6" customHeight="1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4:14" ht="33.6" customHeight="1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4:14" ht="33.6" customHeight="1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4:14" ht="33.6" customHeight="1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4:14" ht="33.6" customHeight="1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4:14" ht="33.6" customHeight="1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4:14" ht="33.6" customHeight="1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4:14" ht="33.6" customHeight="1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4:14" ht="33.6" customHeight="1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4:14" ht="33.6" customHeight="1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4:14" ht="33.6" customHeight="1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4:14" ht="33.6" customHeight="1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4:14" ht="33.6" customHeight="1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4:14" ht="33.6" customHeight="1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4:14" ht="33.6" customHeight="1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4:14" ht="33.6" customHeight="1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4:14" ht="33.6" customHeight="1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4:14" ht="33.6" customHeight="1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4:14" ht="33.6" customHeight="1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4:14" ht="33.6" customHeight="1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4:14" ht="33.6" customHeight="1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4:14" ht="33.6" customHeight="1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4:14" ht="33.6" customHeight="1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4:14" ht="33.6" customHeight="1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4:14" ht="33.6" customHeight="1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4:14" ht="33.6" customHeight="1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4:14" ht="33.6" customHeight="1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4:14" ht="33.6" customHeight="1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4:14" ht="33.6" customHeight="1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4:14" ht="33.6" customHeight="1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4:14" ht="33.6" customHeight="1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4:14" ht="33.6" customHeight="1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4:14" ht="33.6" customHeight="1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4:14" ht="33.6" customHeight="1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4:14" ht="33.6" customHeight="1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4:14" ht="33.6" customHeight="1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4:14" ht="33.6" customHeight="1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4:14" ht="33.6" customHeight="1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4:14" ht="33.6" customHeight="1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4:14" ht="33.6" customHeight="1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4:14" ht="33.6" customHeight="1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4:14" ht="33.6" customHeight="1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4:14" ht="33.6" customHeight="1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4:14" ht="33.6" customHeight="1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4:14" ht="33.6" customHeight="1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4:14" ht="33.6" customHeight="1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4:14" ht="33.6" customHeight="1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4:14" ht="33.6" customHeight="1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4:14" ht="33.6" customHeight="1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4:14" ht="33.6" customHeight="1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4:14" ht="33.6" customHeight="1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4:14" ht="33.6" customHeight="1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4:14" ht="33.6" customHeight="1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4:14" ht="33.6" customHeight="1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4:14" ht="33.6" customHeight="1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4:14" ht="33.6" customHeight="1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4:14" ht="33.6" customHeight="1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4:14" ht="33.6" customHeight="1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4:14" ht="33.6" customHeight="1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4:14" ht="33.6" customHeight="1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4:14" ht="33.6" customHeight="1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4:14" ht="33.6" customHeight="1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4:14" ht="33.6" customHeight="1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4:14" ht="33.6" customHeight="1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4:14" ht="33.6" customHeight="1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4:14" ht="33.6" customHeight="1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4:14" ht="33.6" customHeight="1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4:14" ht="33.6" customHeight="1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4:14" ht="33.6" customHeight="1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4:14" ht="33.6" customHeight="1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4:14" ht="33.6" customHeight="1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4:14" ht="33.6" customHeight="1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4:14" ht="33.6" customHeight="1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4:14" ht="33.6" customHeight="1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4:14" ht="33.6" customHeight="1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4:14" ht="33.6" customHeight="1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4:14" ht="33.6" customHeight="1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4:14" ht="33.6" customHeight="1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4:14" ht="33.6" customHeight="1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4:14" ht="33.6" customHeight="1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4:14" ht="33.6" customHeight="1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4:14" ht="33.6" customHeight="1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4:14" ht="33.6" customHeight="1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4:14" ht="33.6" customHeight="1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4:14" ht="33.6" customHeight="1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4:14" ht="33.6" customHeight="1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4:14" ht="33.6" customHeight="1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4:14" ht="33.6" customHeight="1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4:14" ht="33.6" customHeight="1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4:14" ht="33.6" customHeight="1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4:14" ht="33.6" customHeight="1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4:14" ht="33.6" customHeight="1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4:14" ht="33.6" customHeight="1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4:14" ht="33.6" customHeight="1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4:14" ht="33.6" customHeight="1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4:14" ht="33.6" customHeight="1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4:14" ht="33.6" customHeight="1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4:14" ht="33.6" customHeight="1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4:14" ht="33.6" customHeight="1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4:14" ht="33.6" customHeight="1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4:14" ht="33.6" customHeight="1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4:14" ht="33.6" customHeight="1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4:14" ht="33.6" customHeight="1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4:14" ht="33.6" customHeight="1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4:14" ht="33.6" customHeight="1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4:14" ht="33.6" customHeight="1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4:14" ht="33.6" customHeight="1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4:14" ht="33.6" customHeight="1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4:14" ht="33.6" customHeight="1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4:14" ht="33.6" customHeight="1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4:14" ht="33.6" customHeight="1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4:14" ht="33.6" customHeight="1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4:14" ht="33.6" customHeight="1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4:14" ht="33.6" customHeight="1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4:14" ht="33.6" customHeight="1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4:14" ht="33.6" customHeight="1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4:14" ht="33.6" customHeight="1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4:14" ht="33.6" customHeight="1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4:14" ht="33.6" customHeight="1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4:14" ht="33.6" customHeight="1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4:14" ht="33.6" customHeight="1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4:14" ht="33.6" customHeight="1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4:14" ht="33.6" customHeight="1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4:14" ht="33.6" customHeight="1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4:14" ht="33.6" customHeight="1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4:14" ht="33.6" customHeight="1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4:14" ht="33.6" customHeight="1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4:14" ht="33.6" customHeight="1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4:14" ht="33.6" customHeight="1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4:14" ht="33.6" customHeight="1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4:14" ht="33.6" customHeight="1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4:14" ht="33.6" customHeight="1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4:14" ht="33.6" customHeight="1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4:14" ht="33.6" customHeight="1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4:14" ht="33.6" customHeight="1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4:14" ht="33.6" customHeight="1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4:14" ht="33.6" customHeight="1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4:14" ht="33.6" customHeight="1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4:14" ht="33.6" customHeight="1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4:14" ht="33.6" customHeight="1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4:14" ht="33.6" customHeight="1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4:14" ht="33.6" customHeight="1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4:14" ht="33.6" customHeight="1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4:14" ht="33.6" customHeight="1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4:14" ht="33.6" customHeight="1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4:14" ht="33.6" customHeight="1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4:14" ht="33.6" customHeight="1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4:14" ht="33.6" customHeight="1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4:14" ht="33.6" customHeight="1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4:14" ht="33.6" customHeight="1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4:14" ht="33.6" customHeight="1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4:14" ht="33.6" customHeight="1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4:14" ht="33.6" customHeight="1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4:14" ht="33.6" customHeight="1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4:14" ht="33.6" customHeight="1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4:14" ht="33.6" customHeight="1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4:14" ht="33.6" customHeight="1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4:14" ht="33.6" customHeight="1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4:14" ht="33.6" customHeight="1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4:14" ht="33.6" customHeight="1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4:14" ht="33.6" customHeight="1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4:14" ht="33.6" customHeight="1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4:14" ht="33.6" customHeight="1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4:14" ht="33.6" customHeight="1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4:14" ht="33.6" customHeight="1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4:14" ht="33.6" customHeight="1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4:14" ht="33.6" customHeight="1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4:14" ht="33.6" customHeight="1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4:14" ht="33.6" customHeight="1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4:14" ht="33.6" customHeight="1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4:14" ht="33.6" customHeight="1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4:14" ht="33.6" customHeight="1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4:14" ht="33.6" customHeight="1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4:14" ht="33.6" customHeight="1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4:14" ht="33.6" customHeight="1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4:14" ht="33.6" customHeight="1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4:14" ht="33.6" customHeight="1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4:14" ht="33.6" customHeight="1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4:14" ht="33.6" customHeight="1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4:14" ht="33.6" customHeight="1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4:14" ht="33.6" customHeight="1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4:14" ht="33.6" customHeight="1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4:14" ht="33.6" customHeight="1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4:14" ht="33.6" customHeight="1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4:14" ht="33.6" customHeight="1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4:14" ht="33.6" customHeight="1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4:14" ht="33.6" customHeight="1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4:14" ht="33.6" customHeight="1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4:14" ht="33.6" customHeight="1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4:14" ht="33.6" customHeight="1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4:14" ht="33.6" customHeight="1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4:14" ht="33.6" customHeight="1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4:14" ht="33.6" customHeight="1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4:14" ht="33.6" customHeight="1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4:14" ht="33.6" customHeight="1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4:14" ht="33.6" customHeight="1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4:14" ht="33.6" customHeight="1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4:14" ht="33.6" customHeight="1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4:14" ht="33.6" customHeight="1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4:14" ht="33.6" customHeight="1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4:14" ht="33.6" customHeight="1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4:14" ht="33.6" customHeight="1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4:14" ht="33.6" customHeight="1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4:14" ht="33.6" customHeight="1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4:14" ht="33.6" customHeight="1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4:14" ht="33.6" customHeight="1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4:14" ht="33.6" customHeight="1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4:14" ht="33.6" customHeight="1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4:14" ht="33.6" customHeight="1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4:14" ht="33.6" customHeight="1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4:14" ht="33.6" customHeight="1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4:14" ht="33.6" customHeight="1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4:14" ht="33.6" customHeight="1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4:14" ht="33.6" customHeight="1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4:14" ht="33.6" customHeight="1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4:14" ht="33.6" customHeight="1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4:14" ht="33.6" customHeight="1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4:14" ht="33.6" customHeight="1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4:14" ht="33.6" customHeight="1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4:14" ht="33.6" customHeight="1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4:14" ht="33.6" customHeight="1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4:14" ht="33.6" customHeight="1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4:14" ht="33.6" customHeight="1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4:14" ht="33.6" customHeight="1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4:14" ht="33.6" customHeight="1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4:14" ht="33.6" customHeight="1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4:14" ht="33.6" customHeight="1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4:14" ht="33.6" customHeight="1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4:14" ht="33.6" customHeight="1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4:14" ht="33.6" customHeight="1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</sheetData>
  <autoFilter ref="A1:N95">
    <sortState ref="A2:N95">
      <sortCondition ref="C1:C95"/>
    </sortState>
  </autoFilter>
  <conditionalFormatting sqref="D1:N1048576">
    <cfRule type="containsText" dxfId="0" priority="1" operator="containsText" text="x">
      <formula>NOT(ISERROR(SEARCH("x",D1)))</formula>
    </cfRule>
  </conditionalFormatting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 summaryRight="0"/>
  </sheetPr>
  <dimension ref="A1:D20"/>
  <sheetViews>
    <sheetView zoomScale="58" workbookViewId="0"/>
  </sheetViews>
  <sheetFormatPr defaultColWidth="14.42578125" defaultRowHeight="15" customHeight="1"/>
  <cols>
    <col min="1" max="1" width="37" customWidth="1"/>
    <col min="2" max="2" width="47.85546875" customWidth="1"/>
    <col min="3" max="3" width="44" customWidth="1"/>
    <col min="4" max="4" width="39.140625" customWidth="1"/>
  </cols>
  <sheetData>
    <row r="1" spans="1:4">
      <c r="A1" s="2"/>
      <c r="B1" s="3" t="s">
        <v>2</v>
      </c>
      <c r="C1" s="3" t="s">
        <v>3</v>
      </c>
      <c r="D1" s="3" t="s">
        <v>4</v>
      </c>
    </row>
    <row r="2" spans="1:4" ht="15" customHeight="1">
      <c r="A2" s="4" t="s">
        <v>5</v>
      </c>
      <c r="B2" s="5" t="s">
        <v>6</v>
      </c>
      <c r="C2" s="6" t="s">
        <v>7</v>
      </c>
      <c r="D2" s="7" t="s">
        <v>8</v>
      </c>
    </row>
    <row r="3" spans="1:4" ht="31.5">
      <c r="A3" s="8" t="s">
        <v>9</v>
      </c>
      <c r="B3" s="9" t="s">
        <v>10</v>
      </c>
      <c r="C3" s="10" t="s">
        <v>11</v>
      </c>
      <c r="D3" s="11" t="s">
        <v>12</v>
      </c>
    </row>
    <row r="4" spans="1:4" ht="31.5">
      <c r="A4" s="8" t="s">
        <v>13</v>
      </c>
      <c r="B4" s="12" t="s">
        <v>14</v>
      </c>
      <c r="C4" s="13" t="s">
        <v>15</v>
      </c>
      <c r="D4" s="14" t="s">
        <v>16</v>
      </c>
    </row>
    <row r="5" spans="1:4" ht="15.75">
      <c r="A5" s="8" t="s">
        <v>17</v>
      </c>
      <c r="B5" s="15" t="s">
        <v>18</v>
      </c>
      <c r="C5" s="16" t="s">
        <v>19</v>
      </c>
      <c r="D5" s="17" t="s">
        <v>20</v>
      </c>
    </row>
    <row r="6" spans="1:4" ht="15.75">
      <c r="A6" s="8" t="s">
        <v>21</v>
      </c>
      <c r="B6" s="15" t="s">
        <v>22</v>
      </c>
      <c r="C6" s="18" t="s">
        <v>23</v>
      </c>
      <c r="D6" s="19" t="s">
        <v>24</v>
      </c>
    </row>
    <row r="7" spans="1:4" ht="15.75">
      <c r="A7" s="20" t="s">
        <v>25</v>
      </c>
      <c r="B7" s="21" t="s">
        <v>26</v>
      </c>
      <c r="C7" s="22" t="s">
        <v>27</v>
      </c>
      <c r="D7" s="23" t="s">
        <v>28</v>
      </c>
    </row>
    <row r="8" spans="1:4" ht="15.75">
      <c r="A8" s="8" t="s">
        <v>29</v>
      </c>
      <c r="B8" s="67" t="s">
        <v>30</v>
      </c>
      <c r="C8" s="24">
        <v>5.4</v>
      </c>
      <c r="D8" s="25">
        <v>7.37</v>
      </c>
    </row>
    <row r="9" spans="1:4" ht="15.75">
      <c r="A9" s="8" t="s">
        <v>31</v>
      </c>
      <c r="B9" s="68"/>
      <c r="C9" s="18" t="s">
        <v>32</v>
      </c>
      <c r="D9" s="26" t="s">
        <v>33</v>
      </c>
    </row>
    <row r="10" spans="1:4" ht="15.75">
      <c r="A10" s="20" t="s">
        <v>34</v>
      </c>
      <c r="B10" s="69"/>
      <c r="C10" s="27">
        <v>6.6</v>
      </c>
      <c r="D10" s="28" t="s">
        <v>35</v>
      </c>
    </row>
    <row r="11" spans="1:4" ht="15.75">
      <c r="A11" s="20" t="s">
        <v>36</v>
      </c>
      <c r="B11" s="29" t="s">
        <v>37</v>
      </c>
      <c r="C11" s="30" t="s">
        <v>38</v>
      </c>
      <c r="D11" s="31" t="s">
        <v>39</v>
      </c>
    </row>
    <row r="12" spans="1:4" ht="15" customHeight="1">
      <c r="A12" s="32" t="s">
        <v>40</v>
      </c>
      <c r="B12" s="33" t="s">
        <v>41</v>
      </c>
      <c r="C12" s="34" t="s">
        <v>42</v>
      </c>
      <c r="D12" s="35" t="s">
        <v>43</v>
      </c>
    </row>
    <row r="13" spans="1:4" ht="15" customHeight="1">
      <c r="A13" s="32" t="s">
        <v>44</v>
      </c>
      <c r="B13" s="33" t="s">
        <v>45</v>
      </c>
      <c r="C13" s="34" t="s">
        <v>46</v>
      </c>
      <c r="D13" s="35" t="s">
        <v>47</v>
      </c>
    </row>
    <row r="14" spans="1:4" ht="15" customHeight="1">
      <c r="A14" s="36" t="s">
        <v>48</v>
      </c>
      <c r="B14" s="37" t="s">
        <v>49</v>
      </c>
      <c r="C14" s="37" t="s">
        <v>50</v>
      </c>
      <c r="D14" s="37" t="s">
        <v>51</v>
      </c>
    </row>
    <row r="15" spans="1:4">
      <c r="A15" s="38"/>
      <c r="B15" s="39" t="s">
        <v>52</v>
      </c>
      <c r="C15" s="39" t="s">
        <v>53</v>
      </c>
      <c r="D15" s="39" t="s">
        <v>54</v>
      </c>
    </row>
    <row r="16" spans="1:4" ht="15" customHeight="1">
      <c r="A16" s="40" t="s">
        <v>55</v>
      </c>
      <c r="B16" s="41" t="s">
        <v>56</v>
      </c>
      <c r="C16" s="42" t="s">
        <v>57</v>
      </c>
      <c r="D16" s="43" t="s">
        <v>58</v>
      </c>
    </row>
    <row r="17" spans="1:4">
      <c r="A17" s="44"/>
      <c r="B17" s="45" t="s">
        <v>59</v>
      </c>
      <c r="C17" s="45" t="s">
        <v>60</v>
      </c>
      <c r="D17" s="45" t="s">
        <v>61</v>
      </c>
    </row>
    <row r="18" spans="1:4" ht="45">
      <c r="A18" s="44"/>
      <c r="B18" s="46" t="s">
        <v>62</v>
      </c>
      <c r="C18" s="44"/>
      <c r="D18" s="44"/>
    </row>
    <row r="19" spans="1:4">
      <c r="A19" s="47" t="s">
        <v>1</v>
      </c>
      <c r="B19" s="2"/>
      <c r="C19" s="2"/>
      <c r="D19" s="2"/>
    </row>
    <row r="20" spans="1:4">
      <c r="A20" s="48"/>
      <c r="B20" s="49" t="s">
        <v>63</v>
      </c>
      <c r="C20" s="50" t="s">
        <v>64</v>
      </c>
      <c r="D20" s="51" t="s">
        <v>65</v>
      </c>
    </row>
  </sheetData>
  <mergeCells count="1">
    <mergeCell ref="B8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GLPS dialyse</vt:lpstr>
      <vt:lpstr>Tarifs de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Gaspard Sourgen</cp:lastModifiedBy>
  <dcterms:created xsi:type="dcterms:W3CDTF">2024-09-12T09:29:29Z</dcterms:created>
  <dcterms:modified xsi:type="dcterms:W3CDTF">2024-09-20T12:26:14Z</dcterms:modified>
</cp:coreProperties>
</file>