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6920" windowHeight="9375"/>
  </bookViews>
  <sheets>
    <sheet name="Feuil1" sheetId="1" r:id="rId1"/>
  </sheets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6" i="1" a="1"/>
  <c r="H6" i="1" s="1"/>
  <c r="G2" i="1"/>
</calcChain>
</file>

<file path=xl/sharedStrings.xml><?xml version="1.0" encoding="utf-8"?>
<sst xmlns="http://schemas.openxmlformats.org/spreadsheetml/2006/main" count="60" uniqueCount="17">
  <si>
    <t xml:space="preserve">COLONNE 1 </t>
  </si>
  <si>
    <t>COLONNE 2</t>
  </si>
  <si>
    <t>COLONNE 3</t>
  </si>
  <si>
    <t>COLONNE 4</t>
  </si>
  <si>
    <t>COLONNE 5</t>
  </si>
  <si>
    <t>COLONNE 6</t>
  </si>
  <si>
    <t>…</t>
  </si>
  <si>
    <t>X</t>
  </si>
  <si>
    <t>mot1</t>
  </si>
  <si>
    <t>mot2</t>
  </si>
  <si>
    <t>mot3</t>
  </si>
  <si>
    <t>mot4</t>
  </si>
  <si>
    <t>mot5</t>
  </si>
  <si>
    <t>mot6</t>
  </si>
  <si>
    <t>mot</t>
  </si>
  <si>
    <t>Proposition</t>
  </si>
  <si>
    <t>Tableau des valeurs : (nécessaire)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</si>
</sst>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O20"/>
  <sheetViews>
    <sheetView tabSelected="1" workbookViewId="0">
      <selection activeCell="H12" sqref="H12"/>
    </sheetView>
  </sheetViews>
  <sheetFormatPr defaultColWidth="11" defaultRowHeight="14.25"/>
  <sheetData>
    <row r="2" spans="2:15">
      <c r="G2" t="str">
        <f>CHOOSE(RIGHT(B6,1),C6)</f>
        <v>X</v>
      </c>
    </row>
    <row r="3" spans="2:15">
      <c r="J3" t="s">
        <v>16</v>
      </c>
    </row>
    <row r="5" spans="2:1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4" t="s">
        <v>15</v>
      </c>
      <c r="J5" t="s">
        <v>14</v>
      </c>
      <c r="K5" s="1" t="s">
        <v>0</v>
      </c>
      <c r="L5" s="1" t="s">
        <v>1</v>
      </c>
      <c r="M5" s="1" t="s">
        <v>2</v>
      </c>
      <c r="N5" s="1" t="s">
        <v>3</v>
      </c>
      <c r="O5" s="1" t="s">
        <v>4</v>
      </c>
    </row>
    <row r="6" spans="2:15">
      <c r="B6" s="1" t="s">
        <v>8</v>
      </c>
      <c r="C6" s="2" t="s">
        <v>7</v>
      </c>
      <c r="D6" s="2" t="s">
        <v>7</v>
      </c>
      <c r="E6" s="2"/>
      <c r="F6" s="2"/>
      <c r="G6" s="3">
        <v>55.5</v>
      </c>
      <c r="H6">
        <f t="array" ref="H6">INDEX($K$6:$O$11,MATCH($B6,$J$6:$J$11,0),1)+
SUMPRODUCT(VLOOKUP($B6,$J$6:$O$11,{3;4;5;6}),1*TRANSPOSE(C6:F6={"X"}))</f>
        <v>70</v>
      </c>
      <c r="J6" t="s">
        <v>8</v>
      </c>
      <c r="K6">
        <v>50</v>
      </c>
      <c r="L6">
        <v>5.5</v>
      </c>
      <c r="M6">
        <v>14.5</v>
      </c>
      <c r="N6">
        <v>7</v>
      </c>
      <c r="O6">
        <v>50</v>
      </c>
    </row>
    <row r="7" spans="2:15">
      <c r="B7" s="1" t="s">
        <v>9</v>
      </c>
      <c r="C7" s="2"/>
      <c r="D7" s="2" t="s">
        <v>7</v>
      </c>
      <c r="E7" s="2"/>
      <c r="F7" s="2"/>
      <c r="G7" s="3">
        <v>65.5</v>
      </c>
      <c r="H7">
        <f t="array" ref="H7">INDEX($K$6:$O$11,MATCH($B7,$J$6:$J$11,0),1)+
SUMPRODUCT(VLOOKUP($B7,$J$6:$O$11,{3;4;5;6}),1*TRANSPOSE(C7:F7={"X"}))</f>
        <v>69.5</v>
      </c>
      <c r="J7" t="s">
        <v>9</v>
      </c>
      <c r="K7">
        <v>55</v>
      </c>
      <c r="L7">
        <v>5.5</v>
      </c>
      <c r="M7">
        <v>14.5</v>
      </c>
      <c r="N7">
        <v>7</v>
      </c>
      <c r="O7">
        <v>50</v>
      </c>
    </row>
    <row r="8" spans="2:15">
      <c r="B8" s="1" t="s">
        <v>10</v>
      </c>
      <c r="C8" s="2"/>
      <c r="D8" s="2" t="s">
        <v>7</v>
      </c>
      <c r="E8" s="2" t="s">
        <v>7</v>
      </c>
      <c r="F8" s="2" t="s">
        <v>7</v>
      </c>
      <c r="G8" s="3">
        <v>135.5</v>
      </c>
      <c r="H8">
        <f t="array" ref="H8">INDEX($K$6:$O$11,MATCH($B8,$J$6:$J$11,0),1)+
SUMPRODUCT(VLOOKUP($B8,$J$6:$O$11,{3;4;5;6}),1*TRANSPOSE(C8:F8={"X"}))</f>
        <v>135.5</v>
      </c>
      <c r="J8" t="s">
        <v>10</v>
      </c>
      <c r="K8">
        <v>60</v>
      </c>
      <c r="L8">
        <v>6.5</v>
      </c>
      <c r="M8">
        <v>16.5</v>
      </c>
      <c r="N8">
        <v>9</v>
      </c>
      <c r="O8">
        <v>50</v>
      </c>
    </row>
    <row r="9" spans="2:15">
      <c r="B9" s="1" t="s">
        <v>11</v>
      </c>
      <c r="C9" s="2" t="s">
        <v>7</v>
      </c>
      <c r="D9" s="2"/>
      <c r="E9" s="2"/>
      <c r="F9" s="2"/>
      <c r="G9" s="3">
        <v>66.5</v>
      </c>
      <c r="H9">
        <f t="array" ref="H9">INDEX($K$6:$O$11,MATCH($B9,$J$6:$J$11,0),1)+
SUMPRODUCT(VLOOKUP($B9,$J$6:$O$11,{3;4;5;6}),1*TRANSPOSE(C9:F9={"X"}))</f>
        <v>66.5</v>
      </c>
      <c r="J9" t="s">
        <v>11</v>
      </c>
      <c r="K9">
        <v>60</v>
      </c>
      <c r="L9">
        <v>6.5</v>
      </c>
      <c r="M9">
        <v>16.5</v>
      </c>
      <c r="N9">
        <v>9</v>
      </c>
      <c r="O9">
        <v>50</v>
      </c>
    </row>
    <row r="10" spans="2:15">
      <c r="B10" s="1" t="s">
        <v>12</v>
      </c>
      <c r="C10" s="2"/>
      <c r="D10" s="2" t="s">
        <v>7</v>
      </c>
      <c r="E10" s="2"/>
      <c r="F10" s="2"/>
      <c r="G10" s="3">
        <v>86</v>
      </c>
      <c r="H10">
        <f t="array" ref="H10">INDEX($K$6:$O$11,MATCH($B10,$J$6:$J$11,0),1)+
SUMPRODUCT(VLOOKUP($B10,$J$6:$O$11,{3;4;5;6}),1*TRANSPOSE(C10:F10={"X"}))</f>
        <v>86.5</v>
      </c>
      <c r="J10" t="s">
        <v>12</v>
      </c>
      <c r="K10">
        <v>70</v>
      </c>
      <c r="L10">
        <v>6.5</v>
      </c>
      <c r="M10">
        <v>16.5</v>
      </c>
      <c r="N10">
        <v>9</v>
      </c>
      <c r="O10">
        <v>53</v>
      </c>
    </row>
    <row r="11" spans="2:15">
      <c r="B11" s="1" t="s">
        <v>13</v>
      </c>
      <c r="C11" s="2"/>
      <c r="D11" s="2" t="s">
        <v>7</v>
      </c>
      <c r="E11" s="2" t="s">
        <v>7</v>
      </c>
      <c r="F11" s="2"/>
      <c r="G11" s="3">
        <v>100.5</v>
      </c>
      <c r="H11">
        <f t="array" ref="H11">INDEX($K$6:$O$11,MATCH($B11,$J$6:$J$11,0),1)+
SUMPRODUCT(VLOOKUP($B11,$J$6:$O$11,{3;4;5;6}),1*TRANSPOSE(C11:F11={"X"}))</f>
        <v>100.5</v>
      </c>
      <c r="J11" t="s">
        <v>13</v>
      </c>
      <c r="K11">
        <v>75</v>
      </c>
      <c r="L11">
        <v>6.5</v>
      </c>
      <c r="M11">
        <v>16.5</v>
      </c>
      <c r="N11">
        <v>9</v>
      </c>
      <c r="O11">
        <v>53</v>
      </c>
    </row>
    <row r="12" spans="2:15">
      <c r="B12" s="1" t="s">
        <v>8</v>
      </c>
      <c r="C12" s="2"/>
      <c r="D12" s="2"/>
      <c r="E12" s="2"/>
      <c r="F12" s="2" t="s">
        <v>7</v>
      </c>
      <c r="G12" s="3">
        <v>100</v>
      </c>
      <c r="H12">
        <f t="array" ref="H12">INDEX($K$6:$O$11,MATCH($B12,$J$6:$J$11,0),1)+
SUMPRODUCT(VLOOKUP($B12,$J$6:$O$11,{3;4;5;6}),1*TRANSPOSE(C12:F12={"X"}))</f>
        <v>100</v>
      </c>
    </row>
    <row r="13" spans="2:15">
      <c r="B13" s="1" t="s">
        <v>9</v>
      </c>
      <c r="C13" s="2" t="s">
        <v>7</v>
      </c>
      <c r="D13" s="2" t="s">
        <v>7</v>
      </c>
      <c r="E13" s="2" t="s">
        <v>7</v>
      </c>
      <c r="F13" s="2"/>
      <c r="G13" s="3">
        <v>82</v>
      </c>
      <c r="H13">
        <f t="array" ref="H13">INDEX($K$6:$O$11,MATCH($B13,$J$6:$J$11,0),1)+
SUMPRODUCT(VLOOKUP($B13,$J$6:$O$11,{3;4;5;6}),1*TRANSPOSE(C13:F13={"X"}))</f>
        <v>82</v>
      </c>
    </row>
    <row r="14" spans="2:15">
      <c r="B14" s="1" t="s">
        <v>10</v>
      </c>
      <c r="C14" s="2" t="s">
        <v>7</v>
      </c>
      <c r="D14" s="2" t="s">
        <v>7</v>
      </c>
      <c r="E14" s="2" t="s">
        <v>7</v>
      </c>
      <c r="F14" s="2" t="s">
        <v>7</v>
      </c>
      <c r="G14" s="3">
        <v>142</v>
      </c>
      <c r="H14">
        <f t="array" ref="H14">INDEX($K$6:$O$11,MATCH($B14,$J$6:$J$11,0),1)+
SUMPRODUCT(VLOOKUP($B14,$J$6:$O$11,{3;4;5;6}),1*TRANSPOSE(C14:F14={"X"}))</f>
        <v>142</v>
      </c>
    </row>
    <row r="15" spans="2:15">
      <c r="B15" s="1" t="s">
        <v>11</v>
      </c>
      <c r="C15" s="2"/>
      <c r="D15" s="2"/>
      <c r="E15" s="2" t="s">
        <v>7</v>
      </c>
      <c r="F15" s="2"/>
      <c r="G15" s="3">
        <v>69</v>
      </c>
      <c r="H15">
        <f t="array" ref="H15">INDEX($K$6:$O$11,MATCH($B15,$J$6:$J$11,0),1)+
SUMPRODUCT(VLOOKUP($B15,$J$6:$O$11,{3;4;5;6}),1*TRANSPOSE(C15:F15={"X"}))</f>
        <v>69</v>
      </c>
    </row>
    <row r="16" spans="2:15">
      <c r="B16" s="1" t="s">
        <v>12</v>
      </c>
      <c r="C16" s="2"/>
      <c r="D16" s="2" t="s">
        <v>7</v>
      </c>
      <c r="E16" s="2" t="s">
        <v>7</v>
      </c>
      <c r="F16" s="2"/>
      <c r="G16" s="3">
        <v>95.5</v>
      </c>
      <c r="H16">
        <f t="array" ref="H16">INDEX($K$6:$O$11,MATCH($B16,$J$6:$J$11,0),1)+
SUMPRODUCT(VLOOKUP($B16,$J$6:$O$11,{3;4;5;6}),1*TRANSPOSE(C16:F16={"X"}))</f>
        <v>95.5</v>
      </c>
    </row>
    <row r="17" spans="2:8">
      <c r="B17" s="1" t="s">
        <v>13</v>
      </c>
      <c r="C17" s="2"/>
      <c r="D17" s="2" t="s">
        <v>7</v>
      </c>
      <c r="E17" s="2"/>
      <c r="F17" s="2"/>
      <c r="G17" s="3">
        <v>91.5</v>
      </c>
      <c r="H17">
        <f t="array" ref="H17">INDEX($K$6:$O$11,MATCH($B17,$J$6:$J$11,0),1)+
SUMPRODUCT(VLOOKUP($B17,$J$6:$O$11,{3;4;5;6}),1*TRANSPOSE(C17:F17={"X"}))</f>
        <v>91.5</v>
      </c>
    </row>
    <row r="18" spans="2:8">
      <c r="B18" s="1" t="s">
        <v>9</v>
      </c>
      <c r="C18" s="2"/>
      <c r="D18" s="2" t="s">
        <v>7</v>
      </c>
      <c r="E18" s="2"/>
      <c r="F18" s="2"/>
      <c r="G18" s="3">
        <v>69.5</v>
      </c>
      <c r="H18">
        <f t="array" ref="H18">INDEX($K$6:$O$11,MATCH($B18,$J$6:$J$11,0),1)+
SUMPRODUCT(VLOOKUP($B18,$J$6:$O$11,{3;4;5;6}),1*TRANSPOSE(C18:F18={"X"}))</f>
        <v>69.5</v>
      </c>
    </row>
    <row r="19" spans="2:8">
      <c r="B19" s="1" t="s">
        <v>10</v>
      </c>
      <c r="C19" s="2" t="s">
        <v>7</v>
      </c>
      <c r="D19" s="2"/>
      <c r="E19" s="2" t="s">
        <v>7</v>
      </c>
      <c r="F19" s="2"/>
      <c r="G19" s="3">
        <v>75.5</v>
      </c>
      <c r="H19">
        <f t="array" ref="H19">INDEX($K$6:$O$11,MATCH($B19,$J$6:$J$11,0),1)+
SUMPRODUCT(VLOOKUP($B19,$J$6:$O$11,{3;4;5;6}),1*TRANSPOSE(C19:F19={"X"}))</f>
        <v>75.5</v>
      </c>
    </row>
    <row r="20" spans="2:8">
      <c r="B20" s="1" t="s">
        <v>6</v>
      </c>
      <c r="C20" s="1"/>
      <c r="D20" s="1"/>
      <c r="E20" s="1"/>
      <c r="F20" s="1"/>
      <c r="G20" s="3"/>
    </row>
  </sheetData>
  <phoneticPr fontId="1" type="noConversion"/>
  <dataValidations disablePrompts="1" count="1">
    <dataValidation type="list" allowBlank="1" showInputMessage="1" showErrorMessage="1" sqref="B6:B19">
      <formula1>"mot1,mot2,mot3,mot4,mot5,mot6"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Gaspard Sourgen</cp:lastModifiedBy>
  <dcterms:created xsi:type="dcterms:W3CDTF">2024-09-01T19:00:23Z</dcterms:created>
  <dcterms:modified xsi:type="dcterms:W3CDTF">2024-09-02T09:45:34Z</dcterms:modified>
</cp:coreProperties>
</file>