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32760" yWindow="32760" windowWidth="19200" windowHeight="7215" activeTab="1"/>
  </bookViews>
  <sheets>
    <sheet name="à 4" sheetId="2" r:id="rId1"/>
    <sheet name="à 3" sheetId="3" r:id="rId2"/>
  </sheets>
  <calcPr calcId="162913" iterate="1" iterateCount="200" iterateDelta="1.0000000000000001E-5"/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12" i="3"/>
  <c r="H13" i="3"/>
  <c r="H14" i="3"/>
  <c r="H15" i="3"/>
  <c r="H4" i="3"/>
  <c r="P5" i="3"/>
  <c r="P6" i="3"/>
  <c r="P7" i="3"/>
  <c r="P8" i="3"/>
  <c r="P9" i="3"/>
  <c r="P10" i="3"/>
  <c r="P11" i="3"/>
  <c r="P12" i="3"/>
  <c r="P13" i="3"/>
  <c r="P14" i="3"/>
  <c r="P15" i="3"/>
  <c r="N5" i="3"/>
  <c r="N6" i="3"/>
  <c r="N7" i="3"/>
  <c r="N8" i="3"/>
  <c r="N9" i="3"/>
  <c r="N10" i="3"/>
  <c r="N11" i="3"/>
  <c r="N12" i="3"/>
  <c r="N13" i="3"/>
  <c r="N14" i="3"/>
  <c r="N15" i="3"/>
  <c r="L5" i="3"/>
  <c r="L6" i="3"/>
  <c r="L7" i="3"/>
  <c r="L8" i="3"/>
  <c r="L9" i="3"/>
  <c r="L10" i="3"/>
  <c r="L11" i="3"/>
  <c r="L12" i="3"/>
  <c r="L13" i="3"/>
  <c r="L14" i="3"/>
  <c r="L15" i="3"/>
  <c r="P4" i="3"/>
  <c r="N4" i="3"/>
  <c r="L4" i="3"/>
  <c r="K5" i="3"/>
  <c r="M5" i="3"/>
  <c r="O5" i="3"/>
  <c r="K6" i="3"/>
  <c r="M6" i="3"/>
  <c r="O6" i="3"/>
  <c r="K7" i="3"/>
  <c r="M7" i="3"/>
  <c r="O7" i="3"/>
  <c r="K8" i="3"/>
  <c r="M8" i="3"/>
  <c r="O8" i="3"/>
  <c r="K9" i="3"/>
  <c r="M9" i="3"/>
  <c r="O9" i="3"/>
  <c r="K10" i="3"/>
  <c r="M10" i="3"/>
  <c r="O10" i="3"/>
  <c r="K11" i="3"/>
  <c r="M11" i="3"/>
  <c r="O11" i="3"/>
  <c r="K12" i="3"/>
  <c r="M12" i="3"/>
  <c r="O12" i="3"/>
  <c r="K13" i="3"/>
  <c r="M13" i="3"/>
  <c r="O13" i="3"/>
  <c r="K14" i="3"/>
  <c r="M14" i="3"/>
  <c r="O14" i="3"/>
  <c r="K15" i="3"/>
  <c r="M15" i="3"/>
  <c r="O15" i="3"/>
  <c r="O4" i="3"/>
  <c r="M4" i="3"/>
  <c r="K4" i="3"/>
  <c r="E4" i="2"/>
  <c r="F4" i="2"/>
  <c r="E5" i="2"/>
  <c r="E6" i="2"/>
  <c r="E7" i="2"/>
  <c r="E8" i="2"/>
  <c r="E9" i="2"/>
  <c r="E10" i="2"/>
  <c r="E11" i="2"/>
  <c r="E12" i="2"/>
  <c r="E13" i="2"/>
  <c r="E14" i="2"/>
  <c r="E15" i="2"/>
  <c r="C4" i="2"/>
  <c r="C5" i="2"/>
  <c r="C6" i="2"/>
  <c r="C7" i="2"/>
  <c r="C8" i="2"/>
  <c r="C9" i="2"/>
  <c r="C10" i="2"/>
  <c r="C11" i="2"/>
  <c r="C12" i="2"/>
  <c r="C13" i="2"/>
  <c r="C14" i="2"/>
  <c r="C15" i="2"/>
  <c r="F5" i="2"/>
  <c r="F6" i="2"/>
  <c r="F7" i="2"/>
  <c r="F8" i="2"/>
  <c r="F9" i="2"/>
  <c r="F11" i="2"/>
  <c r="F12" i="2"/>
  <c r="F13" i="2"/>
  <c r="F14" i="2"/>
  <c r="F15" i="2"/>
  <c r="O16" i="3" l="1"/>
  <c r="M16" i="3"/>
  <c r="K16" i="3"/>
</calcChain>
</file>

<file path=xl/sharedStrings.xml><?xml version="1.0" encoding="utf-8"?>
<sst xmlns="http://schemas.openxmlformats.org/spreadsheetml/2006/main" count="30" uniqueCount="17">
  <si>
    <t>Nous</t>
  </si>
  <si>
    <t>Eux</t>
  </si>
  <si>
    <t>Cumul</t>
  </si>
  <si>
    <t>FIN</t>
  </si>
  <si>
    <t>Tour</t>
  </si>
  <si>
    <t>COMPTAGE BELOTE</t>
  </si>
  <si>
    <t xml:space="preserve"> </t>
  </si>
  <si>
    <t>B</t>
  </si>
  <si>
    <t>Tours</t>
  </si>
  <si>
    <t>Joueur 1</t>
  </si>
  <si>
    <t>Joueur 2</t>
  </si>
  <si>
    <t>Joueur 3</t>
  </si>
  <si>
    <t>Totaux</t>
  </si>
  <si>
    <t>Casse</t>
  </si>
  <si>
    <t>entrées</t>
  </si>
  <si>
    <t>sorties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</si>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</sst>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b/>
      <sz val="14"/>
      <color theme="1"/>
      <name val="Algerian"/>
      <family val="5"/>
    </font>
    <font>
      <sz val="12"/>
      <color rgb="FF34373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1">
    <dxf>
      <font>
        <b val="0"/>
        <i/>
        <color theme="4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291395</xdr:colOff>
      <xdr:row>16</xdr:row>
      <xdr:rowOff>242358</xdr:rowOff>
    </xdr:from>
    <xdr:to>
      <xdr:col>4</xdr:col>
      <xdr:colOff>4598</xdr:colOff>
      <xdr:row>18</xdr:row>
      <xdr:rowOff>155183</xdr:rowOff>
    </xdr:to>
    <xdr:sp macro="[0]!RAZ" textlink="">
      <xdr:nvSpPr>
        <xdr:cNvPr id="2" name="Ellipse 1"/>
        <xdr:cNvSpPr/>
      </xdr:nvSpPr>
      <xdr:spPr>
        <a:xfrm>
          <a:off x="719667" y="4409722"/>
          <a:ext cx="924277" cy="4445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zoomScale="90" zoomScaleNormal="90" workbookViewId="0">
      <selection activeCell="Q11" sqref="Q11"/>
    </sheetView>
  </sheetViews>
  <sheetFormatPr defaultColWidth="5.85546875" defaultRowHeight="20.45" customHeight="1" x14ac:dyDescent="0.25"/>
  <cols>
    <col min="1" max="1" width="5.85546875" style="1" customWidth="1"/>
    <col min="2" max="3" width="7.5703125" style="1" customWidth="1"/>
    <col min="4" max="4" width="2.140625" style="1" customWidth="1"/>
    <col min="5" max="6" width="7.7109375" style="1" customWidth="1"/>
    <col min="7" max="16384" width="5.85546875" style="1"/>
  </cols>
  <sheetData>
    <row r="1" spans="1:6" ht="20.45" customHeight="1" x14ac:dyDescent="0.25">
      <c r="A1" s="12" t="s">
        <v>5</v>
      </c>
      <c r="B1" s="12"/>
      <c r="C1" s="12"/>
      <c r="D1" s="12"/>
      <c r="E1" s="12"/>
      <c r="F1" s="12"/>
    </row>
    <row r="2" spans="1:6" ht="20.45" customHeight="1" x14ac:dyDescent="0.25">
      <c r="A2" s="12"/>
      <c r="B2" s="12"/>
      <c r="C2" s="12"/>
      <c r="D2" s="12"/>
      <c r="E2" s="12"/>
      <c r="F2" s="12"/>
    </row>
    <row r="3" spans="1:6" ht="20.45" customHeight="1" x14ac:dyDescent="0.25">
      <c r="A3" s="7" t="s">
        <v>4</v>
      </c>
      <c r="B3" s="8" t="s">
        <v>0</v>
      </c>
      <c r="C3" s="8" t="s">
        <v>2</v>
      </c>
      <c r="D3" s="13"/>
      <c r="E3" s="8" t="s">
        <v>1</v>
      </c>
      <c r="F3" s="8" t="s">
        <v>2</v>
      </c>
    </row>
    <row r="4" spans="1:6" ht="20.45" customHeight="1" x14ac:dyDescent="0.25">
      <c r="A4" s="6">
        <v>1</v>
      </c>
      <c r="B4" s="4">
        <v>35</v>
      </c>
      <c r="C4" s="2">
        <f>B4</f>
        <v>35</v>
      </c>
      <c r="D4" s="14"/>
      <c r="E4" s="4">
        <f>162-B4</f>
        <v>127</v>
      </c>
      <c r="F4" s="2">
        <f>E4</f>
        <v>127</v>
      </c>
    </row>
    <row r="5" spans="1:6" ht="20.45" customHeight="1" x14ac:dyDescent="0.25">
      <c r="A5" s="6">
        <v>2</v>
      </c>
      <c r="B5" s="4">
        <v>44</v>
      </c>
      <c r="C5" s="2">
        <f>C4+B5</f>
        <v>79</v>
      </c>
      <c r="D5" s="14"/>
      <c r="E5" s="4">
        <f t="shared" ref="E5:E15" si="0">162-B5</f>
        <v>118</v>
      </c>
      <c r="F5" s="2">
        <f>F4+E5</f>
        <v>245</v>
      </c>
    </row>
    <row r="6" spans="1:6" ht="20.45" customHeight="1" x14ac:dyDescent="0.25">
      <c r="A6" s="6">
        <v>3</v>
      </c>
      <c r="B6" s="4">
        <v>85</v>
      </c>
      <c r="C6" s="2">
        <f t="shared" ref="C6:C15" si="1">C5+B6</f>
        <v>164</v>
      </c>
      <c r="D6" s="14"/>
      <c r="E6" s="4">
        <f t="shared" si="0"/>
        <v>77</v>
      </c>
      <c r="F6" s="2">
        <f t="shared" ref="F6:F15" si="2">F5+E6</f>
        <v>322</v>
      </c>
    </row>
    <row r="7" spans="1:6" ht="20.45" customHeight="1" x14ac:dyDescent="0.25">
      <c r="A7" s="6">
        <v>4</v>
      </c>
      <c r="B7" s="4">
        <v>56</v>
      </c>
      <c r="C7" s="2">
        <f t="shared" si="1"/>
        <v>220</v>
      </c>
      <c r="D7" s="14"/>
      <c r="E7" s="4">
        <f t="shared" si="0"/>
        <v>106</v>
      </c>
      <c r="F7" s="2">
        <f t="shared" si="2"/>
        <v>428</v>
      </c>
    </row>
    <row r="8" spans="1:6" ht="20.45" customHeight="1" x14ac:dyDescent="0.25">
      <c r="A8" s="6">
        <v>5</v>
      </c>
      <c r="B8" s="4"/>
      <c r="C8" s="2">
        <f t="shared" si="1"/>
        <v>220</v>
      </c>
      <c r="D8" s="14"/>
      <c r="E8" s="4">
        <f t="shared" si="0"/>
        <v>162</v>
      </c>
      <c r="F8" s="2">
        <f t="shared" si="2"/>
        <v>590</v>
      </c>
    </row>
    <row r="9" spans="1:6" ht="20.45" customHeight="1" x14ac:dyDescent="0.25">
      <c r="A9" s="6">
        <v>6</v>
      </c>
      <c r="B9" s="4"/>
      <c r="C9" s="2">
        <f t="shared" si="1"/>
        <v>220</v>
      </c>
      <c r="D9" s="14"/>
      <c r="E9" s="4">
        <f t="shared" si="0"/>
        <v>162</v>
      </c>
      <c r="F9" s="2">
        <f t="shared" si="2"/>
        <v>752</v>
      </c>
    </row>
    <row r="10" spans="1:6" ht="20.45" customHeight="1" x14ac:dyDescent="0.25">
      <c r="A10" s="6">
        <v>7</v>
      </c>
      <c r="B10" s="4"/>
      <c r="C10" s="2">
        <f t="shared" si="1"/>
        <v>220</v>
      </c>
      <c r="D10" s="14"/>
      <c r="E10" s="4">
        <f t="shared" si="0"/>
        <v>162</v>
      </c>
      <c r="F10" s="2">
        <v>4</v>
      </c>
    </row>
    <row r="11" spans="1:6" ht="20.45" customHeight="1" x14ac:dyDescent="0.25">
      <c r="A11" s="6">
        <v>8</v>
      </c>
      <c r="B11" s="4"/>
      <c r="C11" s="2">
        <f t="shared" si="1"/>
        <v>220</v>
      </c>
      <c r="D11" s="14"/>
      <c r="E11" s="4">
        <f t="shared" si="0"/>
        <v>162</v>
      </c>
      <c r="F11" s="2">
        <f t="shared" si="2"/>
        <v>166</v>
      </c>
    </row>
    <row r="12" spans="1:6" ht="20.45" customHeight="1" x14ac:dyDescent="0.25">
      <c r="A12" s="6">
        <v>9</v>
      </c>
      <c r="B12" s="4"/>
      <c r="C12" s="2">
        <f t="shared" si="1"/>
        <v>220</v>
      </c>
      <c r="D12" s="14"/>
      <c r="E12" s="4">
        <f t="shared" si="0"/>
        <v>162</v>
      </c>
      <c r="F12" s="2">
        <f t="shared" si="2"/>
        <v>328</v>
      </c>
    </row>
    <row r="13" spans="1:6" ht="20.45" customHeight="1" x14ac:dyDescent="0.25">
      <c r="A13" s="6">
        <v>10</v>
      </c>
      <c r="B13" s="4"/>
      <c r="C13" s="2">
        <f t="shared" si="1"/>
        <v>220</v>
      </c>
      <c r="D13" s="14"/>
      <c r="E13" s="4">
        <f t="shared" si="0"/>
        <v>162</v>
      </c>
      <c r="F13" s="2">
        <f t="shared" si="2"/>
        <v>490</v>
      </c>
    </row>
    <row r="14" spans="1:6" ht="20.45" customHeight="1" x14ac:dyDescent="0.25">
      <c r="A14" s="6">
        <v>11</v>
      </c>
      <c r="B14" s="4"/>
      <c r="C14" s="2">
        <f t="shared" si="1"/>
        <v>220</v>
      </c>
      <c r="D14" s="14"/>
      <c r="E14" s="4">
        <f t="shared" si="0"/>
        <v>162</v>
      </c>
      <c r="F14" s="2">
        <f t="shared" si="2"/>
        <v>652</v>
      </c>
    </row>
    <row r="15" spans="1:6" ht="20.45" customHeight="1" x14ac:dyDescent="0.25">
      <c r="A15" s="6">
        <v>12</v>
      </c>
      <c r="B15" s="4"/>
      <c r="C15" s="2">
        <f t="shared" si="1"/>
        <v>220</v>
      </c>
      <c r="D15" s="14"/>
      <c r="E15" s="4">
        <f t="shared" si="0"/>
        <v>162</v>
      </c>
      <c r="F15" s="2">
        <f t="shared" si="2"/>
        <v>814</v>
      </c>
    </row>
    <row r="16" spans="1:6" ht="20.45" customHeight="1" x14ac:dyDescent="0.25">
      <c r="A16" s="3" t="s">
        <v>3</v>
      </c>
      <c r="B16" s="3"/>
      <c r="C16" s="3" t="s">
        <v>6</v>
      </c>
      <c r="D16" s="15"/>
      <c r="E16" s="3"/>
      <c r="F16" s="3" t="s">
        <v>6</v>
      </c>
    </row>
    <row r="17" spans="4:4" ht="20.45" customHeight="1" x14ac:dyDescent="0.25">
      <c r="D17" s="5"/>
    </row>
    <row r="18" spans="4:4" ht="20.45" customHeight="1" x14ac:dyDescent="0.25">
      <c r="D18" s="5"/>
    </row>
    <row r="19" spans="4:4" ht="20.45" customHeight="1" x14ac:dyDescent="0.25">
      <c r="D19" s="5"/>
    </row>
  </sheetData>
  <mergeCells count="2">
    <mergeCell ref="A1:F2"/>
    <mergeCell ref="D3:D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7"/>
  <sheetViews>
    <sheetView tabSelected="1" zoomScaleNormal="100" workbookViewId="0">
      <selection activeCell="I13" sqref="I13"/>
    </sheetView>
  </sheetViews>
  <sheetFormatPr defaultColWidth="14.140625" defaultRowHeight="15" x14ac:dyDescent="0.25"/>
  <cols>
    <col min="1" max="1" width="7.5703125" style="1" customWidth="1"/>
    <col min="2" max="2" width="10.5703125" style="1" customWidth="1"/>
    <col min="3" max="3" width="3.5703125" style="1" customWidth="1"/>
    <col min="4" max="4" width="10.5703125" style="1" customWidth="1"/>
    <col min="5" max="5" width="3.5703125" style="1" customWidth="1"/>
    <col min="6" max="6" width="10.5703125" style="1" customWidth="1"/>
    <col min="7" max="7" width="3.5703125" style="1" customWidth="1"/>
    <col min="8" max="9" width="10.5703125" style="1" customWidth="1"/>
    <col min="10" max="10" width="7.5703125" style="1" customWidth="1"/>
    <col min="11" max="11" width="10.5703125" style="1" customWidth="1"/>
    <col min="12" max="12" width="3.5703125" style="1" customWidth="1"/>
    <col min="13" max="13" width="10.5703125" style="1" customWidth="1"/>
    <col min="14" max="14" width="3.5703125" style="1" customWidth="1"/>
    <col min="15" max="15" width="10.5703125" style="1" customWidth="1"/>
    <col min="16" max="16" width="3.5703125" style="1" customWidth="1"/>
    <col min="17" max="17" width="10.5703125" style="1" customWidth="1"/>
    <col min="18" max="16384" width="14.140625" style="1"/>
  </cols>
  <sheetData>
    <row r="1" spans="1:17" ht="15" customHeight="1" x14ac:dyDescent="0.25">
      <c r="A1" s="12" t="s">
        <v>14</v>
      </c>
      <c r="B1" s="12"/>
      <c r="C1" s="12"/>
      <c r="D1" s="12"/>
      <c r="E1" s="12"/>
      <c r="F1" s="12"/>
      <c r="G1" s="12"/>
      <c r="H1" s="12"/>
      <c r="J1" s="12" t="s">
        <v>15</v>
      </c>
      <c r="K1" s="12"/>
      <c r="L1" s="12"/>
      <c r="M1" s="12"/>
      <c r="N1" s="12"/>
      <c r="O1" s="12"/>
      <c r="P1" s="12"/>
      <c r="Q1" s="12"/>
    </row>
    <row r="2" spans="1:17" ht="15" customHeight="1" x14ac:dyDescent="0.25">
      <c r="A2" s="12"/>
      <c r="B2" s="12"/>
      <c r="C2" s="12"/>
      <c r="D2" s="12"/>
      <c r="E2" s="12"/>
      <c r="F2" s="12"/>
      <c r="G2" s="12"/>
      <c r="H2" s="12"/>
      <c r="J2" s="12"/>
      <c r="K2" s="12"/>
      <c r="L2" s="12"/>
      <c r="M2" s="12"/>
      <c r="N2" s="12"/>
      <c r="O2" s="12"/>
      <c r="P2" s="12"/>
      <c r="Q2" s="12"/>
    </row>
    <row r="3" spans="1:17" ht="29.45" customHeight="1" x14ac:dyDescent="0.25">
      <c r="A3" s="9" t="s">
        <v>8</v>
      </c>
      <c r="B3" s="9" t="s">
        <v>9</v>
      </c>
      <c r="C3" s="9" t="s">
        <v>7</v>
      </c>
      <c r="D3" s="9" t="s">
        <v>10</v>
      </c>
      <c r="E3" s="9" t="s">
        <v>7</v>
      </c>
      <c r="F3" s="9" t="s">
        <v>11</v>
      </c>
      <c r="G3" s="9" t="s">
        <v>7</v>
      </c>
      <c r="H3" s="9" t="s">
        <v>13</v>
      </c>
      <c r="J3" s="9" t="s">
        <v>8</v>
      </c>
      <c r="K3" s="9" t="s">
        <v>9</v>
      </c>
      <c r="L3" s="9" t="s">
        <v>7</v>
      </c>
      <c r="M3" s="9" t="s">
        <v>10</v>
      </c>
      <c r="N3" s="9" t="s">
        <v>7</v>
      </c>
      <c r="O3" s="9" t="s">
        <v>11</v>
      </c>
      <c r="P3" s="9" t="s">
        <v>7</v>
      </c>
      <c r="Q3" s="9" t="s">
        <v>13</v>
      </c>
    </row>
    <row r="4" spans="1:17" x14ac:dyDescent="0.25">
      <c r="A4" s="4">
        <v>1</v>
      </c>
      <c r="B4" s="4">
        <v>1</v>
      </c>
      <c r="C4" s="4">
        <v>2</v>
      </c>
      <c r="D4" s="4">
        <v>2</v>
      </c>
      <c r="E4" s="4"/>
      <c r="F4" s="4"/>
      <c r="G4" s="4"/>
      <c r="H4" s="11">
        <f>162-SUM(B4,D4,F4)</f>
        <v>159</v>
      </c>
      <c r="J4" s="4">
        <v>1</v>
      </c>
      <c r="K4" s="4">
        <f>IF(AND(ISBLANK($B4),ISBLANK($D4),ISBLANK($F4)),"",
IF(NOT(ISBLANK(B4)),B4,162-D4-F4))</f>
        <v>1</v>
      </c>
      <c r="L4" s="4">
        <f>C4</f>
        <v>2</v>
      </c>
      <c r="M4" s="4">
        <f>IF(AND(ISBLANK($B4),ISBLANK($D4),ISBLANK($F4)),"",
IF(NOT(ISBLANK(D4)),D4,162-F4-B4))</f>
        <v>2</v>
      </c>
      <c r="N4" s="4">
        <f>E4</f>
        <v>0</v>
      </c>
      <c r="O4" s="4">
        <f>IF(AND(ISBLANK($B4),ISBLANK($D4),ISBLANK($F4)),"",
IF(NOT(ISBLANK(F4)),F4,162-B4-D4))</f>
        <v>159</v>
      </c>
      <c r="P4" s="4">
        <f>G4</f>
        <v>0</v>
      </c>
      <c r="Q4" s="11" t="s">
        <v>16</v>
      </c>
    </row>
    <row r="5" spans="1:17" x14ac:dyDescent="0.25">
      <c r="A5" s="4">
        <v>2</v>
      </c>
      <c r="B5" s="4">
        <v>89</v>
      </c>
      <c r="C5" s="4"/>
      <c r="D5" s="4">
        <v>23</v>
      </c>
      <c r="E5" s="4"/>
      <c r="F5" s="4">
        <v>50</v>
      </c>
      <c r="G5" s="4"/>
      <c r="H5" s="11">
        <f t="shared" ref="H5:H15" si="0">162-SUM(B5,D5,F5)</f>
        <v>0</v>
      </c>
      <c r="J5" s="4">
        <v>2</v>
      </c>
      <c r="K5" s="4">
        <f t="shared" ref="K5:K15" si="1">IF(AND(ISBLANK($B5),ISBLANK($D5),ISBLANK($F5)),"",
IF(NOT(ISBLANK(B5)),B5,162-D5-F5))</f>
        <v>89</v>
      </c>
      <c r="L5" s="4">
        <f t="shared" ref="L5:L15" si="2">C5</f>
        <v>0</v>
      </c>
      <c r="M5" s="4">
        <f t="shared" ref="M5:M15" si="3">IF(AND(ISBLANK($B5),ISBLANK($D5),ISBLANK($F5)),"",
IF(NOT(ISBLANK(D5)),D5,162-F5-B5))</f>
        <v>23</v>
      </c>
      <c r="N5" s="4">
        <f t="shared" ref="N5:N15" si="4">E5</f>
        <v>0</v>
      </c>
      <c r="O5" s="4">
        <f t="shared" ref="O5:O15" si="5">IF(AND(ISBLANK($B5),ISBLANK($D5),ISBLANK($F5)),"",
IF(NOT(ISBLANK(F5)),F5,162-B5-D5))</f>
        <v>50</v>
      </c>
      <c r="P5" s="4">
        <f t="shared" ref="P5:P15" si="6">G5</f>
        <v>0</v>
      </c>
      <c r="Q5" s="11"/>
    </row>
    <row r="6" spans="1:17" x14ac:dyDescent="0.25">
      <c r="A6" s="4">
        <v>3</v>
      </c>
      <c r="B6" s="4">
        <v>10</v>
      </c>
      <c r="C6" s="4"/>
      <c r="D6" s="4">
        <v>68</v>
      </c>
      <c r="E6" s="4"/>
      <c r="F6" s="4"/>
      <c r="G6" s="4"/>
      <c r="H6" s="11">
        <f t="shared" si="0"/>
        <v>84</v>
      </c>
      <c r="J6" s="4">
        <v>3</v>
      </c>
      <c r="K6" s="4">
        <f t="shared" si="1"/>
        <v>10</v>
      </c>
      <c r="L6" s="4">
        <f t="shared" si="2"/>
        <v>0</v>
      </c>
      <c r="M6" s="4">
        <f t="shared" si="3"/>
        <v>68</v>
      </c>
      <c r="N6" s="4">
        <f t="shared" si="4"/>
        <v>0</v>
      </c>
      <c r="O6" s="4">
        <f t="shared" si="5"/>
        <v>84</v>
      </c>
      <c r="P6" s="4">
        <f t="shared" si="6"/>
        <v>0</v>
      </c>
      <c r="Q6" s="11"/>
    </row>
    <row r="7" spans="1:17" x14ac:dyDescent="0.25">
      <c r="A7" s="4">
        <v>4</v>
      </c>
      <c r="B7" s="4">
        <v>20</v>
      </c>
      <c r="C7" s="4">
        <v>0</v>
      </c>
      <c r="D7" s="4"/>
      <c r="E7" s="4">
        <v>12</v>
      </c>
      <c r="F7" s="4">
        <v>10</v>
      </c>
      <c r="G7" s="4">
        <v>6</v>
      </c>
      <c r="H7" s="11">
        <f t="shared" si="0"/>
        <v>132</v>
      </c>
      <c r="J7" s="4">
        <v>4</v>
      </c>
      <c r="K7" s="4">
        <f t="shared" si="1"/>
        <v>20</v>
      </c>
      <c r="L7" s="4">
        <f t="shared" si="2"/>
        <v>0</v>
      </c>
      <c r="M7" s="4">
        <f t="shared" si="3"/>
        <v>132</v>
      </c>
      <c r="N7" s="4">
        <f t="shared" si="4"/>
        <v>12</v>
      </c>
      <c r="O7" s="4">
        <f t="shared" si="5"/>
        <v>10</v>
      </c>
      <c r="P7" s="4">
        <f t="shared" si="6"/>
        <v>6</v>
      </c>
      <c r="Q7" s="11"/>
    </row>
    <row r="8" spans="1:17" x14ac:dyDescent="0.25">
      <c r="A8" s="4">
        <v>5</v>
      </c>
      <c r="B8" s="4"/>
      <c r="C8" s="4"/>
      <c r="D8" s="4"/>
      <c r="E8" s="4"/>
      <c r="F8" s="4"/>
      <c r="G8" s="4"/>
      <c r="H8" s="11">
        <f t="shared" si="0"/>
        <v>162</v>
      </c>
      <c r="J8" s="4">
        <v>5</v>
      </c>
      <c r="K8" s="4" t="str">
        <f t="shared" si="1"/>
        <v/>
      </c>
      <c r="L8" s="4">
        <f t="shared" si="2"/>
        <v>0</v>
      </c>
      <c r="M8" s="4" t="str">
        <f t="shared" si="3"/>
        <v/>
      </c>
      <c r="N8" s="4">
        <f t="shared" si="4"/>
        <v>0</v>
      </c>
      <c r="O8" s="4" t="str">
        <f t="shared" si="5"/>
        <v/>
      </c>
      <c r="P8" s="4">
        <f t="shared" si="6"/>
        <v>0</v>
      </c>
      <c r="Q8" s="11"/>
    </row>
    <row r="9" spans="1:17" x14ac:dyDescent="0.25">
      <c r="A9" s="4">
        <v>6</v>
      </c>
      <c r="B9" s="4"/>
      <c r="C9" s="4"/>
      <c r="D9" s="4"/>
      <c r="E9" s="4"/>
      <c r="F9" s="4"/>
      <c r="G9" s="4"/>
      <c r="H9" s="11">
        <f t="shared" si="0"/>
        <v>162</v>
      </c>
      <c r="J9" s="4">
        <v>6</v>
      </c>
      <c r="K9" s="4" t="str">
        <f t="shared" si="1"/>
        <v/>
      </c>
      <c r="L9" s="4">
        <f t="shared" si="2"/>
        <v>0</v>
      </c>
      <c r="M9" s="4" t="str">
        <f t="shared" si="3"/>
        <v/>
      </c>
      <c r="N9" s="4">
        <f t="shared" si="4"/>
        <v>0</v>
      </c>
      <c r="O9" s="4" t="str">
        <f t="shared" si="5"/>
        <v/>
      </c>
      <c r="P9" s="4">
        <f t="shared" si="6"/>
        <v>0</v>
      </c>
      <c r="Q9" s="11"/>
    </row>
    <row r="10" spans="1:17" x14ac:dyDescent="0.25">
      <c r="A10" s="4">
        <v>7</v>
      </c>
      <c r="B10" s="4"/>
      <c r="C10" s="4"/>
      <c r="D10" s="4"/>
      <c r="E10" s="4"/>
      <c r="F10" s="4"/>
      <c r="G10" s="4"/>
      <c r="H10" s="11">
        <f t="shared" si="0"/>
        <v>162</v>
      </c>
      <c r="J10" s="4">
        <v>7</v>
      </c>
      <c r="K10" s="4" t="str">
        <f t="shared" si="1"/>
        <v/>
      </c>
      <c r="L10" s="4">
        <f t="shared" si="2"/>
        <v>0</v>
      </c>
      <c r="M10" s="4" t="str">
        <f t="shared" si="3"/>
        <v/>
      </c>
      <c r="N10" s="4">
        <f t="shared" si="4"/>
        <v>0</v>
      </c>
      <c r="O10" s="4" t="str">
        <f t="shared" si="5"/>
        <v/>
      </c>
      <c r="P10" s="4">
        <f t="shared" si="6"/>
        <v>0</v>
      </c>
      <c r="Q10" s="11"/>
    </row>
    <row r="11" spans="1:17" x14ac:dyDescent="0.25">
      <c r="A11" s="4">
        <v>8</v>
      </c>
      <c r="B11" s="4"/>
      <c r="C11" s="4"/>
      <c r="D11" s="4"/>
      <c r="E11" s="4"/>
      <c r="F11" s="4"/>
      <c r="G11" s="4"/>
      <c r="H11" s="11">
        <f t="shared" si="0"/>
        <v>162</v>
      </c>
      <c r="J11" s="4">
        <v>8</v>
      </c>
      <c r="K11" s="4" t="str">
        <f t="shared" si="1"/>
        <v/>
      </c>
      <c r="L11" s="4">
        <f t="shared" si="2"/>
        <v>0</v>
      </c>
      <c r="M11" s="4" t="str">
        <f t="shared" si="3"/>
        <v/>
      </c>
      <c r="N11" s="4">
        <f t="shared" si="4"/>
        <v>0</v>
      </c>
      <c r="O11" s="4" t="str">
        <f t="shared" si="5"/>
        <v/>
      </c>
      <c r="P11" s="4">
        <f t="shared" si="6"/>
        <v>0</v>
      </c>
      <c r="Q11" s="11"/>
    </row>
    <row r="12" spans="1:17" x14ac:dyDescent="0.25">
      <c r="A12" s="4">
        <v>9</v>
      </c>
      <c r="B12" s="4"/>
      <c r="C12" s="4"/>
      <c r="D12" s="4"/>
      <c r="E12" s="4"/>
      <c r="F12" s="4"/>
      <c r="G12" s="4"/>
      <c r="H12" s="11">
        <f t="shared" si="0"/>
        <v>162</v>
      </c>
      <c r="J12" s="4">
        <v>9</v>
      </c>
      <c r="K12" s="4" t="str">
        <f t="shared" si="1"/>
        <v/>
      </c>
      <c r="L12" s="4">
        <f t="shared" si="2"/>
        <v>0</v>
      </c>
      <c r="M12" s="4" t="str">
        <f t="shared" si="3"/>
        <v/>
      </c>
      <c r="N12" s="4">
        <f t="shared" si="4"/>
        <v>0</v>
      </c>
      <c r="O12" s="4" t="str">
        <f t="shared" si="5"/>
        <v/>
      </c>
      <c r="P12" s="4">
        <f t="shared" si="6"/>
        <v>0</v>
      </c>
      <c r="Q12" s="11"/>
    </row>
    <row r="13" spans="1:17" x14ac:dyDescent="0.25">
      <c r="A13" s="4">
        <v>10</v>
      </c>
      <c r="B13" s="4"/>
      <c r="C13" s="4"/>
      <c r="D13" s="4"/>
      <c r="E13" s="4"/>
      <c r="F13" s="4"/>
      <c r="G13" s="4"/>
      <c r="H13" s="11">
        <f t="shared" si="0"/>
        <v>162</v>
      </c>
      <c r="J13" s="4">
        <v>10</v>
      </c>
      <c r="K13" s="4" t="str">
        <f t="shared" si="1"/>
        <v/>
      </c>
      <c r="L13" s="4">
        <f t="shared" si="2"/>
        <v>0</v>
      </c>
      <c r="M13" s="4" t="str">
        <f t="shared" si="3"/>
        <v/>
      </c>
      <c r="N13" s="4">
        <f t="shared" si="4"/>
        <v>0</v>
      </c>
      <c r="O13" s="4" t="str">
        <f t="shared" si="5"/>
        <v/>
      </c>
      <c r="P13" s="4">
        <f t="shared" si="6"/>
        <v>0</v>
      </c>
      <c r="Q13" s="11"/>
    </row>
    <row r="14" spans="1:17" x14ac:dyDescent="0.25">
      <c r="A14" s="4">
        <v>11</v>
      </c>
      <c r="B14" s="4"/>
      <c r="C14" s="4"/>
      <c r="D14" s="4"/>
      <c r="E14" s="4"/>
      <c r="F14" s="4"/>
      <c r="G14" s="4"/>
      <c r="H14" s="11">
        <f t="shared" si="0"/>
        <v>162</v>
      </c>
      <c r="J14" s="4">
        <v>11</v>
      </c>
      <c r="K14" s="4" t="str">
        <f t="shared" si="1"/>
        <v/>
      </c>
      <c r="L14" s="4">
        <f t="shared" si="2"/>
        <v>0</v>
      </c>
      <c r="M14" s="4" t="str">
        <f t="shared" si="3"/>
        <v/>
      </c>
      <c r="N14" s="4">
        <f t="shared" si="4"/>
        <v>0</v>
      </c>
      <c r="O14" s="4" t="str">
        <f t="shared" si="5"/>
        <v/>
      </c>
      <c r="P14" s="4">
        <f t="shared" si="6"/>
        <v>0</v>
      </c>
      <c r="Q14" s="11"/>
    </row>
    <row r="15" spans="1:17" x14ac:dyDescent="0.25">
      <c r="A15" s="4">
        <v>12</v>
      </c>
      <c r="B15" s="4"/>
      <c r="C15" s="4"/>
      <c r="D15" s="4"/>
      <c r="E15" s="4"/>
      <c r="F15" s="4"/>
      <c r="G15" s="4"/>
      <c r="H15" s="11">
        <f t="shared" si="0"/>
        <v>162</v>
      </c>
      <c r="J15" s="4">
        <v>12</v>
      </c>
      <c r="K15" s="4" t="str">
        <f t="shared" si="1"/>
        <v/>
      </c>
      <c r="L15" s="4">
        <f t="shared" si="2"/>
        <v>0</v>
      </c>
      <c r="M15" s="4" t="str">
        <f t="shared" si="3"/>
        <v/>
      </c>
      <c r="N15" s="4">
        <f t="shared" si="4"/>
        <v>0</v>
      </c>
      <c r="O15" s="4" t="str">
        <f t="shared" si="5"/>
        <v/>
      </c>
      <c r="P15" s="4">
        <f t="shared" si="6"/>
        <v>0</v>
      </c>
      <c r="Q15" s="11"/>
    </row>
    <row r="16" spans="1:17" ht="30.6" customHeight="1" x14ac:dyDescent="0.25">
      <c r="A16" s="3"/>
      <c r="B16" s="16"/>
      <c r="C16" s="16"/>
      <c r="D16" s="16"/>
      <c r="E16" s="16"/>
      <c r="F16" s="16"/>
      <c r="G16" s="16"/>
      <c r="H16" s="10" t="s">
        <v>6</v>
      </c>
      <c r="J16" s="3" t="s">
        <v>12</v>
      </c>
      <c r="K16" s="16">
        <f>SUM(K4:L15)</f>
        <v>122</v>
      </c>
      <c r="L16" s="16"/>
      <c r="M16" s="16">
        <f>SUM(M4:N15)</f>
        <v>237</v>
      </c>
      <c r="N16" s="16"/>
      <c r="O16" s="16">
        <f>SUM(O4:P15)</f>
        <v>309</v>
      </c>
      <c r="P16" s="16"/>
      <c r="Q16" s="10"/>
    </row>
    <row r="21" spans="8:8" x14ac:dyDescent="0.25">
      <c r="H21" s="17"/>
    </row>
    <row r="22" spans="8:8" x14ac:dyDescent="0.25">
      <c r="H22" s="18"/>
    </row>
    <row r="23" spans="8:8" x14ac:dyDescent="0.25">
      <c r="H23" s="17"/>
    </row>
    <row r="24" spans="8:8" x14ac:dyDescent="0.25">
      <c r="H24" s="18"/>
    </row>
    <row r="25" spans="8:8" x14ac:dyDescent="0.25">
      <c r="H25" s="17"/>
    </row>
    <row r="26" spans="8:8" x14ac:dyDescent="0.25">
      <c r="H26" s="18"/>
    </row>
    <row r="27" spans="8:8" x14ac:dyDescent="0.25">
      <c r="H27" s="17"/>
    </row>
  </sheetData>
  <mergeCells count="8">
    <mergeCell ref="A1:H2"/>
    <mergeCell ref="D16:E16"/>
    <mergeCell ref="B16:C16"/>
    <mergeCell ref="F16:G16"/>
    <mergeCell ref="J1:Q2"/>
    <mergeCell ref="K16:L16"/>
    <mergeCell ref="M16:N16"/>
    <mergeCell ref="O16:P16"/>
  </mergeCells>
  <conditionalFormatting sqref="O4:O15 M4:M15 K4:K15">
    <cfRule type="expression" dxfId="0" priority="1" stopIfTrue="1">
      <formula>ISBLANK(B4)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à 4</vt:lpstr>
      <vt:lpstr>à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Gasnier</dc:creator>
  <cp:lastModifiedBy>Gaspard Sourgen</cp:lastModifiedBy>
  <dcterms:created xsi:type="dcterms:W3CDTF">2024-05-28T16:09:50Z</dcterms:created>
  <dcterms:modified xsi:type="dcterms:W3CDTF">2024-08-28T07:46:42Z</dcterms:modified>
</cp:coreProperties>
</file>