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aspard sourgen\Downloads\"/>
    </mc:Choice>
  </mc:AlternateContent>
  <bookViews>
    <workbookView xWindow="0" yWindow="0" windowWidth="19200" windowHeight="10500"/>
  </bookViews>
  <sheets>
    <sheet name="Math Square 3x3" sheetId="1" r:id="rId1"/>
    <sheet name="Calcul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H3" i="2" s="1"/>
  <c r="M7" i="2" a="1"/>
  <c r="M7" i="2" s="1"/>
  <c r="D2" i="2"/>
  <c r="N9" i="2" l="1"/>
  <c r="M9" i="2"/>
  <c r="N8" i="2"/>
  <c r="N7" i="2"/>
  <c r="O8" i="2"/>
  <c r="M8" i="2"/>
  <c r="O7" i="2"/>
  <c r="O9" i="2"/>
  <c r="P9" i="1"/>
  <c r="P4" i="1"/>
  <c r="P6" i="1"/>
  <c r="P7" i="1"/>
  <c r="F6" i="1"/>
  <c r="I4" i="2" s="1"/>
  <c r="D6" i="1"/>
  <c r="H4" i="2" s="1"/>
  <c r="B6" i="1"/>
  <c r="G4" i="2" s="1"/>
  <c r="P8" i="1"/>
  <c r="P2" i="1"/>
  <c r="F4" i="1"/>
  <c r="I3" i="2" s="1"/>
  <c r="B4" i="1"/>
  <c r="G3" i="2" s="1"/>
  <c r="P1" i="1"/>
  <c r="P3" i="1"/>
  <c r="F2" i="1"/>
  <c r="I2" i="2" s="1"/>
  <c r="D2" i="1"/>
  <c r="H2" i="2" s="1"/>
  <c r="B2" i="1"/>
  <c r="G2" i="2" s="1"/>
  <c r="P5" i="1"/>
  <c r="O2" i="2" l="1"/>
  <c r="G10" i="2"/>
  <c r="G9" i="2"/>
  <c r="N2" i="2"/>
  <c r="M2" i="2"/>
  <c r="G11" i="2"/>
  <c r="G14" i="2" s="1"/>
  <c r="H10" i="2"/>
  <c r="H9" i="2"/>
  <c r="H11" i="2"/>
  <c r="I11" i="2"/>
  <c r="I10" i="2"/>
  <c r="I9" i="2"/>
  <c r="M4" i="2"/>
  <c r="N4" i="2"/>
  <c r="O4" i="2"/>
  <c r="N3" i="2"/>
  <c r="O3" i="2"/>
  <c r="M3" i="2"/>
  <c r="P2" i="2" l="1"/>
  <c r="T2" i="2" s="1"/>
  <c r="I14" i="2"/>
  <c r="I18" i="2" s="1" a="1"/>
  <c r="I20" i="2" s="1"/>
  <c r="F5" i="1" s="1"/>
  <c r="P3" i="2"/>
  <c r="T3" i="2" s="1"/>
  <c r="H4" i="1" s="1"/>
  <c r="P4" i="2"/>
  <c r="T4" i="2" s="1"/>
  <c r="H14" i="2"/>
  <c r="H18" i="2" s="1" a="1"/>
  <c r="H19" i="2" s="1"/>
  <c r="D3" i="1" s="1"/>
  <c r="G22" i="2" a="1"/>
  <c r="G22" i="2" s="1"/>
  <c r="B8" i="1" s="1"/>
  <c r="Q2" i="2" l="1" a="1"/>
  <c r="Q2" i="2" s="1"/>
  <c r="H22" i="2" a="1"/>
  <c r="H22" i="2" s="1"/>
  <c r="D8" i="1" s="1"/>
  <c r="I22" i="2" a="1"/>
  <c r="I22" i="2" s="1"/>
  <c r="F8" i="1" s="1"/>
  <c r="H2" i="1"/>
  <c r="Q3" i="2" a="1"/>
  <c r="Q3" i="2" s="1"/>
  <c r="I19" i="2"/>
  <c r="F3" i="1" s="1"/>
  <c r="G18" i="2" a="1"/>
  <c r="G20" i="2" s="1"/>
  <c r="B5" i="1" s="1"/>
  <c r="I18" i="2"/>
  <c r="H6" i="1"/>
  <c r="Q4" i="2" a="1"/>
  <c r="H18" i="2"/>
  <c r="H20" i="2"/>
  <c r="D5" i="1" s="1"/>
  <c r="S2" i="2" l="1"/>
  <c r="E2" i="1" s="1"/>
  <c r="R2" i="2"/>
  <c r="C2" i="1" s="1"/>
  <c r="R3" i="2"/>
  <c r="C4" i="1" s="1"/>
  <c r="S3" i="2"/>
  <c r="E4" i="1" s="1"/>
  <c r="G18" i="2"/>
  <c r="G19" i="2"/>
  <c r="B3" i="1" s="1"/>
  <c r="R4" i="2"/>
  <c r="C6" i="1" s="1"/>
  <c r="S4" i="2"/>
  <c r="E6" i="1" s="1"/>
  <c r="Q4" i="2"/>
</calcChain>
</file>

<file path=xl/sharedStrings.xml><?xml version="1.0" encoding="utf-8"?>
<sst xmlns="http://schemas.openxmlformats.org/spreadsheetml/2006/main" count="39" uniqueCount="24">
  <si>
    <t>=</t>
  </si>
  <si>
    <t>Configurations</t>
  </si>
  <si>
    <t>-</t>
  </si>
  <si>
    <t>+</t>
  </si>
  <si>
    <t>"+ + +"</t>
  </si>
  <si>
    <t>n°</t>
  </si>
  <si>
    <t>coef 1</t>
  </si>
  <si>
    <t>coef 2</t>
  </si>
  <si>
    <t>coef 3</t>
  </si>
  <si>
    <t>coef1</t>
  </si>
  <si>
    <t>coef2</t>
  </si>
  <si>
    <t>coef3</t>
  </si>
  <si>
    <t>2. Choix d'une configuration</t>
  </si>
  <si>
    <t>3. +/- equivalents</t>
  </si>
  <si>
    <t>0. Matrice</t>
  </si>
  <si>
    <t>CALCULS COLONNES</t>
  </si>
  <si>
    <t>CALCULS LIGNES</t>
  </si>
  <si>
    <t>"+ - +"</t>
  </si>
  <si>
    <t>"+ + -"</t>
  </si>
  <si>
    <t>"+ - - "</t>
  </si>
  <si>
    <t>n° config</t>
  </si>
  <si>
    <t>1. Calculs n° des configurations &gt;= 0</t>
  </si>
  <si>
    <t>resultats</t>
  </si>
  <si>
    <t>4. resultats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</si>
</sst>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i/>
      <sz val="12"/>
      <color rgb="FF7F7F7F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quotePrefix="1"/>
    <xf numFmtId="0" fontId="0" fillId="0" borderId="0" xfId="0" quotePrefix="1" applyAlignment="1">
      <alignment horizontal="center"/>
    </xf>
    <xf numFmtId="0" fontId="0" fillId="0" borderId="0" xfId="0" applyAlignment="1">
      <alignment horizontal="center"/>
    </xf>
    <xf numFmtId="0" fontId="2" fillId="0" borderId="0" xfId="1"/>
    <xf numFmtId="0" fontId="2" fillId="0" borderId="0" xfId="1" quotePrefix="1" applyAlignment="1">
      <alignment horizontal="center"/>
    </xf>
    <xf numFmtId="0" fontId="0" fillId="0" borderId="0" xfId="0" applyAlignment="1">
      <alignment horizontal="center" textRotation="90" wrapText="1"/>
    </xf>
  </cellXfs>
  <cellStyles count="2">
    <cellStyle name="Explanatory Text" xfId="1" builtinId="5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74294</xdr:colOff>
      <xdr:row>3</xdr:row>
      <xdr:rowOff>36195</xdr:rowOff>
    </xdr:from>
    <xdr:to>
      <xdr:col>12</xdr:col>
      <xdr:colOff>544829</xdr:colOff>
      <xdr:row>3</xdr:row>
      <xdr:rowOff>379095</xdr:rowOff>
    </xdr:to>
    <xdr:sp macro="[0]!SortColumnO" textlink="">
      <xdr:nvSpPr>
        <xdr:cNvPr id="3" name="Larme 2">
          <a:extLst>
            <a:ext uri="{FF2B5EF4-FFF2-40B4-BE49-F238E27FC236}">
              <a16:creationId xmlns:a16="http://schemas.microsoft.com/office/drawing/2014/main" id="{E7630914-940C-4E8D-9D25-228DE0C9AB93}"/>
            </a:ext>
          </a:extLst>
        </xdr:cNvPr>
        <xdr:cNvSpPr/>
      </xdr:nvSpPr>
      <xdr:spPr>
        <a:xfrm>
          <a:off x="5674994" y="1436370"/>
          <a:ext cx="1575435" cy="342900"/>
        </a:xfrm>
        <a:prstGeom prst="teardrop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/>
            <a:t>Generer</a:t>
          </a:r>
          <a:r>
            <a:rPr lang="fr-FR" sz="1400" baseline="0"/>
            <a:t> 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P9"/>
  <sheetViews>
    <sheetView tabSelected="1" zoomScale="55" zoomScaleNormal="55" workbookViewId="0">
      <selection activeCell="D13" sqref="D13"/>
    </sheetView>
  </sheetViews>
  <sheetFormatPr defaultColWidth="8" defaultRowHeight="36" customHeight="1" x14ac:dyDescent="0.25"/>
  <cols>
    <col min="1" max="1" width="8" style="1"/>
    <col min="2" max="2" width="8.5703125" style="1" bestFit="1" customWidth="1"/>
    <col min="3" max="7" width="8" style="1"/>
    <col min="8" max="8" width="8.5703125" style="1" bestFit="1" customWidth="1"/>
    <col min="9" max="15" width="8" style="1"/>
    <col min="16" max="16" width="30.7109375" style="1" customWidth="1"/>
    <col min="17" max="16384" width="8" style="1"/>
  </cols>
  <sheetData>
    <row r="1" spans="2:16" x14ac:dyDescent="0.25">
      <c r="O1" s="1">
        <v>5</v>
      </c>
      <c r="P1" s="1">
        <f ca="1">RAND()</f>
        <v>0.48705262950868478</v>
      </c>
    </row>
    <row r="2" spans="2:16" x14ac:dyDescent="0.25">
      <c r="B2" s="2">
        <f>O1</f>
        <v>5</v>
      </c>
      <c r="C2" s="2" t="str">
        <f ca="1">Calculs!R2</f>
        <v>+</v>
      </c>
      <c r="D2" s="2">
        <f>O2</f>
        <v>3</v>
      </c>
      <c r="E2" s="2" t="str">
        <f ca="1">Calculs!S2</f>
        <v>-</v>
      </c>
      <c r="F2" s="2">
        <f>O3</f>
        <v>7</v>
      </c>
      <c r="G2" s="2" t="s">
        <v>0</v>
      </c>
      <c r="H2" s="2">
        <f ca="1">Calculs!T2</f>
        <v>1</v>
      </c>
      <c r="O2" s="1">
        <v>3</v>
      </c>
      <c r="P2" s="1">
        <f ca="1">RAND()</f>
        <v>0.12833540873754157</v>
      </c>
    </row>
    <row r="3" spans="2:16" x14ac:dyDescent="0.25">
      <c r="B3" s="2" t="str">
        <f ca="1">Calculs!G19</f>
        <v>+</v>
      </c>
      <c r="C3" s="3"/>
      <c r="D3" s="2" t="str">
        <f ca="1">Calculs!H19</f>
        <v>+</v>
      </c>
      <c r="E3" s="3"/>
      <c r="F3" s="2" t="str">
        <f ca="1">Calculs!I19</f>
        <v>+</v>
      </c>
      <c r="G3" s="3"/>
      <c r="O3" s="1">
        <v>7</v>
      </c>
      <c r="P3" s="1">
        <f ca="1">RAND()</f>
        <v>0.29990907872930372</v>
      </c>
    </row>
    <row r="4" spans="2:16" x14ac:dyDescent="0.25">
      <c r="B4" s="2">
        <f>O4</f>
        <v>4</v>
      </c>
      <c r="C4" s="2" t="str">
        <f ca="1">Calculs!R3</f>
        <v>+</v>
      </c>
      <c r="D4" s="2">
        <f>O5</f>
        <v>9</v>
      </c>
      <c r="E4" s="2" t="str">
        <f ca="1">Calculs!S3</f>
        <v>+</v>
      </c>
      <c r="F4" s="2">
        <f>O6</f>
        <v>2</v>
      </c>
      <c r="G4" s="2" t="s">
        <v>0</v>
      </c>
      <c r="H4" s="2">
        <f ca="1">Calculs!T3</f>
        <v>15</v>
      </c>
      <c r="O4" s="1">
        <v>4</v>
      </c>
      <c r="P4" s="1">
        <f ca="1">RAND()</f>
        <v>0.97501435693143224</v>
      </c>
    </row>
    <row r="5" spans="2:16" x14ac:dyDescent="0.25">
      <c r="B5" s="2" t="str">
        <f ca="1">Calculs!G20</f>
        <v>-</v>
      </c>
      <c r="C5" s="3"/>
      <c r="D5" s="2" t="str">
        <f ca="1">Calculs!H20</f>
        <v>-</v>
      </c>
      <c r="E5" s="3"/>
      <c r="F5" s="2" t="str">
        <f ca="1">Calculs!I20</f>
        <v>-</v>
      </c>
      <c r="G5" s="3"/>
      <c r="O5" s="1">
        <v>9</v>
      </c>
      <c r="P5" s="1">
        <f ca="1">RAND()</f>
        <v>0.93044571266589615</v>
      </c>
    </row>
    <row r="6" spans="2:16" x14ac:dyDescent="0.25">
      <c r="B6" s="2">
        <f>O7</f>
        <v>8</v>
      </c>
      <c r="C6" s="2" t="str">
        <f ca="1">Calculs!R4</f>
        <v>+</v>
      </c>
      <c r="D6" s="2">
        <f>O8</f>
        <v>1</v>
      </c>
      <c r="E6" s="2" t="str">
        <f ca="1">Calculs!S4</f>
        <v>+</v>
      </c>
      <c r="F6" s="2">
        <f>O9</f>
        <v>6</v>
      </c>
      <c r="G6" s="2" t="s">
        <v>0</v>
      </c>
      <c r="H6" s="2">
        <f ca="1">Calculs!T4</f>
        <v>15</v>
      </c>
      <c r="O6" s="1">
        <v>2</v>
      </c>
      <c r="P6" s="1">
        <f ca="1">RAND()</f>
        <v>0.96424718881587035</v>
      </c>
    </row>
    <row r="7" spans="2:16" x14ac:dyDescent="0.25">
      <c r="B7" s="2" t="s">
        <v>0</v>
      </c>
      <c r="C7" s="3"/>
      <c r="D7" s="2" t="s">
        <v>0</v>
      </c>
      <c r="E7" s="3"/>
      <c r="F7" s="2" t="s">
        <v>0</v>
      </c>
      <c r="G7" s="3"/>
      <c r="O7" s="1">
        <v>8</v>
      </c>
      <c r="P7" s="1">
        <f ca="1">RAND()</f>
        <v>0.868756001917809</v>
      </c>
    </row>
    <row r="8" spans="2:16" x14ac:dyDescent="0.25">
      <c r="B8" s="2">
        <f ca="1">Calculs!G22</f>
        <v>1</v>
      </c>
      <c r="D8" s="2">
        <f ca="1">Calculs!H22</f>
        <v>11</v>
      </c>
      <c r="F8" s="2">
        <f ca="1">Calculs!I22</f>
        <v>3</v>
      </c>
      <c r="O8" s="1">
        <v>1</v>
      </c>
      <c r="P8" s="1">
        <f ca="1">RAND()</f>
        <v>0.70605595968458379</v>
      </c>
    </row>
    <row r="9" spans="2:16" x14ac:dyDescent="0.25">
      <c r="O9" s="1">
        <v>6</v>
      </c>
      <c r="P9" s="1">
        <f ca="1">RAND()</f>
        <v>0.99702665908569577</v>
      </c>
    </row>
  </sheetData>
  <sortState ref="O1:P9">
    <sortCondition ref="P1"/>
  </sortState>
  <pageMargins left="0.7" right="0.7" top="0.75" bottom="0.75" header="0.3" footer="0.3"/>
  <ignoredErrors>
    <ignoredError sqref="D4 F4 B4 D2 D6" formula="1"/>
  </ignoredErrors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T22"/>
  <sheetViews>
    <sheetView workbookViewId="0">
      <selection activeCell="E14" sqref="E14"/>
    </sheetView>
  </sheetViews>
  <sheetFormatPr defaultRowHeight="15" x14ac:dyDescent="0.25"/>
  <sheetData>
    <row r="1" spans="1:20" ht="15" customHeight="1" x14ac:dyDescent="0.25">
      <c r="G1" t="s">
        <v>14</v>
      </c>
      <c r="K1" s="9" t="s">
        <v>16</v>
      </c>
      <c r="T1" t="s">
        <v>22</v>
      </c>
    </row>
    <row r="2" spans="1:20" ht="15.75" x14ac:dyDescent="0.25">
      <c r="D2">
        <f>4-9+7</f>
        <v>2</v>
      </c>
      <c r="G2">
        <f>'Math Square 3x3'!B2</f>
        <v>5</v>
      </c>
      <c r="H2">
        <f>'Math Square 3x3'!D2</f>
        <v>3</v>
      </c>
      <c r="I2">
        <f>'Math Square 3x3'!F2</f>
        <v>7</v>
      </c>
      <c r="K2" s="9"/>
      <c r="L2">
        <v>0</v>
      </c>
      <c r="M2">
        <f>(MMULT($G2:$I2,M$7:M$9)&gt;=0)*M$6</f>
        <v>1</v>
      </c>
      <c r="N2">
        <f t="shared" ref="N2:O2" si="0">(MMULT($G2:$I2,N$7:N$9)&gt;=0)*N$6</f>
        <v>2</v>
      </c>
      <c r="O2">
        <f t="shared" si="0"/>
        <v>0</v>
      </c>
      <c r="P2">
        <f ca="1">INDEX(L2:O2,1,RANDBETWEEN(1,4))</f>
        <v>2</v>
      </c>
      <c r="Q2" s="7" t="str">
        <f t="array" aca="1" ref="Q2:S2" ca="1">TRANSPOSE(VLOOKUP($P2,$A$18:$D$21,{2;3;4}))</f>
        <v>+</v>
      </c>
      <c r="R2" t="str">
        <f ca="1"/>
        <v>+</v>
      </c>
      <c r="S2" t="str">
        <f ca="1"/>
        <v>-</v>
      </c>
      <c r="T2">
        <f ca="1">MMULT(G2:I2, HLOOKUP(P2,$L$6:$O$9,{2;3;4}))</f>
        <v>1</v>
      </c>
    </row>
    <row r="3" spans="1:20" ht="15.75" x14ac:dyDescent="0.25">
      <c r="G3">
        <f>'Math Square 3x3'!B4</f>
        <v>4</v>
      </c>
      <c r="H3">
        <f>'Math Square 3x3'!D4</f>
        <v>9</v>
      </c>
      <c r="I3">
        <f>'Math Square 3x3'!F4</f>
        <v>2</v>
      </c>
      <c r="K3" s="9"/>
      <c r="L3">
        <v>0</v>
      </c>
      <c r="M3">
        <f t="shared" ref="M3:O4" si="1">(MMULT($G3:$I3,M$7:M$9)&gt;=0)*M$6</f>
        <v>0</v>
      </c>
      <c r="N3">
        <f t="shared" si="1"/>
        <v>2</v>
      </c>
      <c r="O3">
        <f t="shared" si="1"/>
        <v>0</v>
      </c>
      <c r="P3">
        <f t="shared" ref="P3:P4" ca="1" si="2">INDEX(L3:O3,1,RANDBETWEEN(1,4))</f>
        <v>0</v>
      </c>
      <c r="Q3" s="7" t="str">
        <f t="array" aca="1" ref="Q3:S3" ca="1">TRANSPOSE(VLOOKUP($P3,$A$18:$D$21,{2;3;4}))</f>
        <v>+</v>
      </c>
      <c r="R3" t="str">
        <f ca="1"/>
        <v>+</v>
      </c>
      <c r="S3" t="str">
        <f ca="1"/>
        <v>+</v>
      </c>
      <c r="T3">
        <f ca="1">MMULT(G3:I3, HLOOKUP(P3,$L$6:$O$9,{2;3;4}))</f>
        <v>15</v>
      </c>
    </row>
    <row r="4" spans="1:20" ht="15.75" x14ac:dyDescent="0.25">
      <c r="G4">
        <f>'Math Square 3x3'!B6</f>
        <v>8</v>
      </c>
      <c r="H4">
        <f>'Math Square 3x3'!D6</f>
        <v>1</v>
      </c>
      <c r="I4">
        <f>'Math Square 3x3'!F6</f>
        <v>6</v>
      </c>
      <c r="K4" s="9"/>
      <c r="L4">
        <v>0</v>
      </c>
      <c r="M4">
        <f t="shared" si="1"/>
        <v>1</v>
      </c>
      <c r="N4">
        <f t="shared" si="1"/>
        <v>2</v>
      </c>
      <c r="O4">
        <f t="shared" si="1"/>
        <v>3</v>
      </c>
      <c r="P4">
        <f t="shared" ca="1" si="2"/>
        <v>0</v>
      </c>
      <c r="Q4" s="7" t="str">
        <f t="array" aca="1" ref="Q4:S4" ca="1">TRANSPOSE(VLOOKUP($P4,$A$18:$D$21,{2;3;4}))</f>
        <v>+</v>
      </c>
      <c r="R4" t="str">
        <f ca="1"/>
        <v>+</v>
      </c>
      <c r="S4" t="str">
        <f ca="1"/>
        <v>+</v>
      </c>
      <c r="T4">
        <f ca="1">MMULT(G4:I4, HLOOKUP(P4,$L$6:$O$9,{2;3;4}))</f>
        <v>15</v>
      </c>
    </row>
    <row r="5" spans="1:20" ht="15" customHeight="1" x14ac:dyDescent="0.25">
      <c r="K5" s="9"/>
    </row>
    <row r="6" spans="1:20" x14ac:dyDescent="0.25">
      <c r="G6" t="s">
        <v>15</v>
      </c>
      <c r="L6" s="5">
        <v>0</v>
      </c>
      <c r="M6" s="5">
        <v>1</v>
      </c>
      <c r="N6" s="5">
        <v>2</v>
      </c>
      <c r="O6" s="5">
        <v>3</v>
      </c>
    </row>
    <row r="7" spans="1:20" x14ac:dyDescent="0.25">
      <c r="A7" t="s">
        <v>5</v>
      </c>
      <c r="B7" t="s">
        <v>1</v>
      </c>
      <c r="G7" t="s">
        <v>21</v>
      </c>
      <c r="L7">
        <v>1</v>
      </c>
      <c r="M7">
        <f t="array" ref="M7:O9">TRANSPOSE(B9:D11)</f>
        <v>1</v>
      </c>
      <c r="N7">
        <v>1</v>
      </c>
      <c r="O7">
        <v>1</v>
      </c>
    </row>
    <row r="8" spans="1:20" ht="15.75" x14ac:dyDescent="0.25">
      <c r="A8" s="8">
        <v>0</v>
      </c>
      <c r="B8" s="7">
        <v>1</v>
      </c>
      <c r="C8" s="7">
        <v>1</v>
      </c>
      <c r="D8" s="7">
        <v>1</v>
      </c>
      <c r="E8" s="7" t="s">
        <v>4</v>
      </c>
      <c r="G8" s="7">
        <v>0</v>
      </c>
      <c r="H8" s="7">
        <v>0</v>
      </c>
      <c r="I8" s="7">
        <v>0</v>
      </c>
      <c r="L8">
        <v>1</v>
      </c>
      <c r="M8">
        <v>-1</v>
      </c>
      <c r="N8">
        <v>1</v>
      </c>
      <c r="O8">
        <v>-1</v>
      </c>
    </row>
    <row r="9" spans="1:20" x14ac:dyDescent="0.25">
      <c r="A9" s="5">
        <v>1</v>
      </c>
      <c r="B9">
        <v>1</v>
      </c>
      <c r="C9">
        <v>-1</v>
      </c>
      <c r="D9">
        <v>1</v>
      </c>
      <c r="E9" t="s">
        <v>17</v>
      </c>
      <c r="G9">
        <f>(MMULT($B9:$D9,G$2:G$4)&gt;=0)*$A9</f>
        <v>1</v>
      </c>
      <c r="H9">
        <f t="shared" ref="H9:I11" si="3">(MMULT($B9:$D9,H$2:H$4)&gt;=0)*$A9</f>
        <v>0</v>
      </c>
      <c r="I9">
        <f t="shared" si="3"/>
        <v>1</v>
      </c>
      <c r="L9">
        <v>1</v>
      </c>
      <c r="M9">
        <v>1</v>
      </c>
      <c r="N9">
        <v>-1</v>
      </c>
      <c r="O9">
        <v>-1</v>
      </c>
    </row>
    <row r="10" spans="1:20" x14ac:dyDescent="0.25">
      <c r="A10" s="5">
        <v>2</v>
      </c>
      <c r="B10">
        <v>1</v>
      </c>
      <c r="C10">
        <v>1</v>
      </c>
      <c r="D10">
        <v>-1</v>
      </c>
      <c r="E10" t="s">
        <v>18</v>
      </c>
      <c r="G10">
        <f t="shared" ref="G10:G11" si="4">(MMULT($B10:$D10,G$2:G$4)&gt;=0)*$A10</f>
        <v>2</v>
      </c>
      <c r="H10">
        <f t="shared" si="3"/>
        <v>2</v>
      </c>
      <c r="I10">
        <f t="shared" si="3"/>
        <v>2</v>
      </c>
    </row>
    <row r="11" spans="1:20" x14ac:dyDescent="0.25">
      <c r="A11" s="5">
        <v>3</v>
      </c>
      <c r="B11">
        <v>1</v>
      </c>
      <c r="C11">
        <v>-1</v>
      </c>
      <c r="D11">
        <v>-1</v>
      </c>
      <c r="E11" t="s">
        <v>19</v>
      </c>
      <c r="G11">
        <f t="shared" si="4"/>
        <v>0</v>
      </c>
      <c r="H11">
        <f t="shared" si="3"/>
        <v>0</v>
      </c>
      <c r="I11">
        <f t="shared" si="3"/>
        <v>0</v>
      </c>
    </row>
    <row r="12" spans="1:20" x14ac:dyDescent="0.25">
      <c r="A12" s="6"/>
    </row>
    <row r="13" spans="1:20" x14ac:dyDescent="0.25">
      <c r="G13" t="s">
        <v>12</v>
      </c>
    </row>
    <row r="14" spans="1:20" x14ac:dyDescent="0.25">
      <c r="G14">
        <f ca="1">INDEX(G8:G11,RANDBETWEEN(1,4))</f>
        <v>2</v>
      </c>
      <c r="H14">
        <f t="shared" ref="H14:I14" ca="1" si="5">INDEX(H8:H11,RANDBETWEEN(1,4))</f>
        <v>2</v>
      </c>
      <c r="I14">
        <f t="shared" ca="1" si="5"/>
        <v>2</v>
      </c>
    </row>
    <row r="16" spans="1:20" x14ac:dyDescent="0.25">
      <c r="G16" s="4" t="s">
        <v>13</v>
      </c>
    </row>
    <row r="17" spans="1:9" x14ac:dyDescent="0.25">
      <c r="A17" t="s">
        <v>20</v>
      </c>
      <c r="B17" t="s">
        <v>6</v>
      </c>
      <c r="C17" t="s">
        <v>7</v>
      </c>
      <c r="D17" t="s">
        <v>8</v>
      </c>
    </row>
    <row r="18" spans="1:9" ht="15.75" x14ac:dyDescent="0.25">
      <c r="A18" s="8">
        <v>0</v>
      </c>
      <c r="B18" t="s">
        <v>3</v>
      </c>
      <c r="C18" t="s">
        <v>3</v>
      </c>
      <c r="D18" t="s">
        <v>3</v>
      </c>
      <c r="F18" s="7" t="s">
        <v>9</v>
      </c>
      <c r="G18" s="7" t="str">
        <f t="array" aca="1" ref="G18:G20" ca="1">(VLOOKUP(G$14,$A$18:$D$21,{2;3;4}))</f>
        <v>+</v>
      </c>
      <c r="H18" s="7" t="str">
        <f t="array" aca="1" ref="H18:H20" ca="1">(VLOOKUP(H$14,$A$18:$D$21,{2;3;4}))</f>
        <v>+</v>
      </c>
      <c r="I18" s="7" t="str">
        <f t="array" aca="1" ref="I18:I20" ca="1">(VLOOKUP(I$14,$A$18:$D$21,{2;3;4}))</f>
        <v>+</v>
      </c>
    </row>
    <row r="19" spans="1:9" x14ac:dyDescent="0.25">
      <c r="A19" s="5">
        <v>1</v>
      </c>
      <c r="B19" t="s">
        <v>3</v>
      </c>
      <c r="C19" t="s">
        <v>2</v>
      </c>
      <c r="D19" t="s">
        <v>3</v>
      </c>
      <c r="F19" t="s">
        <v>10</v>
      </c>
      <c r="G19" t="str">
        <f ca="1"/>
        <v>+</v>
      </c>
      <c r="H19" t="str">
        <f ca="1"/>
        <v>+</v>
      </c>
      <c r="I19" t="str">
        <f ca="1"/>
        <v>+</v>
      </c>
    </row>
    <row r="20" spans="1:9" x14ac:dyDescent="0.25">
      <c r="A20" s="5">
        <v>2</v>
      </c>
      <c r="B20" t="s">
        <v>3</v>
      </c>
      <c r="C20" t="s">
        <v>3</v>
      </c>
      <c r="D20" t="s">
        <v>2</v>
      </c>
      <c r="F20" t="s">
        <v>11</v>
      </c>
      <c r="G20" t="str">
        <f ca="1"/>
        <v>-</v>
      </c>
      <c r="H20" t="str">
        <f ca="1"/>
        <v>-</v>
      </c>
      <c r="I20" t="str">
        <f ca="1"/>
        <v>-</v>
      </c>
    </row>
    <row r="21" spans="1:9" x14ac:dyDescent="0.25">
      <c r="A21" s="5">
        <v>3</v>
      </c>
      <c r="B21" t="s">
        <v>3</v>
      </c>
      <c r="C21" t="s">
        <v>2</v>
      </c>
      <c r="D21" t="s">
        <v>2</v>
      </c>
      <c r="G21" t="s">
        <v>23</v>
      </c>
    </row>
    <row r="22" spans="1:9" x14ac:dyDescent="0.25">
      <c r="G22">
        <f t="array" aca="1" ref="G22" ca="1">MMULT(TRANSPOSE(VLOOKUP(G14,$A$8:$D$11,{2;3;4})), G2:G4)</f>
        <v>1</v>
      </c>
      <c r="H22">
        <f t="array" aca="1" ref="H22" ca="1">MMULT(TRANSPOSE(VLOOKUP(H14,$A$8:$D$11,{2;3;4})), H2:H4)</f>
        <v>11</v>
      </c>
      <c r="I22">
        <f t="array" aca="1" ref="I22" ca="1">MMULT(TRANSPOSE(VLOOKUP(I14,$A$8:$D$11,{2;3;4})), I2:I4)</f>
        <v>3</v>
      </c>
    </row>
  </sheetData>
  <mergeCells count="1">
    <mergeCell ref="K1:K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Math Square 3x3</vt:lpstr>
      <vt:lpstr>Calculs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</dc:creator>
  <cp:lastModifiedBy>Gaspard Sourgen</cp:lastModifiedBy>
  <dcterms:created xsi:type="dcterms:W3CDTF">2015-06-05T18:19:34Z</dcterms:created>
  <dcterms:modified xsi:type="dcterms:W3CDTF">2024-06-06T12:46:06Z</dcterms:modified>
</cp:coreProperties>
</file>