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9"/>
  <workbookPr/>
  <xr:revisionPtr revIDLastSave="0" documentId="8_{5DBB2CC5-25AF-4B87-A7B2-0D7DCEA825D5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  <sheet name="Sheet2" sheetId="2" r:id="rId2"/>
  </sheets>
  <definedNames>
    <definedName name="monCP">Sheet2!$B$2:$B$2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A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<sst xmlns="http://schemas.openxmlformats.org/spreadsheetml/2006/main" count="190" uniqueCount="188">
  <si>
    <t>mon filtre:</t>
  </si>
  <si>
    <t>17500</t>
  </si>
  <si>
    <t>17150</t>
  </si>
  <si>
    <t>17800</t>
  </si>
  <si>
    <t>17210</t>
  </si>
  <si>
    <t>17130</t>
  </si>
  <si>
    <t>17240</t>
  </si>
  <si>
    <t>16300</t>
  </si>
  <si>
    <t>17260</t>
  </si>
  <si>
    <t>16360</t>
  </si>
  <si>
    <t>17520</t>
  </si>
  <si>
    <t>17810</t>
  </si>
  <si>
    <t>33820</t>
  </si>
  <si>
    <t>Agudelle</t>
  </si>
  <si>
    <t>Allas Bocage</t>
  </si>
  <si>
    <t>Avy</t>
  </si>
  <si>
    <t>Bedenac</t>
  </si>
  <si>
    <t>Chamouillac</t>
  </si>
  <si>
    <t>Antignac</t>
  </si>
  <si>
    <t>Ambleville</t>
  </si>
  <si>
    <t>Cravans</t>
  </si>
  <si>
    <t>Baignes Ste Radegonde</t>
  </si>
  <si>
    <t>Archiac</t>
  </si>
  <si>
    <t>Ecurat</t>
  </si>
  <si>
    <t>Braud et St Louis</t>
  </si>
  <si>
    <t>Allas Champagne</t>
  </si>
  <si>
    <t>Boisredon</t>
  </si>
  <si>
    <t>Belluire</t>
  </si>
  <si>
    <t>Bran</t>
  </si>
  <si>
    <t>Chardes</t>
  </si>
  <si>
    <t xml:space="preserve">Bois </t>
  </si>
  <si>
    <t>Angeduc</t>
  </si>
  <si>
    <t>Gemozac</t>
  </si>
  <si>
    <t>Bors</t>
  </si>
  <si>
    <t>Arthenac</t>
  </si>
  <si>
    <t>Nieuil des Ste</t>
  </si>
  <si>
    <t>Etauliers</t>
  </si>
  <si>
    <t>Champagnac</t>
  </si>
  <si>
    <t>Consac</t>
  </si>
  <si>
    <t>Biron</t>
  </si>
  <si>
    <t>Bussac Foret</t>
  </si>
  <si>
    <t>Chartuzac</t>
  </si>
  <si>
    <t>Champagnolles</t>
  </si>
  <si>
    <t>Barbezieux St Hilaire</t>
  </si>
  <si>
    <t>Givrezac</t>
  </si>
  <si>
    <t>Chantillac</t>
  </si>
  <si>
    <t>Brie sous Archiac</t>
  </si>
  <si>
    <t>Pessines</t>
  </si>
  <si>
    <t>Pleineselve</t>
  </si>
  <si>
    <t>Clam</t>
  </si>
  <si>
    <t>Mirambeau</t>
  </si>
  <si>
    <t>Bougneau</t>
  </si>
  <si>
    <t>Chatenet</t>
  </si>
  <si>
    <t>Chaunac</t>
  </si>
  <si>
    <t>Clion</t>
  </si>
  <si>
    <t>Barret</t>
  </si>
  <si>
    <t>Jazennes</t>
  </si>
  <si>
    <t>Condeon</t>
  </si>
  <si>
    <t>Celles</t>
  </si>
  <si>
    <t>St Georges des Coteaux</t>
  </si>
  <si>
    <t>St Aubin de Blaye</t>
  </si>
  <si>
    <t>Fontaine d'Ozillac</t>
  </si>
  <si>
    <t>Nieul le Virouil</t>
  </si>
  <si>
    <t>Brives sur Charente</t>
  </si>
  <si>
    <t>Chepniers</t>
  </si>
  <si>
    <t>Corignac</t>
  </si>
  <si>
    <t>Lorignac</t>
  </si>
  <si>
    <t xml:space="preserve">Brie sous Barbezieux </t>
  </si>
  <si>
    <t>Montpellier de Medillan</t>
  </si>
  <si>
    <t>Le Tatre</t>
  </si>
  <si>
    <t>Cierzac</t>
  </si>
  <si>
    <t>St Caprais de Blaye</t>
  </si>
  <si>
    <t>Guitinières</t>
  </si>
  <si>
    <t>Petit Niort</t>
  </si>
  <si>
    <t>Chadenac</t>
  </si>
  <si>
    <t>Chevanceaux</t>
  </si>
  <si>
    <t>Courpignac</t>
  </si>
  <si>
    <t>Mosnac</t>
  </si>
  <si>
    <t>Challignac</t>
  </si>
  <si>
    <t>St Andre de Lindon</t>
  </si>
  <si>
    <t>Reignac</t>
  </si>
  <si>
    <t>Germignac</t>
  </si>
  <si>
    <t>St Ciers sur Gironde</t>
  </si>
  <si>
    <t>Jonzac</t>
  </si>
  <si>
    <t>Semillac</t>
  </si>
  <si>
    <t>Coulonges</t>
  </si>
  <si>
    <t>Le Pin</t>
  </si>
  <si>
    <t>Coux</t>
  </si>
  <si>
    <t>Plassac</t>
  </si>
  <si>
    <t>Criteuil la Magdeleine</t>
  </si>
  <si>
    <t>St Simon de Pellouaille</t>
  </si>
  <si>
    <t>Touverac</t>
  </si>
  <si>
    <t>Jarnac Champagne</t>
  </si>
  <si>
    <t>St Palais</t>
  </si>
  <si>
    <t>Leoville</t>
  </si>
  <si>
    <t>Semoussac</t>
  </si>
  <si>
    <t>Echebrune</t>
  </si>
  <si>
    <t>Merignac</t>
  </si>
  <si>
    <t>Expiremont</t>
  </si>
  <si>
    <t>St Ciers du Taillon</t>
  </si>
  <si>
    <t>Guimps</t>
  </si>
  <si>
    <t>Tanzac</t>
  </si>
  <si>
    <t>Lonzac</t>
  </si>
  <si>
    <t>Lussac</t>
  </si>
  <si>
    <t>Soubran</t>
  </si>
  <si>
    <t>Fleac sur Seugne</t>
  </si>
  <si>
    <t>Montlieu la Garde</t>
  </si>
  <si>
    <t>Jussas</t>
  </si>
  <si>
    <t>St Dizant du Gua</t>
  </si>
  <si>
    <t>Lachaise</t>
  </si>
  <si>
    <t>Villars en Pons</t>
  </si>
  <si>
    <t>Neuillac</t>
  </si>
  <si>
    <t>Meux</t>
  </si>
  <si>
    <t>St Bonnet sur Gironde</t>
  </si>
  <si>
    <t>Marignac</t>
  </si>
  <si>
    <t>Orignolles</t>
  </si>
  <si>
    <t>Messac</t>
  </si>
  <si>
    <t>Ste Ramee</t>
  </si>
  <si>
    <t>Lagarde sur le Ne</t>
  </si>
  <si>
    <t>Virollet</t>
  </si>
  <si>
    <t>St Ciers Champgne</t>
  </si>
  <si>
    <t>Moings</t>
  </si>
  <si>
    <t>St Dizant du Bois</t>
  </si>
  <si>
    <t>Mazerolles</t>
  </si>
  <si>
    <t>Polignac</t>
  </si>
  <si>
    <t>Montendre</t>
  </si>
  <si>
    <t>St Fort sur Gironde</t>
  </si>
  <si>
    <t>Lamerac</t>
  </si>
  <si>
    <t>Ste Lheurine</t>
  </si>
  <si>
    <t>Mortiers</t>
  </si>
  <si>
    <t>St Georges des Agouts</t>
  </si>
  <si>
    <t>Montils</t>
  </si>
  <si>
    <t>Pouillac</t>
  </si>
  <si>
    <t>Moulons</t>
  </si>
  <si>
    <t>St Genis de Saintonge</t>
  </si>
  <si>
    <t>Montchaude</t>
  </si>
  <si>
    <t>St Eugene</t>
  </si>
  <si>
    <t>Neulles</t>
  </si>
  <si>
    <t>St Martial de Mirambeau</t>
  </si>
  <si>
    <t>Pérignac</t>
  </si>
  <si>
    <t>Ste Colombe</t>
  </si>
  <si>
    <t>Pommiers Moulon</t>
  </si>
  <si>
    <t>St Georges Antignac</t>
  </si>
  <si>
    <t xml:space="preserve">Salles de Barbezieux </t>
  </si>
  <si>
    <t>St Maigrin</t>
  </si>
  <si>
    <t>Ozillac</t>
  </si>
  <si>
    <t>St Sorlin de Conac</t>
  </si>
  <si>
    <t>Pons</t>
  </si>
  <si>
    <t>St Palais de Negriniac</t>
  </si>
  <si>
    <t>Rouffignac</t>
  </si>
  <si>
    <t>St Germain du Seudre</t>
  </si>
  <si>
    <t>St Aulas la Chapelle</t>
  </si>
  <si>
    <t>St Martial sur Ne</t>
  </si>
  <si>
    <t>Réaux</t>
  </si>
  <si>
    <t>St Thomas de Conac</t>
  </si>
  <si>
    <t>Rouffiac</t>
  </si>
  <si>
    <t>Salignac de Mirambeau</t>
  </si>
  <si>
    <t>St Gregoire d'Ardennes</t>
  </si>
  <si>
    <t>St Bonnet</t>
  </si>
  <si>
    <t>St Germain de Lusignan</t>
  </si>
  <si>
    <t>Salignac sur Charente</t>
  </si>
  <si>
    <t>Soumeras</t>
  </si>
  <si>
    <t>St Romain sur Gironde</t>
  </si>
  <si>
    <t>St Hilaire</t>
  </si>
  <si>
    <t>St Germain de Vibrac</t>
  </si>
  <si>
    <t>St Leger</t>
  </si>
  <si>
    <t>Sousmoulins</t>
  </si>
  <si>
    <t>St Sigismond de Clermont</t>
  </si>
  <si>
    <t>St Medard</t>
  </si>
  <si>
    <t>St Hilaire du Bois</t>
  </si>
  <si>
    <t>St Palais de Phiolin</t>
  </si>
  <si>
    <t>St Maurice de Laurencanne</t>
  </si>
  <si>
    <t>St Palais du Ne</t>
  </si>
  <si>
    <t>St Martial de Vitaterne</t>
  </si>
  <si>
    <t>St Quantin de Rancanne</t>
  </si>
  <si>
    <t>Tugeras St Maurice</t>
  </si>
  <si>
    <t>Vignolles</t>
  </si>
  <si>
    <t>St Maurice de Tavernole</t>
  </si>
  <si>
    <t>St Seurin de Palenne</t>
  </si>
  <si>
    <t>Vallet</t>
  </si>
  <si>
    <t xml:space="preserve">St Médard </t>
  </si>
  <si>
    <t>St Sever de Saintonge</t>
  </si>
  <si>
    <t>Vibrac</t>
  </si>
  <si>
    <t>St Simon de Bordes</t>
  </si>
  <si>
    <t>Vanzac</t>
  </si>
  <si>
    <t>Villexavier</t>
  </si>
  <si>
    <t>CP</t>
  </si>
  <si>
    <t>Commune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</si>
</sst>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Aptos Narrow"/>
      <family val="2"/>
      <scheme val="minor"/>
    </font>
    <font>
      <sz val="10"/>
      <color rgb="FF000000"/>
      <name val="Aptos Narrow"/>
      <family val="2"/>
    </font>
    <font>
      <b/>
      <sz val="18"/>
      <color rgb="FFFFFFFF"/>
      <name val="Arial Unicode MS"/>
    </font>
    <font>
      <sz val="12"/>
      <color rgb="FF000000"/>
      <name val="Arial Unicode MS"/>
    </font>
    <font>
      <sz val="12"/>
      <color rgb="FF000000"/>
      <name val="Arial Unicode MS"/>
      <family val="2"/>
    </font>
    <font>
      <sz val="11"/>
      <color rgb="FF3F3F76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156082"/>
        <bgColor rgb="FF156082"/>
      </patternFill>
    </fill>
    <fill>
      <patternFill patternType="solid">
        <fgColor rgb="FFC0E6F5"/>
        <bgColor rgb="FFC0E6F5"/>
      </patternFill>
    </fill>
    <fill>
      <patternFill patternType="solid">
        <fgColor rgb="FFFFCC99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rgb="FF44B3E1"/>
      </top>
      <bottom style="thin">
        <color indexed="64"/>
      </bottom>
      <diagonal/>
    </border>
    <border>
      <left style="thin">
        <color indexed="64"/>
      </left>
      <right/>
      <top style="thin">
        <color rgb="FF44B3E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44B3E1"/>
      </top>
      <bottom style="thin">
        <color rgb="FF44B3E1"/>
      </bottom>
      <diagonal/>
    </border>
    <border>
      <left/>
      <right style="thin">
        <color rgb="FF44B3E1"/>
      </right>
      <top style="thin">
        <color rgb="FF44B3E1"/>
      </top>
      <bottom style="thin">
        <color rgb="FF44B3E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2">
    <xf numFmtId="0" fontId="0" fillId="0" borderId="0"/>
    <xf numFmtId="0" fontId="5" fillId="4" borderId="10" applyNumberFormat="0" applyAlignment="0" applyProtection="0"/>
  </cellStyleXfs>
  <cellXfs count="17">
    <xf numFmtId="0" fontId="0" fillId="0" borderId="0" xfId="0"/>
    <xf numFmtId="0" fontId="1" fillId="0" borderId="0" xfId="0" applyFont="1"/>
    <xf numFmtId="0" fontId="3" fillId="3" borderId="1" xfId="0" applyFont="1" applyFill="1" applyBorder="1"/>
    <xf numFmtId="0" fontId="3" fillId="3" borderId="2" xfId="0" applyFont="1" applyFill="1" applyBorder="1"/>
    <xf numFmtId="0" fontId="4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3" fillId="3" borderId="6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0" fontId="3" fillId="0" borderId="8" xfId="0" applyFont="1" applyBorder="1"/>
    <xf numFmtId="0" fontId="3" fillId="0" borderId="9" xfId="0" applyFont="1" applyBorder="1"/>
    <xf numFmtId="0" fontId="3" fillId="3" borderId="9" xfId="0" applyFont="1" applyFill="1" applyBorder="1"/>
    <xf numFmtId="0" fontId="2" fillId="2" borderId="11" xfId="0" applyFont="1" applyFill="1" applyBorder="1"/>
    <xf numFmtId="0" fontId="2" fillId="2" borderId="12" xfId="0" applyFont="1" applyFill="1" applyBorder="1"/>
    <xf numFmtId="49" fontId="5" fillId="4" borderId="10" xfId="1" applyNumberFormat="1"/>
    <xf numFmtId="0" fontId="5" fillId="4" borderId="10" xfId="1"/>
  </cellXfs>
  <cellStyles count="2">
    <cellStyle name="Input" xfId="1" builtinId="20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  <border diagonalUp="0" diagonalDown="0">
        <left/>
        <right style="thin">
          <color rgb="FF44B3E1"/>
        </right>
        <top style="thin">
          <color rgb="FF44B3E1"/>
        </top>
        <bottom style="thin">
          <color rgb="FF44B3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  <border diagonalUp="0" diagonalDown="0">
        <left/>
        <right/>
        <top style="thin">
          <color rgb="FF44B3E1"/>
        </top>
        <bottom style="thin">
          <color rgb="FF44B3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  <border diagonalUp="0" diagonalDown="0">
        <left/>
        <right/>
        <top style="thin">
          <color rgb="FF44B3E1"/>
        </top>
        <bottom style="thin">
          <color rgb="FF44B3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  <border diagonalUp="0" diagonalDown="0">
        <left/>
        <right/>
        <top style="thin">
          <color rgb="FF44B3E1"/>
        </top>
        <bottom style="thin">
          <color rgb="FF44B3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  <border diagonalUp="0" diagonalDown="0">
        <left/>
        <right/>
        <top style="thin">
          <color rgb="FF44B3E1"/>
        </top>
        <bottom style="thin">
          <color rgb="FF44B3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  <border diagonalUp="0" diagonalDown="0">
        <left/>
        <right/>
        <top style="thin">
          <color rgb="FF44B3E1"/>
        </top>
        <bottom style="thin">
          <color rgb="FF44B3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  <border diagonalUp="0" diagonalDown="0">
        <left/>
        <right/>
        <top style="thin">
          <color rgb="FF44B3E1"/>
        </top>
        <bottom style="thin">
          <color rgb="FF44B3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  <border diagonalUp="0" diagonalDown="0">
        <left/>
        <right/>
        <top style="thin">
          <color rgb="FF44B3E1"/>
        </top>
        <bottom style="thin">
          <color rgb="FF44B3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  <border diagonalUp="0" diagonalDown="0">
        <left/>
        <right/>
        <top style="thin">
          <color rgb="FF44B3E1"/>
        </top>
        <bottom style="thin">
          <color rgb="FF44B3E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bottom style="thick">
          <color indexed="64"/>
        </bottom>
      </border>
    </dxf>
    <dxf>
      <border outline="0">
        <top style="thick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Unicode MS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FFFF"/>
        <name val="Arial Unicode MS"/>
        <scheme val="none"/>
      </font>
      <fill>
        <patternFill patternType="solid">
          <fgColor rgb="FF156082"/>
          <bgColor rgb="FF156082"/>
        </patternFill>
      </fill>
      <border diagonalUp="0" diagonalDown="0" outline="0">
        <left style="thick">
          <color indexed="64"/>
        </left>
        <right style="thick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F8970B-EFA6-4421-A0FD-E6D2982C612C}" name="Table1" displayName="Table1" ref="C2:N26" totalsRowShown="0" headerRowDxfId="13" dataDxfId="12" headerRowBorderDxfId="10" tableBorderDxfId="11">
  <autoFilter ref="C2:N26" xr:uid="{D9F8970B-EFA6-4421-A0FD-E6D2982C612C}"/>
  <tableColumns count="12">
    <tableColumn id="1" xr3:uid="{E56BB397-4359-42AB-B089-BF374F08435A}" name="17500" dataDxfId="9"/>
    <tableColumn id="2" xr3:uid="{BCA906CE-C674-4D79-825B-E860926CB071}" name="17150" dataDxfId="8"/>
    <tableColumn id="3" xr3:uid="{6CAC28E6-9882-4C7D-8B41-4B30F46BC558}" name="17800"/>
    <tableColumn id="4" xr3:uid="{1E0B179C-1A86-4084-A0E8-AB1A5BFEE0C2}" name="17210" dataDxfId="7"/>
    <tableColumn id="5" xr3:uid="{91C2BADF-85F6-4092-91C2-E00CB10B5354}" name="17130"/>
    <tableColumn id="6" xr3:uid="{C49B79AA-41DE-4732-ADD3-EF77A516877D}" name="17240" dataDxfId="6"/>
    <tableColumn id="7" xr3:uid="{BF319B4D-F1B2-4CA5-A3C7-89551CEC82E6}" name="16300" dataDxfId="5"/>
    <tableColumn id="8" xr3:uid="{60DFF8DB-C049-42B0-9D37-32FFC8BA2875}" name="17260" dataDxfId="4"/>
    <tableColumn id="9" xr3:uid="{CCCF4119-EAAB-4C4A-B622-0FB4936BB143}" name="16360" dataDxfId="3"/>
    <tableColumn id="10" xr3:uid="{0EABDC96-D8F0-4278-AE60-8394ED7DB865}" name="17520" dataDxfId="2"/>
    <tableColumn id="11" xr3:uid="{7029B740-0472-48A4-BC1B-C1F0972B2C1B}" name="17810" dataDxfId="1"/>
    <tableColumn id="12" xr3:uid="{2B9953EF-E88C-4A8D-88CF-82817A6742E8}" name="33820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workbookViewId="0">
      <selection activeCell="A2" sqref="A2"/>
    </sheetView>
  </sheetViews>
  <sheetFormatPr defaultRowHeight="15"/>
  <cols>
    <col min="3" max="4" width="26.5703125" bestFit="1" customWidth="1"/>
    <col min="5" max="5" width="26.7109375" bestFit="1" customWidth="1"/>
    <col min="6" max="6" width="24.140625" bestFit="1" customWidth="1"/>
    <col min="7" max="7" width="30" bestFit="1" customWidth="1"/>
    <col min="8" max="8" width="28.42578125" bestFit="1" customWidth="1"/>
    <col min="9" max="9" width="24" bestFit="1" customWidth="1"/>
    <col min="10" max="10" width="25.28515625" bestFit="1" customWidth="1"/>
    <col min="11" max="11" width="26.42578125" bestFit="1" customWidth="1"/>
    <col min="12" max="12" width="21.5703125" bestFit="1" customWidth="1"/>
    <col min="13" max="13" width="26.7109375" bestFit="1" customWidth="1"/>
    <col min="14" max="14" width="22.42578125" bestFit="1" customWidth="1"/>
  </cols>
  <sheetData>
    <row r="1" spans="1:14">
      <c r="A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27">
      <c r="A2" t="str" cm="1">
        <f t="array" aca="1" ref="A2:A16" ca="1">_xlfn._xlws.FILTER(INDIRECT("Table1[" &amp;monCP&amp;"]"),INDIRECT("Table1[" &amp;monCP&amp;"]")&lt;&gt;"")</f>
        <v>Allas Bocage</v>
      </c>
      <c r="B2" s="1"/>
      <c r="C2" s="13" t="s">
        <v>1</v>
      </c>
      <c r="D2" s="13" t="s">
        <v>2</v>
      </c>
      <c r="E2" s="13" t="s">
        <v>3</v>
      </c>
      <c r="F2" s="13" t="s">
        <v>4</v>
      </c>
      <c r="G2" s="13" t="s">
        <v>5</v>
      </c>
      <c r="H2" s="13" t="s">
        <v>6</v>
      </c>
      <c r="I2" s="14" t="s">
        <v>7</v>
      </c>
      <c r="J2" s="13" t="s">
        <v>8</v>
      </c>
      <c r="K2" s="13" t="s">
        <v>9</v>
      </c>
      <c r="L2" s="13" t="s">
        <v>10</v>
      </c>
      <c r="M2" s="13" t="s">
        <v>11</v>
      </c>
      <c r="N2" s="13" t="s">
        <v>12</v>
      </c>
    </row>
    <row r="3" spans="1:14" ht="17.25">
      <c r="A3" t="str">
        <f ca="1"/>
        <v>Boisredon</v>
      </c>
      <c r="B3" s="1"/>
      <c r="C3" s="2" t="s">
        <v>13</v>
      </c>
      <c r="D3" s="2" t="s">
        <v>14</v>
      </c>
      <c r="E3" s="2" t="s">
        <v>15</v>
      </c>
      <c r="F3" s="2" t="s">
        <v>16</v>
      </c>
      <c r="G3" s="2" t="s">
        <v>17</v>
      </c>
      <c r="H3" s="2" t="s">
        <v>18</v>
      </c>
      <c r="I3" s="3" t="s">
        <v>19</v>
      </c>
      <c r="J3" s="2" t="s">
        <v>20</v>
      </c>
      <c r="K3" s="2" t="s">
        <v>21</v>
      </c>
      <c r="L3" s="2" t="s">
        <v>22</v>
      </c>
      <c r="M3" s="2" t="s">
        <v>23</v>
      </c>
      <c r="N3" s="2" t="s">
        <v>24</v>
      </c>
    </row>
    <row r="4" spans="1:14" ht="17.25">
      <c r="A4" t="str">
        <f ca="1"/>
        <v>Consac</v>
      </c>
      <c r="B4" s="1"/>
      <c r="C4" s="4" t="s">
        <v>25</v>
      </c>
      <c r="D4" s="5" t="s">
        <v>26</v>
      </c>
      <c r="E4" s="5" t="s">
        <v>27</v>
      </c>
      <c r="F4" s="5" t="s">
        <v>28</v>
      </c>
      <c r="G4" s="5" t="s">
        <v>29</v>
      </c>
      <c r="H4" s="5" t="s">
        <v>30</v>
      </c>
      <c r="I4" s="6" t="s">
        <v>31</v>
      </c>
      <c r="J4" s="4" t="s">
        <v>32</v>
      </c>
      <c r="K4" s="5" t="s">
        <v>33</v>
      </c>
      <c r="L4" s="5" t="s">
        <v>34</v>
      </c>
      <c r="M4" s="5" t="s">
        <v>35</v>
      </c>
      <c r="N4" s="5" t="s">
        <v>36</v>
      </c>
    </row>
    <row r="5" spans="1:14" ht="17.25">
      <c r="A5" t="str">
        <f ca="1"/>
        <v>Mirambeau</v>
      </c>
      <c r="B5" s="1"/>
      <c r="C5" s="7" t="s">
        <v>37</v>
      </c>
      <c r="D5" s="7" t="s">
        <v>38</v>
      </c>
      <c r="E5" s="7" t="s">
        <v>39</v>
      </c>
      <c r="F5" s="7" t="s">
        <v>40</v>
      </c>
      <c r="G5" s="7" t="s">
        <v>41</v>
      </c>
      <c r="H5" s="7" t="s">
        <v>42</v>
      </c>
      <c r="I5" s="8" t="s">
        <v>43</v>
      </c>
      <c r="J5" s="7" t="s">
        <v>44</v>
      </c>
      <c r="K5" s="7" t="s">
        <v>45</v>
      </c>
      <c r="L5" s="7" t="s">
        <v>46</v>
      </c>
      <c r="M5" s="7" t="s">
        <v>47</v>
      </c>
      <c r="N5" s="7" t="s">
        <v>48</v>
      </c>
    </row>
    <row r="6" spans="1:14" ht="17.25">
      <c r="A6" t="str">
        <f ca="1"/>
        <v>Nieul le Virouil</v>
      </c>
      <c r="B6" s="1"/>
      <c r="C6" s="4" t="s">
        <v>49</v>
      </c>
      <c r="D6" s="5" t="s">
        <v>50</v>
      </c>
      <c r="E6" s="5" t="s">
        <v>51</v>
      </c>
      <c r="F6" s="5" t="s">
        <v>52</v>
      </c>
      <c r="G6" s="5" t="s">
        <v>53</v>
      </c>
      <c r="H6" s="5" t="s">
        <v>54</v>
      </c>
      <c r="I6" s="6" t="s">
        <v>55</v>
      </c>
      <c r="J6" s="4" t="s">
        <v>56</v>
      </c>
      <c r="K6" s="5" t="s">
        <v>57</v>
      </c>
      <c r="L6" s="5" t="s">
        <v>58</v>
      </c>
      <c r="M6" s="5" t="s">
        <v>59</v>
      </c>
      <c r="N6" s="5" t="s">
        <v>60</v>
      </c>
    </row>
    <row r="7" spans="1:14" ht="17.25">
      <c r="A7" t="str">
        <f ca="1"/>
        <v>Petit Niort</v>
      </c>
      <c r="B7" s="1"/>
      <c r="C7" s="7" t="s">
        <v>61</v>
      </c>
      <c r="D7" s="7" t="s">
        <v>62</v>
      </c>
      <c r="E7" s="7" t="s">
        <v>63</v>
      </c>
      <c r="F7" s="7" t="s">
        <v>64</v>
      </c>
      <c r="G7" s="7" t="s">
        <v>65</v>
      </c>
      <c r="H7" s="7" t="s">
        <v>66</v>
      </c>
      <c r="I7" s="8" t="s">
        <v>67</v>
      </c>
      <c r="J7" s="7" t="s">
        <v>68</v>
      </c>
      <c r="K7" s="7" t="s">
        <v>69</v>
      </c>
      <c r="L7" s="7" t="s">
        <v>70</v>
      </c>
      <c r="M7" s="9"/>
      <c r="N7" s="7" t="s">
        <v>71</v>
      </c>
    </row>
    <row r="8" spans="1:14" ht="17.25">
      <c r="A8" t="str">
        <f ca="1"/>
        <v>Semillac</v>
      </c>
      <c r="B8" s="1"/>
      <c r="C8" s="4" t="s">
        <v>72</v>
      </c>
      <c r="D8" s="5" t="s">
        <v>73</v>
      </c>
      <c r="E8" s="5" t="s">
        <v>74</v>
      </c>
      <c r="F8" s="5" t="s">
        <v>75</v>
      </c>
      <c r="G8" s="5" t="s">
        <v>76</v>
      </c>
      <c r="H8" s="5" t="s">
        <v>77</v>
      </c>
      <c r="I8" s="6" t="s">
        <v>78</v>
      </c>
      <c r="J8" s="4" t="s">
        <v>79</v>
      </c>
      <c r="K8" s="5" t="s">
        <v>80</v>
      </c>
      <c r="L8" s="5" t="s">
        <v>81</v>
      </c>
      <c r="M8" s="10"/>
      <c r="N8" s="4" t="s">
        <v>82</v>
      </c>
    </row>
    <row r="9" spans="1:14" ht="17.25">
      <c r="A9" t="str">
        <f ca="1"/>
        <v>Semoussac</v>
      </c>
      <c r="B9" s="1"/>
      <c r="C9" s="7" t="s">
        <v>83</v>
      </c>
      <c r="D9" s="7" t="s">
        <v>84</v>
      </c>
      <c r="E9" s="7" t="s">
        <v>85</v>
      </c>
      <c r="F9" s="7" t="s">
        <v>86</v>
      </c>
      <c r="G9" s="7" t="s">
        <v>87</v>
      </c>
      <c r="H9" s="7" t="s">
        <v>88</v>
      </c>
      <c r="I9" s="8" t="s">
        <v>89</v>
      </c>
      <c r="J9" s="7" t="s">
        <v>90</v>
      </c>
      <c r="K9" s="7" t="s">
        <v>91</v>
      </c>
      <c r="L9" s="7" t="s">
        <v>92</v>
      </c>
      <c r="M9" s="9"/>
      <c r="N9" s="7" t="s">
        <v>93</v>
      </c>
    </row>
    <row r="10" spans="1:14" ht="17.25">
      <c r="A10" t="str">
        <f ca="1"/>
        <v>Soubran</v>
      </c>
      <c r="B10" s="1"/>
      <c r="C10" s="4" t="s">
        <v>94</v>
      </c>
      <c r="D10" s="5" t="s">
        <v>95</v>
      </c>
      <c r="E10" s="5" t="s">
        <v>96</v>
      </c>
      <c r="F10" s="5" t="s">
        <v>97</v>
      </c>
      <c r="G10" s="5" t="s">
        <v>98</v>
      </c>
      <c r="H10" s="5" t="s">
        <v>99</v>
      </c>
      <c r="I10" s="6" t="s">
        <v>100</v>
      </c>
      <c r="J10" s="4" t="s">
        <v>101</v>
      </c>
      <c r="K10" s="10"/>
      <c r="L10" s="4" t="s">
        <v>102</v>
      </c>
      <c r="M10" s="10"/>
      <c r="N10" s="11"/>
    </row>
    <row r="11" spans="1:14" ht="17.25">
      <c r="A11" t="str">
        <f ca="1"/>
        <v>St Bonnet sur Gironde</v>
      </c>
      <c r="B11" s="1"/>
      <c r="C11" s="7" t="s">
        <v>103</v>
      </c>
      <c r="D11" s="7" t="s">
        <v>104</v>
      </c>
      <c r="E11" s="7" t="s">
        <v>105</v>
      </c>
      <c r="F11" s="7" t="s">
        <v>106</v>
      </c>
      <c r="G11" s="7" t="s">
        <v>107</v>
      </c>
      <c r="H11" s="7" t="s">
        <v>108</v>
      </c>
      <c r="I11" s="8" t="s">
        <v>109</v>
      </c>
      <c r="J11" s="7" t="s">
        <v>110</v>
      </c>
      <c r="K11" s="9"/>
      <c r="L11" s="7" t="s">
        <v>111</v>
      </c>
      <c r="M11" s="9"/>
      <c r="N11" s="12"/>
    </row>
    <row r="12" spans="1:14" ht="17.25">
      <c r="A12" t="str">
        <f ca="1"/>
        <v>St Dizant du Bois</v>
      </c>
      <c r="B12" s="1"/>
      <c r="C12" s="4" t="s">
        <v>112</v>
      </c>
      <c r="D12" s="5" t="s">
        <v>113</v>
      </c>
      <c r="E12" s="5" t="s">
        <v>114</v>
      </c>
      <c r="F12" s="5" t="s">
        <v>115</v>
      </c>
      <c r="G12" s="5" t="s">
        <v>116</v>
      </c>
      <c r="H12" s="5" t="s">
        <v>117</v>
      </c>
      <c r="I12" s="6" t="s">
        <v>118</v>
      </c>
      <c r="J12" s="4" t="s">
        <v>119</v>
      </c>
      <c r="K12" s="10"/>
      <c r="L12" s="4" t="s">
        <v>120</v>
      </c>
      <c r="M12" s="10"/>
      <c r="N12" s="11"/>
    </row>
    <row r="13" spans="1:14" ht="17.25">
      <c r="A13" t="str">
        <f ca="1"/>
        <v>St Georges des Agouts</v>
      </c>
      <c r="B13" s="1"/>
      <c r="C13" s="7" t="s">
        <v>121</v>
      </c>
      <c r="D13" s="7" t="s">
        <v>122</v>
      </c>
      <c r="E13" s="7" t="s">
        <v>123</v>
      </c>
      <c r="F13" s="7" t="s">
        <v>124</v>
      </c>
      <c r="G13" s="7" t="s">
        <v>125</v>
      </c>
      <c r="H13" s="7" t="s">
        <v>126</v>
      </c>
      <c r="I13" s="7" t="s">
        <v>127</v>
      </c>
      <c r="J13" s="9"/>
      <c r="K13" s="9"/>
      <c r="L13" s="7" t="s">
        <v>128</v>
      </c>
      <c r="M13" s="9"/>
      <c r="N13" s="12"/>
    </row>
    <row r="14" spans="1:14" ht="17.25">
      <c r="A14" t="str">
        <f ca="1"/>
        <v>St Martial de Mirambeau</v>
      </c>
      <c r="B14" s="1"/>
      <c r="C14" s="4" t="s">
        <v>129</v>
      </c>
      <c r="D14" s="5" t="s">
        <v>130</v>
      </c>
      <c r="E14" s="5" t="s">
        <v>131</v>
      </c>
      <c r="F14" s="5" t="s">
        <v>132</v>
      </c>
      <c r="G14" s="5" t="s">
        <v>133</v>
      </c>
      <c r="H14" s="5" t="s">
        <v>134</v>
      </c>
      <c r="I14" s="5" t="s">
        <v>135</v>
      </c>
      <c r="J14" s="10"/>
      <c r="K14" s="10"/>
      <c r="L14" s="4" t="s">
        <v>136</v>
      </c>
      <c r="M14" s="10"/>
      <c r="N14" s="11"/>
    </row>
    <row r="15" spans="1:14" ht="17.25">
      <c r="A15" t="str">
        <f ca="1"/>
        <v>St Sorlin de Conac</v>
      </c>
      <c r="B15" s="1"/>
      <c r="C15" s="7" t="s">
        <v>137</v>
      </c>
      <c r="D15" s="7" t="s">
        <v>138</v>
      </c>
      <c r="E15" s="7" t="s">
        <v>139</v>
      </c>
      <c r="F15" s="7" t="s">
        <v>140</v>
      </c>
      <c r="G15" s="7" t="s">
        <v>141</v>
      </c>
      <c r="H15" s="7" t="s">
        <v>142</v>
      </c>
      <c r="I15" s="7" t="s">
        <v>143</v>
      </c>
      <c r="J15" s="9"/>
      <c r="K15" s="9"/>
      <c r="L15" s="7" t="s">
        <v>144</v>
      </c>
      <c r="M15" s="9"/>
      <c r="N15" s="12"/>
    </row>
    <row r="16" spans="1:14" ht="17.25">
      <c r="A16" t="str">
        <f ca="1"/>
        <v>St Thomas de Conac</v>
      </c>
      <c r="B16" s="1"/>
      <c r="C16" s="4" t="s">
        <v>145</v>
      </c>
      <c r="D16" s="5" t="s">
        <v>146</v>
      </c>
      <c r="E16" s="5" t="s">
        <v>147</v>
      </c>
      <c r="F16" s="5" t="s">
        <v>148</v>
      </c>
      <c r="G16" s="5" t="s">
        <v>149</v>
      </c>
      <c r="H16" s="5" t="s">
        <v>150</v>
      </c>
      <c r="I16" s="5" t="s">
        <v>151</v>
      </c>
      <c r="J16" s="10"/>
      <c r="K16" s="10"/>
      <c r="L16" s="4" t="s">
        <v>152</v>
      </c>
      <c r="M16" s="10"/>
      <c r="N16" s="11"/>
    </row>
    <row r="17" spans="2:14" ht="17.25">
      <c r="B17" s="1"/>
      <c r="C17" s="7" t="s">
        <v>153</v>
      </c>
      <c r="D17" s="7" t="s">
        <v>154</v>
      </c>
      <c r="E17" s="7" t="s">
        <v>155</v>
      </c>
      <c r="F17" s="9"/>
      <c r="G17" s="7" t="s">
        <v>156</v>
      </c>
      <c r="H17" s="7" t="s">
        <v>157</v>
      </c>
      <c r="I17" s="7" t="s">
        <v>158</v>
      </c>
      <c r="J17" s="9"/>
      <c r="K17" s="9"/>
      <c r="L17" s="9"/>
      <c r="M17" s="9"/>
      <c r="N17" s="12"/>
    </row>
    <row r="18" spans="2:14" ht="17.25">
      <c r="B18" s="1"/>
      <c r="C18" s="4" t="s">
        <v>159</v>
      </c>
      <c r="D18" s="10"/>
      <c r="E18" s="4" t="s">
        <v>160</v>
      </c>
      <c r="F18" s="10"/>
      <c r="G18" s="4" t="s">
        <v>161</v>
      </c>
      <c r="H18" s="5" t="s">
        <v>162</v>
      </c>
      <c r="I18" s="5" t="s">
        <v>163</v>
      </c>
      <c r="J18" s="10"/>
      <c r="K18" s="10"/>
      <c r="L18" s="10"/>
      <c r="M18" s="10"/>
      <c r="N18" s="11"/>
    </row>
    <row r="19" spans="2:14" ht="17.25">
      <c r="B19" s="1"/>
      <c r="C19" s="7" t="s">
        <v>164</v>
      </c>
      <c r="D19" s="9"/>
      <c r="E19" s="7" t="s">
        <v>165</v>
      </c>
      <c r="F19" s="9"/>
      <c r="G19" s="7" t="s">
        <v>166</v>
      </c>
      <c r="H19" s="7" t="s">
        <v>167</v>
      </c>
      <c r="I19" s="7" t="s">
        <v>168</v>
      </c>
      <c r="J19" s="9"/>
      <c r="K19" s="9"/>
      <c r="L19" s="9"/>
      <c r="M19" s="9"/>
      <c r="N19" s="12"/>
    </row>
    <row r="20" spans="2:14" ht="17.25">
      <c r="B20" s="1"/>
      <c r="C20" s="4" t="s">
        <v>169</v>
      </c>
      <c r="D20" s="10"/>
      <c r="E20" s="4" t="s">
        <v>170</v>
      </c>
      <c r="F20" s="10"/>
      <c r="G20" s="4" t="s">
        <v>171</v>
      </c>
      <c r="H20" s="10"/>
      <c r="I20" s="4" t="s">
        <v>172</v>
      </c>
      <c r="J20" s="10"/>
      <c r="K20" s="10"/>
      <c r="L20" s="10"/>
      <c r="M20" s="10"/>
      <c r="N20" s="11"/>
    </row>
    <row r="21" spans="2:14" ht="17.25">
      <c r="B21" s="1"/>
      <c r="C21" s="7" t="s">
        <v>173</v>
      </c>
      <c r="D21" s="9"/>
      <c r="E21" s="7" t="s">
        <v>174</v>
      </c>
      <c r="F21" s="9"/>
      <c r="G21" s="7" t="s">
        <v>175</v>
      </c>
      <c r="H21" s="9"/>
      <c r="I21" s="7" t="s">
        <v>176</v>
      </c>
      <c r="J21" s="9"/>
      <c r="K21" s="9"/>
      <c r="L21" s="9"/>
      <c r="M21" s="9"/>
      <c r="N21" s="12"/>
    </row>
    <row r="22" spans="2:14" ht="17.25">
      <c r="B22" s="1"/>
      <c r="C22" s="4" t="s">
        <v>177</v>
      </c>
      <c r="D22" s="10"/>
      <c r="E22" s="4" t="s">
        <v>178</v>
      </c>
      <c r="F22" s="10"/>
      <c r="G22" s="4" t="s">
        <v>179</v>
      </c>
      <c r="H22" s="10"/>
      <c r="I22" s="10"/>
      <c r="J22" s="10"/>
      <c r="K22" s="10"/>
      <c r="L22" s="10"/>
      <c r="M22" s="10"/>
      <c r="N22" s="11"/>
    </row>
    <row r="23" spans="2:14" ht="17.25">
      <c r="B23" s="1"/>
      <c r="C23" s="7" t="s">
        <v>180</v>
      </c>
      <c r="D23" s="9"/>
      <c r="E23" s="7" t="s">
        <v>181</v>
      </c>
      <c r="F23" s="9"/>
      <c r="G23" s="7" t="s">
        <v>182</v>
      </c>
      <c r="H23" s="9"/>
      <c r="I23" s="9"/>
      <c r="J23" s="9"/>
      <c r="K23" s="9"/>
      <c r="L23" s="9"/>
      <c r="M23" s="9"/>
      <c r="N23" s="12"/>
    </row>
    <row r="24" spans="2:14" ht="17.25">
      <c r="B24" s="1"/>
      <c r="C24" s="4" t="s">
        <v>183</v>
      </c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1"/>
    </row>
    <row r="25" spans="2:14" ht="17.25">
      <c r="B25" s="1"/>
      <c r="C25" s="7" t="s">
        <v>184</v>
      </c>
      <c r="D25" s="9"/>
      <c r="E25" s="9"/>
      <c r="F25" s="9"/>
      <c r="G25" s="9"/>
      <c r="H25" s="9"/>
      <c r="I25" s="9"/>
      <c r="J25" s="9"/>
      <c r="K25" s="9"/>
      <c r="L25" s="9"/>
      <c r="M25" s="9"/>
      <c r="N25" s="12"/>
    </row>
    <row r="26" spans="2:14" ht="17.25">
      <c r="B26" s="1"/>
      <c r="C26" s="4" t="s">
        <v>185</v>
      </c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351DC4-5009-4FD3-BE9A-7D6CDD3A8BF9}">
  <dimension ref="A2:B4"/>
  <sheetViews>
    <sheetView workbookViewId="0">
      <selection activeCell="B6" sqref="B6"/>
    </sheetView>
  </sheetViews>
  <sheetFormatPr defaultRowHeight="15"/>
  <cols>
    <col min="2" max="2" width="20.7109375" customWidth="1"/>
  </cols>
  <sheetData>
    <row r="2" spans="1:2">
      <c r="A2" t="s">
        <v>186</v>
      </c>
      <c r="B2" s="15" t="s">
        <v>2</v>
      </c>
    </row>
    <row r="4" spans="1:2">
      <c r="A4" t="s">
        <v>187</v>
      </c>
      <c r="B4" s="16" t="s">
        <v>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Code postal" prompt="Sélectionnez un code postal dans la liste déroulante" xr:uid="{6218CE3F-0F94-4EAA-9003-F8500D64940E}">
          <x14:formula1>
            <xm:f>Sheet1!$C$2:$N$2</xm:f>
          </x14:formula1>
          <xm:sqref>B2</xm:sqref>
        </x14:dataValidation>
        <x14:dataValidation type="list" allowBlank="1" showInputMessage="1" showErrorMessage="1" promptTitle="Commune" prompt="Sélectionnez une commune dans la liste déroulante" xr:uid="{7D432C66-D40C-42EF-8DC6-43667B3D90FF}">
          <x14:formula1>
            <xm:f>_xlfn.ANCHORARRAY(Sheet1!$A$2)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2024-05-31T13:43:25Z</dcterms:created>
  <dcterms:modified xsi:type="dcterms:W3CDTF">2024-05-31T14:13:21Z</dcterms:modified>
  <cp:category/>
  <cp:contentStatus/>
</cp:coreProperties>
</file>