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512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x/Desktop/"/>
    </mc:Choice>
  </mc:AlternateContent>
  <xr:revisionPtr revIDLastSave="0" documentId="13_ncr:1_{CB173847-CC3A-0F42-B6EF-ED005ADE6AB2}" xr6:coauthVersionLast="47" xr6:coauthVersionMax="47" xr10:uidLastSave="{00000000-0000-0000-0000-000000000000}"/>
  <bookViews>
    <workbookView xWindow="0" yWindow="760" windowWidth="30240" windowHeight="18880" xr2:uid="{00000000-000D-0000-FFFF-FFFF00000000}"/>
  </bookViews>
  <sheets>
    <sheet name="ESTIMATION TAUX DE REMPLISSAGE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2" i="3" l="1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M42" i="3"/>
  <c r="L42" i="3"/>
  <c r="K42" i="3"/>
  <c r="J42" i="3"/>
  <c r="I42" i="3"/>
  <c r="H42" i="3"/>
  <c r="N27" i="3"/>
  <c r="N42" i="3" l="1"/>
  <c r="N2" i="3" l="1"/>
  <c r="M6" i="3" l="1"/>
  <c r="N6" i="3"/>
  <c r="O6" i="3"/>
  <c r="P6" i="3"/>
  <c r="Q6" i="3"/>
  <c r="R6" i="3"/>
  <c r="S6" i="3"/>
  <c r="M7" i="3"/>
  <c r="N7" i="3"/>
  <c r="O7" i="3"/>
  <c r="P7" i="3"/>
  <c r="Q7" i="3"/>
  <c r="R7" i="3"/>
  <c r="S7" i="3"/>
  <c r="M8" i="3"/>
  <c r="N8" i="3"/>
  <c r="O8" i="3"/>
  <c r="P8" i="3"/>
  <c r="Q8" i="3"/>
  <c r="R8" i="3"/>
  <c r="S8" i="3"/>
  <c r="M9" i="3"/>
  <c r="N9" i="3"/>
  <c r="O9" i="3"/>
  <c r="P9" i="3"/>
  <c r="Q9" i="3"/>
  <c r="R9" i="3"/>
  <c r="S9" i="3"/>
  <c r="M10" i="3"/>
  <c r="N10" i="3"/>
  <c r="O10" i="3"/>
  <c r="P10" i="3"/>
  <c r="Q10" i="3"/>
  <c r="R10" i="3"/>
  <c r="S10" i="3"/>
  <c r="M11" i="3"/>
  <c r="N11" i="3"/>
  <c r="O11" i="3"/>
  <c r="P11" i="3"/>
  <c r="Q11" i="3"/>
  <c r="R11" i="3"/>
  <c r="S11" i="3"/>
  <c r="M12" i="3"/>
  <c r="N12" i="3"/>
  <c r="O12" i="3"/>
  <c r="P12" i="3"/>
  <c r="Q12" i="3"/>
  <c r="R12" i="3"/>
  <c r="S12" i="3"/>
  <c r="M13" i="3"/>
  <c r="N13" i="3"/>
  <c r="O13" i="3"/>
  <c r="P13" i="3"/>
  <c r="Q13" i="3"/>
  <c r="R13" i="3"/>
  <c r="S13" i="3"/>
  <c r="M14" i="3"/>
  <c r="N14" i="3"/>
  <c r="O14" i="3"/>
  <c r="P14" i="3"/>
  <c r="Q14" i="3"/>
  <c r="R14" i="3"/>
  <c r="S14" i="3"/>
  <c r="M15" i="3"/>
  <c r="N15" i="3"/>
  <c r="O15" i="3"/>
  <c r="P15" i="3"/>
  <c r="Q15" i="3"/>
  <c r="R15" i="3"/>
  <c r="S15" i="3"/>
  <c r="M16" i="3"/>
  <c r="N16" i="3"/>
  <c r="O16" i="3"/>
  <c r="P16" i="3"/>
  <c r="Q16" i="3"/>
  <c r="R16" i="3"/>
  <c r="S16" i="3"/>
  <c r="M17" i="3"/>
  <c r="N17" i="3"/>
  <c r="O17" i="3"/>
  <c r="P17" i="3"/>
  <c r="Q17" i="3"/>
  <c r="R17" i="3"/>
  <c r="S17" i="3"/>
  <c r="M18" i="3"/>
  <c r="N18" i="3"/>
  <c r="O18" i="3"/>
  <c r="P18" i="3"/>
  <c r="Q18" i="3"/>
  <c r="R18" i="3"/>
  <c r="S18" i="3"/>
  <c r="M19" i="3"/>
  <c r="N19" i="3"/>
  <c r="O19" i="3"/>
  <c r="P19" i="3"/>
  <c r="Q19" i="3"/>
  <c r="R19" i="3"/>
  <c r="S19" i="3"/>
  <c r="N5" i="3"/>
  <c r="O5" i="3"/>
  <c r="P5" i="3"/>
  <c r="Q5" i="3"/>
  <c r="R5" i="3"/>
  <c r="S5" i="3"/>
  <c r="M5" i="3"/>
  <c r="C20" i="3"/>
  <c r="J8" i="3"/>
  <c r="J9" i="3"/>
  <c r="J10" i="3"/>
  <c r="J11" i="3"/>
  <c r="J12" i="3"/>
  <c r="J13" i="3"/>
  <c r="J14" i="3"/>
  <c r="J15" i="3"/>
  <c r="J16" i="3"/>
  <c r="J17" i="3"/>
  <c r="J18" i="3"/>
  <c r="J19" i="3"/>
  <c r="J7" i="3"/>
  <c r="J6" i="3"/>
  <c r="J5" i="3"/>
  <c r="H20" i="3"/>
  <c r="D20" i="3"/>
  <c r="E20" i="3"/>
  <c r="F20" i="3"/>
  <c r="G20" i="3"/>
  <c r="I20" i="3"/>
  <c r="S20" i="3" l="1"/>
  <c r="S21" i="3" s="1"/>
  <c r="Q20" i="3"/>
  <c r="O20" i="3"/>
  <c r="O21" i="3" s="1"/>
  <c r="N20" i="3"/>
  <c r="N21" i="3" s="1"/>
  <c r="T14" i="3"/>
  <c r="M20" i="3"/>
  <c r="R20" i="3"/>
  <c r="R21" i="3" s="1"/>
  <c r="T10" i="3"/>
  <c r="T8" i="3"/>
  <c r="T16" i="3"/>
  <c r="T11" i="3"/>
  <c r="T7" i="3"/>
  <c r="T17" i="3"/>
  <c r="T9" i="3"/>
  <c r="T5" i="3"/>
  <c r="T18" i="3"/>
  <c r="T19" i="3"/>
  <c r="P20" i="3"/>
  <c r="P21" i="3" s="1"/>
  <c r="T6" i="3"/>
  <c r="Q21" i="3"/>
  <c r="T15" i="3"/>
  <c r="T13" i="3"/>
  <c r="T12" i="3"/>
  <c r="J20" i="3"/>
  <c r="M21" i="3" l="1"/>
</calcChain>
</file>

<file path=xl/sharedStrings.xml><?xml version="1.0" encoding="utf-8"?>
<sst xmlns="http://schemas.openxmlformats.org/spreadsheetml/2006/main" count="91" uniqueCount="40">
  <si>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</si>
  <si>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</si>
  <si>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</si>
  <si>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</si>
  <si>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</si>
  <si>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</si>
  <si>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</si>
  <si>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</si>
  <si>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8h-9h</t>
  </si>
  <si>
    <t>9h-10h</t>
  </si>
  <si>
    <t>10h-11h</t>
  </si>
  <si>
    <t>11h-12h</t>
  </si>
  <si>
    <t>12h-13h</t>
  </si>
  <si>
    <t>13h-14h</t>
  </si>
  <si>
    <t>14h-15h</t>
  </si>
  <si>
    <t>15h-16h</t>
  </si>
  <si>
    <t>16h-17h</t>
  </si>
  <si>
    <t>17h-18h</t>
  </si>
  <si>
    <t>18h-19h</t>
  </si>
  <si>
    <t>19h20h</t>
  </si>
  <si>
    <t>20h-21h</t>
  </si>
  <si>
    <t>21h-22h</t>
  </si>
  <si>
    <t>22h-23h</t>
  </si>
  <si>
    <t>Pourcentage</t>
  </si>
  <si>
    <t>CA / jour</t>
  </si>
  <si>
    <t>CA / Semaine</t>
  </si>
  <si>
    <t>Nombre de terrain</t>
  </si>
  <si>
    <t>Moyenne</t>
  </si>
  <si>
    <t>CA par créneau</t>
  </si>
  <si>
    <t>Terrains utilisés</t>
  </si>
  <si>
    <t>Heure</t>
  </si>
  <si>
    <t>8H - 17H</t>
  </si>
  <si>
    <t>17H - 23H</t>
  </si>
  <si>
    <t>LUNDI A JEUDI</t>
  </si>
  <si>
    <t>Tableau 1</t>
  </si>
  <si>
    <t>Tableau 2</t>
  </si>
  <si>
    <t>Tableau 3</t>
  </si>
  <si>
    <t>VENDREDI 8-23</t>
  </si>
  <si>
    <t>SAMEDI 8-23</t>
  </si>
  <si>
    <t>DIMANCHE 8-23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</si>
</sst>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_-* #,##0.00\ _€_-;\-* #,##0.00\ _€_-;_-* &quot;-&quot;??\ _€_-;_-@_-"/>
    <numFmt numFmtId="168" formatCode="#,##0\ &quot;€&quot;"/>
    <numFmt numFmtId="169" formatCode="0&quot;h&quot;"/>
    <numFmt numFmtId="170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3" xfId="0" applyFont="1" applyFill="1" applyBorder="1"/>
    <xf numFmtId="0" fontId="2" fillId="0" borderId="0" xfId="0" applyFont="1" applyFill="1" applyBorder="1"/>
    <xf numFmtId="170" fontId="3" fillId="0" borderId="9" xfId="0" applyNumberFormat="1" applyFont="1" applyFill="1" applyBorder="1" applyAlignment="1">
      <alignment horizontal="left" vertical="center"/>
    </xf>
    <xf numFmtId="0" fontId="2" fillId="0" borderId="5" xfId="0" applyFont="1" applyFill="1" applyBorder="1"/>
    <xf numFmtId="169" fontId="2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center"/>
    </xf>
    <xf numFmtId="9" fontId="2" fillId="0" borderId="2" xfId="2" applyFont="1" applyFill="1" applyBorder="1" applyAlignment="1" applyProtection="1">
      <alignment horizontal="center"/>
      <protection locked="0"/>
    </xf>
    <xf numFmtId="9" fontId="2" fillId="0" borderId="2" xfId="2" applyFont="1" applyFill="1" applyBorder="1" applyAlignment="1">
      <alignment horizontal="center"/>
    </xf>
    <xf numFmtId="9" fontId="3" fillId="0" borderId="2" xfId="0" applyNumberFormat="1" applyFont="1" applyFill="1" applyBorder="1" applyAlignment="1">
      <alignment horizontal="center"/>
    </xf>
    <xf numFmtId="0" fontId="2" fillId="0" borderId="2" xfId="1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70" fontId="3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/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2" fillId="2" borderId="2" xfId="1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/>
    </xf>
    <xf numFmtId="0" fontId="3" fillId="0" borderId="1" xfId="0" applyFont="1" applyFill="1" applyBorder="1"/>
    <xf numFmtId="0" fontId="3" fillId="0" borderId="7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168" fontId="2" fillId="0" borderId="0" xfId="0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5"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>
          <bgColor theme="0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4D600"/>
      <color rgb="FFEB683E"/>
      <color rgb="FFC75F0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FD994-79CB-1D49-A2FF-19BE77B80221}">
  <sheetPr>
    <tabColor theme="0" tint="-0.14999847407452621"/>
  </sheetPr>
  <dimension ref="A1:V43"/>
  <sheetViews>
    <sheetView tabSelected="1" topLeftCell="A3" zoomScaleNormal="100" workbookViewId="0">
      <selection activeCell="B35" sqref="B35"/>
    </sheetView>
  </sheetViews>
  <sheetFormatPr baseColWidth="10" defaultColWidth="0" defaultRowHeight="14" x14ac:dyDescent="0.15"/>
  <cols>
    <col min="1" max="1" width="10.83203125" style="4" customWidth="1"/>
    <col min="2" max="2" width="19.1640625" style="2" bestFit="1" customWidth="1"/>
    <col min="3" max="4" width="10.83203125" style="2" customWidth="1"/>
    <col min="5" max="5" width="10.5" style="2" bestFit="1" customWidth="1"/>
    <col min="6" max="6" width="24.33203125" style="2" bestFit="1" customWidth="1"/>
    <col min="7" max="8" width="10.83203125" style="2" customWidth="1"/>
    <col min="9" max="9" width="12.5" style="2" bestFit="1" customWidth="1"/>
    <col min="10" max="11" width="10.83203125" style="2" customWidth="1"/>
    <col min="12" max="12" width="24.6640625" style="2" bestFit="1" customWidth="1"/>
    <col min="13" max="14" width="10.83203125" style="2" customWidth="1"/>
    <col min="15" max="15" width="18.6640625" style="2" bestFit="1" customWidth="1"/>
    <col min="16" max="18" width="10.83203125" style="2" customWidth="1"/>
    <col min="19" max="19" width="12.5" style="2" bestFit="1" customWidth="1"/>
    <col min="20" max="20" width="10.83203125" style="2" customWidth="1"/>
    <col min="21" max="21" width="18.6640625" style="2" bestFit="1" customWidth="1"/>
    <col min="22" max="22" width="10.83203125" style="2" customWidth="1"/>
    <col min="23" max="16384" width="10.83203125" style="2" hidden="1"/>
  </cols>
  <sheetData>
    <row r="1" spans="2:20" s="1" customFormat="1" ht="20" customHeight="1" x14ac:dyDescent="0.15"/>
    <row r="2" spans="2:20" s="2" customFormat="1" ht="20" customHeight="1" x14ac:dyDescent="0.2">
      <c r="B2" s="20" t="s">
        <v>26</v>
      </c>
      <c r="C2" s="20"/>
      <c r="D2" s="6">
        <v>2</v>
      </c>
      <c r="F2" s="27" t="s">
        <v>34</v>
      </c>
      <c r="G2" s="27"/>
      <c r="H2" s="27"/>
      <c r="I2" s="27"/>
      <c r="J2" s="27"/>
      <c r="L2" s="21" t="s">
        <v>26</v>
      </c>
      <c r="M2" s="21"/>
      <c r="N2" s="22">
        <f>D2</f>
        <v>2</v>
      </c>
      <c r="P2" s="27" t="s">
        <v>35</v>
      </c>
      <c r="Q2" s="27"/>
      <c r="R2" s="27"/>
      <c r="S2" s="27"/>
      <c r="T2" s="27"/>
    </row>
    <row r="3" spans="2:20" s="2" customFormat="1" ht="20" customHeight="1" x14ac:dyDescent="0.15">
      <c r="B3" s="18" t="s">
        <v>23</v>
      </c>
      <c r="C3" s="18"/>
      <c r="D3" s="18"/>
      <c r="E3" s="18"/>
      <c r="F3" s="18"/>
      <c r="G3" s="18"/>
      <c r="H3" s="18"/>
      <c r="I3" s="18"/>
      <c r="J3" s="18"/>
      <c r="L3" s="18" t="s">
        <v>29</v>
      </c>
      <c r="M3" s="18"/>
      <c r="N3" s="18"/>
      <c r="O3" s="18"/>
      <c r="P3" s="18"/>
      <c r="Q3" s="18"/>
      <c r="R3" s="18"/>
      <c r="S3" s="18"/>
      <c r="T3" s="18"/>
    </row>
    <row r="4" spans="2:20" s="2" customFormat="1" ht="20" customHeight="1" x14ac:dyDescent="0.2">
      <c r="B4" s="7" t="s">
        <v>30</v>
      </c>
      <c r="C4" s="8" t="s">
        <v>0</v>
      </c>
      <c r="D4" s="8" t="s">
        <v>1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6</v>
      </c>
      <c r="J4" s="8" t="s">
        <v>7</v>
      </c>
      <c r="L4" s="23" t="s">
        <v>30</v>
      </c>
      <c r="M4" s="24" t="s">
        <v>0</v>
      </c>
      <c r="N4" s="24" t="s">
        <v>1</v>
      </c>
      <c r="O4" s="24" t="s">
        <v>2</v>
      </c>
      <c r="P4" s="24" t="s">
        <v>3</v>
      </c>
      <c r="Q4" s="24" t="s">
        <v>4</v>
      </c>
      <c r="R4" s="24" t="s">
        <v>5</v>
      </c>
      <c r="S4" s="25" t="s">
        <v>6</v>
      </c>
      <c r="T4" s="26" t="s">
        <v>7</v>
      </c>
    </row>
    <row r="5" spans="2:20" s="2" customFormat="1" ht="20" customHeight="1" x14ac:dyDescent="0.15">
      <c r="B5" s="5" t="s">
        <v>8</v>
      </c>
      <c r="C5" s="9">
        <v>0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  <c r="J5" s="10">
        <f>AVERAGE(C5:I5)</f>
        <v>0</v>
      </c>
      <c r="L5" s="5" t="s">
        <v>8</v>
      </c>
      <c r="M5" s="12">
        <f>$D$2*C5</f>
        <v>0</v>
      </c>
      <c r="N5" s="12">
        <f t="shared" ref="N5:S5" si="0">$D$2*D5</f>
        <v>0</v>
      </c>
      <c r="O5" s="12">
        <f t="shared" si="0"/>
        <v>0</v>
      </c>
      <c r="P5" s="12">
        <f t="shared" si="0"/>
        <v>0</v>
      </c>
      <c r="Q5" s="12">
        <f t="shared" si="0"/>
        <v>0</v>
      </c>
      <c r="R5" s="12">
        <f t="shared" si="0"/>
        <v>0</v>
      </c>
      <c r="S5" s="12">
        <f t="shared" si="0"/>
        <v>0</v>
      </c>
      <c r="T5" s="13">
        <f>SUM(M5:S5)</f>
        <v>0</v>
      </c>
    </row>
    <row r="6" spans="2:20" s="2" customFormat="1" ht="20" customHeight="1" x14ac:dyDescent="0.15">
      <c r="B6" s="5" t="s">
        <v>9</v>
      </c>
      <c r="C6" s="9">
        <v>0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  <c r="J6" s="10">
        <f>AVERAGE(C6:I6)</f>
        <v>0</v>
      </c>
      <c r="L6" s="5" t="s">
        <v>9</v>
      </c>
      <c r="M6" s="12">
        <f t="shared" ref="M6:M19" si="1">$D$2*C6</f>
        <v>0</v>
      </c>
      <c r="N6" s="12">
        <f t="shared" ref="N6:N19" si="2">$D$2*D6</f>
        <v>0</v>
      </c>
      <c r="O6" s="12">
        <f t="shared" ref="O6:O19" si="3">$D$2*E6</f>
        <v>0</v>
      </c>
      <c r="P6" s="12">
        <f t="shared" ref="P6:P19" si="4">$D$2*F6</f>
        <v>0</v>
      </c>
      <c r="Q6" s="12">
        <f t="shared" ref="Q6:Q19" si="5">$D$2*G6</f>
        <v>0</v>
      </c>
      <c r="R6" s="12">
        <f t="shared" ref="R6:R19" si="6">$D$2*H6</f>
        <v>0</v>
      </c>
      <c r="S6" s="12">
        <f t="shared" ref="S6:S19" si="7">$D$2*I6</f>
        <v>0</v>
      </c>
      <c r="T6" s="13">
        <f t="shared" ref="T6:T19" si="8">SUM(M6:S6)</f>
        <v>0</v>
      </c>
    </row>
    <row r="7" spans="2:20" s="2" customFormat="1" ht="20" customHeight="1" x14ac:dyDescent="0.15">
      <c r="B7" s="5" t="s">
        <v>10</v>
      </c>
      <c r="C7" s="9">
        <v>0</v>
      </c>
      <c r="D7" s="9">
        <v>0</v>
      </c>
      <c r="E7" s="9">
        <v>0</v>
      </c>
      <c r="F7" s="9">
        <v>0</v>
      </c>
      <c r="G7" s="9">
        <v>0</v>
      </c>
      <c r="H7" s="9">
        <v>0</v>
      </c>
      <c r="I7" s="9">
        <v>0</v>
      </c>
      <c r="J7" s="10">
        <f>AVERAGE(C7:I7)</f>
        <v>0</v>
      </c>
      <c r="L7" s="5" t="s">
        <v>10</v>
      </c>
      <c r="M7" s="12">
        <f t="shared" si="1"/>
        <v>0</v>
      </c>
      <c r="N7" s="12">
        <f t="shared" si="2"/>
        <v>0</v>
      </c>
      <c r="O7" s="12">
        <f t="shared" si="3"/>
        <v>0</v>
      </c>
      <c r="P7" s="12">
        <f t="shared" si="4"/>
        <v>0</v>
      </c>
      <c r="Q7" s="12">
        <f t="shared" si="5"/>
        <v>0</v>
      </c>
      <c r="R7" s="12">
        <f t="shared" si="6"/>
        <v>0</v>
      </c>
      <c r="S7" s="12">
        <f t="shared" si="7"/>
        <v>0</v>
      </c>
      <c r="T7" s="13">
        <f t="shared" si="8"/>
        <v>0</v>
      </c>
    </row>
    <row r="8" spans="2:20" s="2" customFormat="1" ht="20" customHeight="1" x14ac:dyDescent="0.15">
      <c r="B8" s="5" t="s">
        <v>11</v>
      </c>
      <c r="C8" s="9">
        <v>0.5</v>
      </c>
      <c r="D8" s="9">
        <v>0</v>
      </c>
      <c r="E8" s="9">
        <v>0</v>
      </c>
      <c r="F8" s="9">
        <v>0</v>
      </c>
      <c r="G8" s="9">
        <v>0</v>
      </c>
      <c r="H8" s="9">
        <v>0.5</v>
      </c>
      <c r="I8" s="9">
        <v>0.5</v>
      </c>
      <c r="J8" s="10">
        <f t="shared" ref="J8:J19" si="9">AVERAGE(C8:I8)</f>
        <v>0.21428571428571427</v>
      </c>
      <c r="L8" s="5" t="s">
        <v>11</v>
      </c>
      <c r="M8" s="12">
        <f t="shared" si="1"/>
        <v>1</v>
      </c>
      <c r="N8" s="12">
        <f t="shared" si="2"/>
        <v>0</v>
      </c>
      <c r="O8" s="12">
        <f t="shared" si="3"/>
        <v>0</v>
      </c>
      <c r="P8" s="12">
        <f t="shared" si="4"/>
        <v>0</v>
      </c>
      <c r="Q8" s="12">
        <f t="shared" si="5"/>
        <v>0</v>
      </c>
      <c r="R8" s="12">
        <f t="shared" si="6"/>
        <v>1</v>
      </c>
      <c r="S8" s="12">
        <f t="shared" si="7"/>
        <v>1</v>
      </c>
      <c r="T8" s="13">
        <f t="shared" si="8"/>
        <v>3</v>
      </c>
    </row>
    <row r="9" spans="2:20" s="2" customFormat="1" ht="20" customHeight="1" x14ac:dyDescent="0.15">
      <c r="B9" s="5" t="s">
        <v>12</v>
      </c>
      <c r="C9" s="9">
        <v>0.5</v>
      </c>
      <c r="D9" s="9">
        <v>0</v>
      </c>
      <c r="E9" s="9">
        <v>0</v>
      </c>
      <c r="F9" s="9">
        <v>0</v>
      </c>
      <c r="G9" s="9">
        <v>0</v>
      </c>
      <c r="H9" s="9">
        <v>0.5</v>
      </c>
      <c r="I9" s="9">
        <v>0.5</v>
      </c>
      <c r="J9" s="10">
        <f t="shared" si="9"/>
        <v>0.21428571428571427</v>
      </c>
      <c r="L9" s="5" t="s">
        <v>12</v>
      </c>
      <c r="M9" s="12">
        <f t="shared" si="1"/>
        <v>1</v>
      </c>
      <c r="N9" s="12">
        <f t="shared" si="2"/>
        <v>0</v>
      </c>
      <c r="O9" s="12">
        <f t="shared" si="3"/>
        <v>0</v>
      </c>
      <c r="P9" s="12">
        <f t="shared" si="4"/>
        <v>0</v>
      </c>
      <c r="Q9" s="12">
        <f t="shared" si="5"/>
        <v>0</v>
      </c>
      <c r="R9" s="12">
        <f t="shared" si="6"/>
        <v>1</v>
      </c>
      <c r="S9" s="12">
        <f t="shared" si="7"/>
        <v>1</v>
      </c>
      <c r="T9" s="13">
        <f t="shared" si="8"/>
        <v>3</v>
      </c>
    </row>
    <row r="10" spans="2:20" s="2" customFormat="1" ht="20" customHeight="1" x14ac:dyDescent="0.15">
      <c r="B10" s="5" t="s">
        <v>13</v>
      </c>
      <c r="C10" s="9">
        <v>0</v>
      </c>
      <c r="D10" s="9">
        <v>0</v>
      </c>
      <c r="E10" s="9">
        <v>0</v>
      </c>
      <c r="F10" s="9">
        <v>0</v>
      </c>
      <c r="G10" s="9">
        <v>0</v>
      </c>
      <c r="H10" s="9">
        <v>0.5</v>
      </c>
      <c r="I10" s="9">
        <v>0</v>
      </c>
      <c r="J10" s="10">
        <f t="shared" si="9"/>
        <v>7.1428571428571425E-2</v>
      </c>
      <c r="L10" s="5" t="s">
        <v>13</v>
      </c>
      <c r="M10" s="12">
        <f t="shared" si="1"/>
        <v>0</v>
      </c>
      <c r="N10" s="12">
        <f t="shared" si="2"/>
        <v>0</v>
      </c>
      <c r="O10" s="12">
        <f t="shared" si="3"/>
        <v>0</v>
      </c>
      <c r="P10" s="12">
        <f t="shared" si="4"/>
        <v>0</v>
      </c>
      <c r="Q10" s="12">
        <f t="shared" si="5"/>
        <v>0</v>
      </c>
      <c r="R10" s="12">
        <f t="shared" si="6"/>
        <v>1</v>
      </c>
      <c r="S10" s="12">
        <f t="shared" si="7"/>
        <v>0</v>
      </c>
      <c r="T10" s="13">
        <f t="shared" si="8"/>
        <v>1</v>
      </c>
    </row>
    <row r="11" spans="2:20" s="2" customFormat="1" ht="20" customHeight="1" x14ac:dyDescent="0.15">
      <c r="B11" s="5" t="s">
        <v>14</v>
      </c>
      <c r="C11" s="9">
        <v>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10">
        <f t="shared" si="9"/>
        <v>0</v>
      </c>
      <c r="L11" s="5" t="s">
        <v>14</v>
      </c>
      <c r="M11" s="12">
        <f t="shared" si="1"/>
        <v>0</v>
      </c>
      <c r="N11" s="12">
        <f t="shared" si="2"/>
        <v>0</v>
      </c>
      <c r="O11" s="12">
        <f t="shared" si="3"/>
        <v>0</v>
      </c>
      <c r="P11" s="12">
        <f t="shared" si="4"/>
        <v>0</v>
      </c>
      <c r="Q11" s="12">
        <f t="shared" si="5"/>
        <v>0</v>
      </c>
      <c r="R11" s="12">
        <f t="shared" si="6"/>
        <v>0</v>
      </c>
      <c r="S11" s="12">
        <f t="shared" si="7"/>
        <v>0</v>
      </c>
      <c r="T11" s="13">
        <f t="shared" si="8"/>
        <v>0</v>
      </c>
    </row>
    <row r="12" spans="2:20" s="2" customFormat="1" ht="20" customHeight="1" x14ac:dyDescent="0.15">
      <c r="B12" s="5" t="s">
        <v>15</v>
      </c>
      <c r="C12" s="9">
        <v>0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10">
        <f t="shared" si="9"/>
        <v>0</v>
      </c>
      <c r="L12" s="5" t="s">
        <v>15</v>
      </c>
      <c r="M12" s="12">
        <f t="shared" si="1"/>
        <v>0</v>
      </c>
      <c r="N12" s="12">
        <f t="shared" si="2"/>
        <v>0</v>
      </c>
      <c r="O12" s="12">
        <f t="shared" si="3"/>
        <v>0</v>
      </c>
      <c r="P12" s="12">
        <f t="shared" si="4"/>
        <v>0</v>
      </c>
      <c r="Q12" s="12">
        <f t="shared" si="5"/>
        <v>0</v>
      </c>
      <c r="R12" s="12">
        <f t="shared" si="6"/>
        <v>0</v>
      </c>
      <c r="S12" s="12">
        <f t="shared" si="7"/>
        <v>0</v>
      </c>
      <c r="T12" s="13">
        <f t="shared" si="8"/>
        <v>0</v>
      </c>
    </row>
    <row r="13" spans="2:20" s="2" customFormat="1" ht="20" customHeight="1" x14ac:dyDescent="0.15">
      <c r="B13" s="5" t="s">
        <v>16</v>
      </c>
      <c r="C13" s="9">
        <v>0</v>
      </c>
      <c r="D13" s="9">
        <v>0</v>
      </c>
      <c r="E13" s="9">
        <v>0</v>
      </c>
      <c r="F13" s="9">
        <v>0</v>
      </c>
      <c r="G13" s="9">
        <v>0</v>
      </c>
      <c r="H13" s="9">
        <v>0.5</v>
      </c>
      <c r="I13" s="9">
        <v>0.5</v>
      </c>
      <c r="J13" s="10">
        <f t="shared" si="9"/>
        <v>0.14285714285714285</v>
      </c>
      <c r="L13" s="5" t="s">
        <v>16</v>
      </c>
      <c r="M13" s="12">
        <f t="shared" si="1"/>
        <v>0</v>
      </c>
      <c r="N13" s="12">
        <f t="shared" si="2"/>
        <v>0</v>
      </c>
      <c r="O13" s="12">
        <f t="shared" si="3"/>
        <v>0</v>
      </c>
      <c r="P13" s="12">
        <f t="shared" si="4"/>
        <v>0</v>
      </c>
      <c r="Q13" s="12">
        <f t="shared" si="5"/>
        <v>0</v>
      </c>
      <c r="R13" s="12">
        <f t="shared" si="6"/>
        <v>1</v>
      </c>
      <c r="S13" s="12">
        <f t="shared" si="7"/>
        <v>1</v>
      </c>
      <c r="T13" s="13">
        <f t="shared" si="8"/>
        <v>2</v>
      </c>
    </row>
    <row r="14" spans="2:20" s="2" customFormat="1" ht="20" customHeight="1" x14ac:dyDescent="0.15">
      <c r="B14" s="5" t="s">
        <v>17</v>
      </c>
      <c r="C14" s="9">
        <v>0.5</v>
      </c>
      <c r="D14" s="9">
        <v>0</v>
      </c>
      <c r="E14" s="9">
        <v>0.5</v>
      </c>
      <c r="F14" s="9">
        <v>0.5</v>
      </c>
      <c r="G14" s="9">
        <v>0.5</v>
      </c>
      <c r="H14" s="9">
        <v>1</v>
      </c>
      <c r="I14" s="9">
        <v>1</v>
      </c>
      <c r="J14" s="10">
        <f t="shared" si="9"/>
        <v>0.5714285714285714</v>
      </c>
      <c r="L14" s="5" t="s">
        <v>17</v>
      </c>
      <c r="M14" s="12">
        <f t="shared" si="1"/>
        <v>1</v>
      </c>
      <c r="N14" s="12">
        <f t="shared" si="2"/>
        <v>0</v>
      </c>
      <c r="O14" s="12">
        <f t="shared" si="3"/>
        <v>1</v>
      </c>
      <c r="P14" s="12">
        <f t="shared" si="4"/>
        <v>1</v>
      </c>
      <c r="Q14" s="12">
        <f t="shared" si="5"/>
        <v>1</v>
      </c>
      <c r="R14" s="12">
        <f t="shared" si="6"/>
        <v>2</v>
      </c>
      <c r="S14" s="12">
        <f t="shared" si="7"/>
        <v>2</v>
      </c>
      <c r="T14" s="13">
        <f t="shared" si="8"/>
        <v>8</v>
      </c>
    </row>
    <row r="15" spans="2:20" s="2" customFormat="1" ht="20" customHeight="1" x14ac:dyDescent="0.15">
      <c r="B15" s="5" t="s">
        <v>18</v>
      </c>
      <c r="C15" s="9">
        <v>1</v>
      </c>
      <c r="D15" s="9">
        <v>1</v>
      </c>
      <c r="E15" s="9">
        <v>1</v>
      </c>
      <c r="F15" s="9">
        <v>1</v>
      </c>
      <c r="G15" s="9">
        <v>1</v>
      </c>
      <c r="H15" s="9">
        <v>1</v>
      </c>
      <c r="I15" s="9">
        <v>1</v>
      </c>
      <c r="J15" s="10">
        <f t="shared" si="9"/>
        <v>1</v>
      </c>
      <c r="L15" s="5" t="s">
        <v>18</v>
      </c>
      <c r="M15" s="12">
        <f t="shared" si="1"/>
        <v>2</v>
      </c>
      <c r="N15" s="12">
        <f t="shared" si="2"/>
        <v>2</v>
      </c>
      <c r="O15" s="12">
        <f t="shared" si="3"/>
        <v>2</v>
      </c>
      <c r="P15" s="12">
        <f t="shared" si="4"/>
        <v>2</v>
      </c>
      <c r="Q15" s="12">
        <f t="shared" si="5"/>
        <v>2</v>
      </c>
      <c r="R15" s="12">
        <f t="shared" si="6"/>
        <v>2</v>
      </c>
      <c r="S15" s="12">
        <f t="shared" si="7"/>
        <v>2</v>
      </c>
      <c r="T15" s="13">
        <f t="shared" si="8"/>
        <v>14</v>
      </c>
    </row>
    <row r="16" spans="2:20" s="2" customFormat="1" ht="20" customHeight="1" x14ac:dyDescent="0.15">
      <c r="B16" s="5" t="s">
        <v>19</v>
      </c>
      <c r="C16" s="9">
        <v>0.5</v>
      </c>
      <c r="D16" s="9">
        <v>1</v>
      </c>
      <c r="E16" s="9">
        <v>1</v>
      </c>
      <c r="F16" s="9">
        <v>1</v>
      </c>
      <c r="G16" s="9">
        <v>1</v>
      </c>
      <c r="H16" s="9">
        <v>1</v>
      </c>
      <c r="I16" s="9">
        <v>0.5</v>
      </c>
      <c r="J16" s="10">
        <f t="shared" si="9"/>
        <v>0.8571428571428571</v>
      </c>
      <c r="L16" s="5" t="s">
        <v>19</v>
      </c>
      <c r="M16" s="12">
        <f t="shared" si="1"/>
        <v>1</v>
      </c>
      <c r="N16" s="12">
        <f t="shared" si="2"/>
        <v>2</v>
      </c>
      <c r="O16" s="12">
        <f t="shared" si="3"/>
        <v>2</v>
      </c>
      <c r="P16" s="12">
        <f t="shared" si="4"/>
        <v>2</v>
      </c>
      <c r="Q16" s="12">
        <f t="shared" si="5"/>
        <v>2</v>
      </c>
      <c r="R16" s="12">
        <f t="shared" si="6"/>
        <v>2</v>
      </c>
      <c r="S16" s="12">
        <f t="shared" si="7"/>
        <v>1</v>
      </c>
      <c r="T16" s="13">
        <f t="shared" si="8"/>
        <v>12</v>
      </c>
    </row>
    <row r="17" spans="1:20" ht="20" customHeight="1" x14ac:dyDescent="0.15">
      <c r="A17" s="2"/>
      <c r="B17" s="5" t="s">
        <v>20</v>
      </c>
      <c r="C17" s="9">
        <v>0</v>
      </c>
      <c r="D17" s="9">
        <v>0.5</v>
      </c>
      <c r="E17" s="9">
        <v>0</v>
      </c>
      <c r="F17" s="9">
        <v>0.5</v>
      </c>
      <c r="G17" s="9">
        <v>0.5</v>
      </c>
      <c r="H17" s="9">
        <v>0.5</v>
      </c>
      <c r="I17" s="9"/>
      <c r="J17" s="10">
        <f t="shared" si="9"/>
        <v>0.33333333333333331</v>
      </c>
      <c r="L17" s="5" t="s">
        <v>20</v>
      </c>
      <c r="M17" s="12">
        <f t="shared" si="1"/>
        <v>0</v>
      </c>
      <c r="N17" s="12">
        <f t="shared" si="2"/>
        <v>1</v>
      </c>
      <c r="O17" s="12">
        <f t="shared" si="3"/>
        <v>0</v>
      </c>
      <c r="P17" s="12">
        <f t="shared" si="4"/>
        <v>1</v>
      </c>
      <c r="Q17" s="12">
        <f t="shared" si="5"/>
        <v>1</v>
      </c>
      <c r="R17" s="12">
        <f t="shared" si="6"/>
        <v>1</v>
      </c>
      <c r="S17" s="12">
        <f t="shared" si="7"/>
        <v>0</v>
      </c>
      <c r="T17" s="13">
        <f t="shared" si="8"/>
        <v>4</v>
      </c>
    </row>
    <row r="18" spans="1:20" ht="20" customHeight="1" x14ac:dyDescent="0.15">
      <c r="A18" s="2"/>
      <c r="B18" s="5" t="s">
        <v>21</v>
      </c>
      <c r="C18" s="9">
        <v>0.5</v>
      </c>
      <c r="D18" s="9">
        <v>0.5</v>
      </c>
      <c r="E18" s="9">
        <v>0</v>
      </c>
      <c r="F18" s="9">
        <v>1</v>
      </c>
      <c r="G18" s="9">
        <v>0</v>
      </c>
      <c r="H18" s="9">
        <v>0</v>
      </c>
      <c r="I18" s="9">
        <v>0</v>
      </c>
      <c r="J18" s="10">
        <f t="shared" si="9"/>
        <v>0.2857142857142857</v>
      </c>
      <c r="L18" s="5" t="s">
        <v>21</v>
      </c>
      <c r="M18" s="12">
        <f t="shared" si="1"/>
        <v>1</v>
      </c>
      <c r="N18" s="12">
        <f t="shared" si="2"/>
        <v>1</v>
      </c>
      <c r="O18" s="12">
        <f t="shared" si="3"/>
        <v>0</v>
      </c>
      <c r="P18" s="12">
        <f t="shared" si="4"/>
        <v>2</v>
      </c>
      <c r="Q18" s="12">
        <f t="shared" si="5"/>
        <v>0</v>
      </c>
      <c r="R18" s="12">
        <f t="shared" si="6"/>
        <v>0</v>
      </c>
      <c r="S18" s="12">
        <f t="shared" si="7"/>
        <v>0</v>
      </c>
      <c r="T18" s="13">
        <f t="shared" si="8"/>
        <v>4</v>
      </c>
    </row>
    <row r="19" spans="1:20" ht="20" customHeight="1" x14ac:dyDescent="0.15">
      <c r="A19" s="2"/>
      <c r="B19" s="5" t="s">
        <v>22</v>
      </c>
      <c r="C19" s="9">
        <v>0</v>
      </c>
      <c r="D19" s="9">
        <v>0</v>
      </c>
      <c r="E19" s="9">
        <v>0</v>
      </c>
      <c r="F19" s="9">
        <v>0</v>
      </c>
      <c r="G19" s="9">
        <v>0</v>
      </c>
      <c r="H19" s="9">
        <v>0</v>
      </c>
      <c r="I19" s="9">
        <v>0</v>
      </c>
      <c r="J19" s="10">
        <f t="shared" si="9"/>
        <v>0</v>
      </c>
      <c r="L19" s="5" t="s">
        <v>22</v>
      </c>
      <c r="M19" s="12">
        <f t="shared" si="1"/>
        <v>0</v>
      </c>
      <c r="N19" s="12">
        <f t="shared" si="2"/>
        <v>0</v>
      </c>
      <c r="O19" s="12">
        <f t="shared" si="3"/>
        <v>0</v>
      </c>
      <c r="P19" s="12">
        <f t="shared" si="4"/>
        <v>0</v>
      </c>
      <c r="Q19" s="12">
        <f t="shared" si="5"/>
        <v>0</v>
      </c>
      <c r="R19" s="12">
        <f t="shared" si="6"/>
        <v>0</v>
      </c>
      <c r="S19" s="12">
        <f t="shared" si="7"/>
        <v>0</v>
      </c>
      <c r="T19" s="13">
        <f t="shared" si="8"/>
        <v>0</v>
      </c>
    </row>
    <row r="20" spans="1:20" ht="20" customHeight="1" x14ac:dyDescent="0.2">
      <c r="A20" s="2"/>
      <c r="B20" s="6" t="s">
        <v>7</v>
      </c>
      <c r="C20" s="11">
        <f>AVERAGE(C5:C19)</f>
        <v>0.23333333333333334</v>
      </c>
      <c r="D20" s="11">
        <f t="shared" ref="D20:I20" si="10">AVERAGE(D5:D19)</f>
        <v>0.2</v>
      </c>
      <c r="E20" s="11">
        <f t="shared" si="10"/>
        <v>0.16666666666666666</v>
      </c>
      <c r="F20" s="11">
        <f t="shared" si="10"/>
        <v>0.26666666666666666</v>
      </c>
      <c r="G20" s="11">
        <f t="shared" si="10"/>
        <v>0.2</v>
      </c>
      <c r="H20" s="11">
        <f>AVERAGE(H5:H19)</f>
        <v>0.36666666666666664</v>
      </c>
      <c r="I20" s="11">
        <f t="shared" si="10"/>
        <v>0.2857142857142857</v>
      </c>
      <c r="J20" s="11">
        <f>AVERAGE(C20:I20)</f>
        <v>0.24557823129251702</v>
      </c>
      <c r="L20" s="14" t="s">
        <v>7</v>
      </c>
      <c r="M20" s="15">
        <f>SUM(M5:M19)</f>
        <v>7</v>
      </c>
      <c r="N20" s="15">
        <f t="shared" ref="N20:S20" si="11">SUM(N5:N19)</f>
        <v>6</v>
      </c>
      <c r="O20" s="15">
        <f t="shared" si="11"/>
        <v>5</v>
      </c>
      <c r="P20" s="15">
        <f t="shared" si="11"/>
        <v>8</v>
      </c>
      <c r="Q20" s="15">
        <f t="shared" si="11"/>
        <v>6</v>
      </c>
      <c r="R20" s="15">
        <f t="shared" si="11"/>
        <v>11</v>
      </c>
      <c r="S20" s="15">
        <f t="shared" si="11"/>
        <v>8</v>
      </c>
      <c r="T20" s="16"/>
    </row>
    <row r="21" spans="1:20" ht="20" customHeight="1" x14ac:dyDescent="0.15">
      <c r="A21" s="2"/>
      <c r="L21" s="17" t="s">
        <v>27</v>
      </c>
      <c r="M21" s="15">
        <f>M20/$N$2</f>
        <v>3.5</v>
      </c>
      <c r="N21" s="15">
        <f t="shared" ref="N21:S21" si="12">N20/$N$2</f>
        <v>3</v>
      </c>
      <c r="O21" s="15">
        <f t="shared" si="12"/>
        <v>2.5</v>
      </c>
      <c r="P21" s="15">
        <f t="shared" si="12"/>
        <v>4</v>
      </c>
      <c r="Q21" s="15">
        <f t="shared" si="12"/>
        <v>3</v>
      </c>
      <c r="R21" s="15">
        <f t="shared" si="12"/>
        <v>5.5</v>
      </c>
      <c r="S21" s="15">
        <f t="shared" si="12"/>
        <v>4</v>
      </c>
      <c r="T21" s="16"/>
    </row>
    <row r="22" spans="1:20" ht="20" customHeight="1" x14ac:dyDescent="0.15"/>
    <row r="23" spans="1:20" ht="20" customHeight="1" x14ac:dyDescent="0.15"/>
    <row r="24" spans="1:20" ht="20" customHeight="1" x14ac:dyDescent="0.15">
      <c r="A24" s="2"/>
      <c r="F24" s="27" t="s">
        <v>36</v>
      </c>
      <c r="G24" s="27"/>
      <c r="H24" s="27"/>
      <c r="I24" s="27"/>
      <c r="J24" s="27"/>
      <c r="K24" s="27"/>
      <c r="L24" s="27"/>
      <c r="M24" s="27"/>
      <c r="N24" s="27"/>
    </row>
    <row r="25" spans="1:20" ht="20" customHeight="1" x14ac:dyDescent="0.15">
      <c r="A25" s="2"/>
      <c r="F25" s="18" t="s">
        <v>28</v>
      </c>
      <c r="G25" s="18"/>
      <c r="H25" s="18"/>
      <c r="I25" s="18"/>
      <c r="J25" s="18"/>
      <c r="K25" s="18"/>
      <c r="L25" s="18"/>
      <c r="M25" s="18"/>
      <c r="N25" s="18"/>
    </row>
    <row r="26" spans="1:20" ht="20" customHeight="1" x14ac:dyDescent="0.2">
      <c r="A26" s="2"/>
      <c r="F26" s="7" t="s">
        <v>30</v>
      </c>
      <c r="G26" s="8" t="s">
        <v>0</v>
      </c>
      <c r="H26" s="8" t="s">
        <v>1</v>
      </c>
      <c r="I26" s="8" t="s">
        <v>2</v>
      </c>
      <c r="J26" s="8" t="s">
        <v>3</v>
      </c>
      <c r="K26" s="8" t="s">
        <v>4</v>
      </c>
      <c r="L26" s="8" t="s">
        <v>5</v>
      </c>
      <c r="M26" s="8" t="s">
        <v>6</v>
      </c>
      <c r="N26" s="8" t="s">
        <v>7</v>
      </c>
    </row>
    <row r="27" spans="1:20" ht="20" customHeight="1" x14ac:dyDescent="0.15">
      <c r="A27" s="2"/>
      <c r="B27" s="2" t="s">
        <v>33</v>
      </c>
      <c r="F27" s="5" t="s">
        <v>8</v>
      </c>
      <c r="G27" s="19"/>
      <c r="H27" s="19"/>
      <c r="I27" s="19"/>
      <c r="J27" s="19"/>
      <c r="K27" s="19"/>
      <c r="L27" s="19"/>
      <c r="M27" s="19"/>
      <c r="N27" s="13">
        <f>SUM(G27:M27)</f>
        <v>0</v>
      </c>
    </row>
    <row r="28" spans="1:20" ht="20" customHeight="1" x14ac:dyDescent="0.15">
      <c r="A28" s="2"/>
      <c r="B28" s="2" t="s">
        <v>31</v>
      </c>
      <c r="C28" s="28">
        <v>8</v>
      </c>
      <c r="F28" s="5" t="s">
        <v>9</v>
      </c>
      <c r="G28" s="19"/>
      <c r="H28" s="19"/>
      <c r="I28" s="19"/>
      <c r="J28" s="19"/>
      <c r="K28" s="19"/>
      <c r="L28" s="19"/>
      <c r="M28" s="19"/>
      <c r="N28" s="13">
        <f t="shared" ref="N28:N41" si="13">SUM(G28:M28)</f>
        <v>0</v>
      </c>
    </row>
    <row r="29" spans="1:20" ht="20" customHeight="1" x14ac:dyDescent="0.15">
      <c r="A29" s="2"/>
      <c r="B29" s="2" t="s">
        <v>32</v>
      </c>
      <c r="C29" s="28">
        <v>10</v>
      </c>
      <c r="F29" s="5" t="s">
        <v>10</v>
      </c>
      <c r="G29" s="19"/>
      <c r="H29" s="19"/>
      <c r="I29" s="19"/>
      <c r="J29" s="19"/>
      <c r="K29" s="19"/>
      <c r="L29" s="19"/>
      <c r="M29" s="19"/>
      <c r="N29" s="13">
        <f t="shared" si="13"/>
        <v>0</v>
      </c>
    </row>
    <row r="30" spans="1:20" ht="20" customHeight="1" x14ac:dyDescent="0.15">
      <c r="A30" s="2"/>
      <c r="C30" s="28"/>
      <c r="F30" s="5" t="s">
        <v>11</v>
      </c>
      <c r="G30" s="19"/>
      <c r="H30" s="19"/>
      <c r="I30" s="19"/>
      <c r="J30" s="19"/>
      <c r="K30" s="19"/>
      <c r="L30" s="19"/>
      <c r="M30" s="19"/>
      <c r="N30" s="13">
        <f t="shared" si="13"/>
        <v>0</v>
      </c>
    </row>
    <row r="31" spans="1:20" ht="20" customHeight="1" x14ac:dyDescent="0.15">
      <c r="A31" s="2"/>
      <c r="C31" s="28"/>
      <c r="F31" s="5" t="s">
        <v>12</v>
      </c>
      <c r="G31" s="19"/>
      <c r="H31" s="19"/>
      <c r="I31" s="19"/>
      <c r="J31" s="19"/>
      <c r="K31" s="19"/>
      <c r="L31" s="19"/>
      <c r="M31" s="19"/>
      <c r="N31" s="13">
        <f t="shared" si="13"/>
        <v>0</v>
      </c>
    </row>
    <row r="32" spans="1:20" ht="20" customHeight="1" x14ac:dyDescent="0.15">
      <c r="A32" s="2"/>
      <c r="B32" s="2" t="s">
        <v>37</v>
      </c>
      <c r="C32" s="28">
        <v>10</v>
      </c>
      <c r="F32" s="5" t="s">
        <v>13</v>
      </c>
      <c r="G32" s="19"/>
      <c r="H32" s="19"/>
      <c r="I32" s="19"/>
      <c r="J32" s="19"/>
      <c r="K32" s="19"/>
      <c r="L32" s="19"/>
      <c r="M32" s="19"/>
      <c r="N32" s="13">
        <f t="shared" si="13"/>
        <v>0</v>
      </c>
    </row>
    <row r="33" spans="1:15" ht="20" customHeight="1" x14ac:dyDescent="0.15">
      <c r="A33" s="2"/>
      <c r="B33" s="2" t="s">
        <v>38</v>
      </c>
      <c r="C33" s="28">
        <v>10</v>
      </c>
      <c r="F33" s="5" t="s">
        <v>14</v>
      </c>
      <c r="G33" s="19"/>
      <c r="H33" s="19"/>
      <c r="I33" s="19"/>
      <c r="J33" s="19"/>
      <c r="K33" s="19"/>
      <c r="L33" s="19"/>
      <c r="M33" s="19"/>
      <c r="N33" s="13">
        <f t="shared" si="13"/>
        <v>0</v>
      </c>
    </row>
    <row r="34" spans="1:15" ht="20" customHeight="1" x14ac:dyDescent="0.15">
      <c r="A34" s="2"/>
      <c r="B34" s="2" t="s">
        <v>39</v>
      </c>
      <c r="C34" s="28">
        <v>10</v>
      </c>
      <c r="F34" s="5" t="s">
        <v>15</v>
      </c>
      <c r="G34" s="19"/>
      <c r="H34" s="19"/>
      <c r="I34" s="19"/>
      <c r="J34" s="19"/>
      <c r="K34" s="19"/>
      <c r="L34" s="19"/>
      <c r="M34" s="19"/>
      <c r="N34" s="13">
        <f t="shared" si="13"/>
        <v>0</v>
      </c>
    </row>
    <row r="35" spans="1:15" ht="20" customHeight="1" x14ac:dyDescent="0.15">
      <c r="A35" s="2"/>
      <c r="F35" s="5" t="s">
        <v>16</v>
      </c>
      <c r="G35" s="19"/>
      <c r="H35" s="19"/>
      <c r="I35" s="19"/>
      <c r="J35" s="19"/>
      <c r="K35" s="19"/>
      <c r="L35" s="19"/>
      <c r="M35" s="19"/>
      <c r="N35" s="13">
        <f t="shared" si="13"/>
        <v>0</v>
      </c>
    </row>
    <row r="36" spans="1:15" ht="20" customHeight="1" x14ac:dyDescent="0.15">
      <c r="A36" s="2"/>
      <c r="F36" s="5" t="s">
        <v>17</v>
      </c>
      <c r="G36" s="19"/>
      <c r="H36" s="19"/>
      <c r="I36" s="19"/>
      <c r="J36" s="19"/>
      <c r="K36" s="19"/>
      <c r="L36" s="19"/>
      <c r="M36" s="19"/>
      <c r="N36" s="13">
        <f t="shared" si="13"/>
        <v>0</v>
      </c>
    </row>
    <row r="37" spans="1:15" ht="20" customHeight="1" x14ac:dyDescent="0.15">
      <c r="A37" s="2"/>
      <c r="F37" s="5" t="s">
        <v>18</v>
      </c>
      <c r="G37" s="19"/>
      <c r="H37" s="19"/>
      <c r="I37" s="19"/>
      <c r="J37" s="19"/>
      <c r="K37" s="19"/>
      <c r="L37" s="19"/>
      <c r="M37" s="19"/>
      <c r="N37" s="13">
        <f t="shared" si="13"/>
        <v>0</v>
      </c>
    </row>
    <row r="38" spans="1:15" ht="20" customHeight="1" x14ac:dyDescent="0.15">
      <c r="A38" s="2"/>
      <c r="F38" s="5" t="s">
        <v>19</v>
      </c>
      <c r="G38" s="19"/>
      <c r="H38" s="19"/>
      <c r="I38" s="19"/>
      <c r="J38" s="19"/>
      <c r="K38" s="19"/>
      <c r="L38" s="19"/>
      <c r="M38" s="19"/>
      <c r="N38" s="13">
        <f t="shared" si="13"/>
        <v>0</v>
      </c>
    </row>
    <row r="39" spans="1:15" ht="20" customHeight="1" x14ac:dyDescent="0.15">
      <c r="A39" s="2"/>
      <c r="F39" s="5" t="s">
        <v>20</v>
      </c>
      <c r="G39" s="19"/>
      <c r="H39" s="19"/>
      <c r="I39" s="19"/>
      <c r="J39" s="19"/>
      <c r="K39" s="19"/>
      <c r="L39" s="19"/>
      <c r="M39" s="19"/>
      <c r="N39" s="13">
        <f t="shared" si="13"/>
        <v>0</v>
      </c>
    </row>
    <row r="40" spans="1:15" ht="20" customHeight="1" x14ac:dyDescent="0.15">
      <c r="A40" s="2"/>
      <c r="F40" s="5" t="s">
        <v>21</v>
      </c>
      <c r="G40" s="19"/>
      <c r="H40" s="19"/>
      <c r="I40" s="19"/>
      <c r="J40" s="19"/>
      <c r="K40" s="19"/>
      <c r="L40" s="19"/>
      <c r="M40" s="19"/>
      <c r="N40" s="13">
        <f t="shared" si="13"/>
        <v>0</v>
      </c>
    </row>
    <row r="41" spans="1:15" ht="20" customHeight="1" thickBot="1" x14ac:dyDescent="0.2">
      <c r="A41" s="2"/>
      <c r="F41" s="5" t="s">
        <v>22</v>
      </c>
      <c r="G41" s="19"/>
      <c r="H41" s="19"/>
      <c r="I41" s="19"/>
      <c r="J41" s="19"/>
      <c r="K41" s="19"/>
      <c r="L41" s="19"/>
      <c r="M41" s="19"/>
      <c r="N41" s="13">
        <f t="shared" si="13"/>
        <v>0</v>
      </c>
    </row>
    <row r="42" spans="1:15" ht="20" customHeight="1" thickBot="1" x14ac:dyDescent="0.2">
      <c r="A42" s="2"/>
      <c r="F42" s="14" t="s">
        <v>24</v>
      </c>
      <c r="G42" s="15">
        <f>SUM(G27:G41)</f>
        <v>0</v>
      </c>
      <c r="H42" s="15">
        <f t="shared" ref="H42:M42" si="14">SUM(H27:H41)</f>
        <v>0</v>
      </c>
      <c r="I42" s="15">
        <f t="shared" si="14"/>
        <v>0</v>
      </c>
      <c r="J42" s="15">
        <f t="shared" si="14"/>
        <v>0</v>
      </c>
      <c r="K42" s="15">
        <f t="shared" si="14"/>
        <v>0</v>
      </c>
      <c r="L42" s="15">
        <f t="shared" si="14"/>
        <v>0</v>
      </c>
      <c r="M42" s="15">
        <f t="shared" si="14"/>
        <v>0</v>
      </c>
      <c r="N42" s="15">
        <f>SUM(G42:M42)</f>
        <v>0</v>
      </c>
      <c r="O42" s="3" t="s">
        <v>25</v>
      </c>
    </row>
    <row r="43" spans="1:15" ht="20" customHeight="1" x14ac:dyDescent="0.15"/>
  </sheetData>
  <mergeCells count="8">
    <mergeCell ref="F25:N25"/>
    <mergeCell ref="F2:J2"/>
    <mergeCell ref="P2:T2"/>
    <mergeCell ref="F24:N24"/>
    <mergeCell ref="B2:C2"/>
    <mergeCell ref="L2:M2"/>
    <mergeCell ref="B3:J3"/>
    <mergeCell ref="L3:T3"/>
  </mergeCells>
  <conditionalFormatting sqref="C5:I19">
    <cfRule type="cellIs" dxfId="4" priority="15" operator="equal">
      <formula>0</formula>
    </cfRule>
  </conditionalFormatting>
  <conditionalFormatting sqref="J5 J7 J9 J11 J13 J15 J17 J19">
    <cfRule type="cellIs" dxfId="3" priority="13" operator="equal">
      <formula>0</formula>
    </cfRule>
  </conditionalFormatting>
  <conditionalFormatting sqref="J6 J8 J10 J12 J14 J16 J18">
    <cfRule type="cellIs" dxfId="2" priority="12" operator="equal">
      <formula>0</formula>
    </cfRule>
  </conditionalFormatting>
  <conditionalFormatting sqref="M5:S19">
    <cfRule type="cellIs" dxfId="1" priority="14" operator="equal">
      <formula>0</formula>
    </cfRule>
  </conditionalFormatting>
  <conditionalFormatting sqref="G27:M41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ESTIMATION TAUX DE REMPLISSAGE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Max</cp:lastModifiedBy>
  <cp:lastPrinted>2023-02-19T11:08:21Z</cp:lastPrinted>
  <dcterms:created xsi:type="dcterms:W3CDTF">2016-07-10T11:43:10Z</dcterms:created>
  <dcterms:modified xsi:type="dcterms:W3CDTF">2024-05-25T13:41:49Z</dcterms:modified>
</cp:coreProperties>
</file>