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.lingre\Desktop\ENISE\"/>
    </mc:Choice>
  </mc:AlternateContent>
  <xr:revisionPtr revIDLastSave="0" documentId="13_ncr:1_{72AB1207-F43E-4CA8-8D70-3DFB75390DFF}" xr6:coauthVersionLast="47" xr6:coauthVersionMax="47" xr10:uidLastSave="{00000000-0000-0000-0000-000000000000}"/>
  <bookViews>
    <workbookView xWindow="-108" yWindow="-108" windowWidth="23256" windowHeight="12456" activeTab="1" xr2:uid="{051C53D9-13BB-41AD-B043-4F441F9E7745}"/>
  </bookViews>
  <sheets>
    <sheet name="S2_2" sheetId="2" r:id="rId1"/>
    <sheet name="Feuil1" sheetId="1" r:id="rId2"/>
  </sheets>
  <definedNames>
    <definedName name="DonnéesExternes_1" localSheetId="0" hidden="1">'S2_2'!$A$1:$O$356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" l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D18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D19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D21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D22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3" i="1"/>
  <c r="Q8" i="2" a="1"/>
  <c r="Q8" i="2" s="1"/>
  <c r="R11" i="2" l="1"/>
  <c r="R15" i="2"/>
  <c r="R26" i="2"/>
  <c r="R14" i="2"/>
  <c r="R25" i="2"/>
  <c r="R24" i="2"/>
  <c r="R22" i="2"/>
  <c r="R13" i="2"/>
  <c r="R23" i="2"/>
  <c r="R21" i="2"/>
  <c r="R12" i="2"/>
  <c r="R20" i="2"/>
  <c r="R19" i="2"/>
  <c r="R18" i="2"/>
  <c r="R17" i="2"/>
  <c r="R16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53DF506-1FBA-4C62-91CD-B3C7E836E648}" keepAlive="1" name="Requête - S2_2" description="Connexion à la requête « S2_2 » dans le classeur." type="5" refreshedVersion="8" background="1" saveData="1">
    <dbPr connection="Provider=Microsoft.Mashup.OleDb.1;Data Source=$Workbook$;Location=S2_2;Extended Properties=&quot;&quot;" command="SELECT * FROM [S2_2]"/>
  </connection>
  <connection id="2" xr16:uid="{7F37439B-AF7E-461E-8838-301DCC2120AB}" keepAlive="1" name="Requête - S2_2_L" description="Connexion à la requête « S2_2_L » dans le classeur." type="5" refreshedVersion="8" background="1" saveData="1">
    <dbPr connection="Provider=Microsoft.Mashup.OleDb.1;Data Source=$Workbook$;Location=S2_2_L;Extended Properties=&quot;&quot;" command="SELECT * FROM [S2_2_L]"/>
  </connection>
  <connection id="3" xr16:uid="{17FD82ED-864B-4771-AD91-A583CDC9CE99}" keepAlive="1" name="Requête - S2_2_matrix" description="Connexion à la requête « S2_2_matrix » dans le classeur." type="5" refreshedVersion="8" background="1" saveData="1">
    <dbPr connection="Provider=Microsoft.Mashup.OleDb.1;Data Source=$Workbook$;Location=S2_2_matrix;Extended Properties=&quot;&quot;" command="SELECT * FROM [S2_2_matrix]"/>
  </connection>
  <connection id="4" xr16:uid="{5FF1EAFF-55F7-408C-BEB9-3567B458B7F3}" keepAlive="1" name="Requête - S2_2_matrix_2" description="Connexion à la requête « S2_2_matrix_2 » dans le classeur." type="5" refreshedVersion="8" background="1" saveData="1">
    <dbPr connection="Provider=Microsoft.Mashup.OleDb.1;Data Source=$Workbook$;Location=S2_2_matrix_2;Extended Properties=&quot;&quot;" command="SELECT * FROM [S2_2_matrix_2]"/>
  </connection>
  <connection id="5" xr16:uid="{491FBBB6-A999-43F8-A8F9-B76CE019EC00}" keepAlive="1" name="Requête - S2_2_R" description="Connexion à la requête « S2_2_R » dans le classeur." type="5" refreshedVersion="8" background="1" saveData="1">
    <dbPr connection="Provider=Microsoft.Mashup.OleDb.1;Data Source=$Workbook$;Location=S2_2_R;Extended Properties=&quot;&quot;" command="SELECT * FROM [S2_2_R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<sst xmlns="http://schemas.openxmlformats.org/spreadsheetml/2006/main" count="452" uniqueCount="425">
  <si>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</si>
  <si>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</si>
  <si>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</si>
  <si>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</si>
  <si>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</si>
  <si>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</si>
  <si>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</si>
  <si>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</si>
  <si>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</si>
  <si>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</si>
  <si>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</si>
  <si>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</si>
  <si>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</si>
  <si>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</si>
  <si>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</si>
  <si>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Number of Data Points = 352</t>
  </si>
  <si>
    <t/>
  </si>
  <si>
    <t xml:space="preserve">        </t>
  </si>
  <si>
    <t>File</t>
  </si>
  <si>
    <t>hc(nm)</t>
  </si>
  <si>
    <t>Pmax(µN)</t>
  </si>
  <si>
    <t>S(µN/nm)</t>
  </si>
  <si>
    <t>A(nm^2)</t>
  </si>
  <si>
    <t>hmax(nm)</t>
  </si>
  <si>
    <t>heff(nm)</t>
  </si>
  <si>
    <t>Er(GPa)</t>
  </si>
  <si>
    <t>H(GPa)</t>
  </si>
  <si>
    <t>A</t>
  </si>
  <si>
    <t>hf(nm)</t>
  </si>
  <si>
    <t>m</t>
  </si>
  <si>
    <t>X(mm)</t>
  </si>
  <si>
    <t>Y(mm)</t>
  </si>
  <si>
    <t>Drift(nm/s)</t>
  </si>
  <si>
    <t>-59.545385</t>
  </si>
  <si>
    <t>-12.355900</t>
  </si>
  <si>
    <t>-59.245385</t>
  </si>
  <si>
    <t>-58.945375</t>
  </si>
  <si>
    <t>-58.645375</t>
  </si>
  <si>
    <t>-58.345385</t>
  </si>
  <si>
    <t>-58.045385</t>
  </si>
  <si>
    <t>-57.745385</t>
  </si>
  <si>
    <t>-57.445375</t>
  </si>
  <si>
    <t>-57.145385</t>
  </si>
  <si>
    <t>-56.845375</t>
  </si>
  <si>
    <t>-56.545385</t>
  </si>
  <si>
    <t>-56.245375</t>
  </si>
  <si>
    <t>-55.945385</t>
  </si>
  <si>
    <t>-55.645385</t>
  </si>
  <si>
    <t>-55.345375</t>
  </si>
  <si>
    <t>-55.045385</t>
  </si>
  <si>
    <t>-54.745385</t>
  </si>
  <si>
    <t>-54.445385</t>
  </si>
  <si>
    <t>-54.145385</t>
  </si>
  <si>
    <t>-53.845375</t>
  </si>
  <si>
    <t>-53.545385</t>
  </si>
  <si>
    <t>-53.245375</t>
  </si>
  <si>
    <t>-12.335900</t>
  </si>
  <si>
    <t>-12.315900</t>
  </si>
  <si>
    <t>-12.295899</t>
  </si>
  <si>
    <t>-12.275899</t>
  </si>
  <si>
    <t>-12.255899</t>
  </si>
  <si>
    <t>-12.235899</t>
  </si>
  <si>
    <t>-12.215899</t>
  </si>
  <si>
    <t>-12.195899</t>
  </si>
  <si>
    <t>-12.175900</t>
  </si>
  <si>
    <t>-12.155900</t>
  </si>
  <si>
    <t>-12.135900</t>
  </si>
  <si>
    <t>-12.115900</t>
  </si>
  <si>
    <t>-12.095900</t>
  </si>
  <si>
    <t>-12.075900</t>
  </si>
  <si>
    <t>-12.055900</t>
  </si>
  <si>
    <t>S2_2_Position 16_00000 LC,hys</t>
  </si>
  <si>
    <t>S2_2_Position 16_00001 LC,hys</t>
  </si>
  <si>
    <t>S2_2_Position 16_00002 LC,hys</t>
  </si>
  <si>
    <t>S2_2_Position 16_00003 LC,hys</t>
  </si>
  <si>
    <t>S2_2_Position 16_00004 LC,hys</t>
  </si>
  <si>
    <t>S2_2_Position 16_00005 LC,hys</t>
  </si>
  <si>
    <t>S2_2_Position 16_00006 LC,hys</t>
  </si>
  <si>
    <t>S2_2_Position 16_00007 LC,hys</t>
  </si>
  <si>
    <t>S2_2_Position 16_00008 LC,hys</t>
  </si>
  <si>
    <t>S2_2_Position 16_00009 LC,hys</t>
  </si>
  <si>
    <t>S2_2_Position 16_00010 LC,hys</t>
  </si>
  <si>
    <t>S2_2_Position 16_00011 LC,hys</t>
  </si>
  <si>
    <t>S2_2_Position 16_00012 LC,hys</t>
  </si>
  <si>
    <t>S2_2_Position 16_00013 LC,hys</t>
  </si>
  <si>
    <t>S2_2_Position 16_00014 LC,hys</t>
  </si>
  <si>
    <t>S2_2_Position 16_00015 LC,hys</t>
  </si>
  <si>
    <t>S2_2_Position 16_00016 LC,hys</t>
  </si>
  <si>
    <t>S2_2_Position 16_00017 LC,hys</t>
  </si>
  <si>
    <t>S2_2_Position 16_00018 LC,hys</t>
  </si>
  <si>
    <t>S2_2_Position 16_00019 LC,hys</t>
  </si>
  <si>
    <t>S2_2_Position 16_00020 LC,hys</t>
  </si>
  <si>
    <t>S2_2_Position 16_00021 LC,hys</t>
  </si>
  <si>
    <t>S2_2_Position 16_00022 LC,hys</t>
  </si>
  <si>
    <t>S2_2_Position 16_00023 LC,hys</t>
  </si>
  <si>
    <t>S2_2_Position 16_00024 LC,hys</t>
  </si>
  <si>
    <t>S2_2_Position 16_00025 LC,hys</t>
  </si>
  <si>
    <t>S2_2_Position 16_00026 LC,hys</t>
  </si>
  <si>
    <t>S2_2_Position 16_00027 LC,hys</t>
  </si>
  <si>
    <t>S2_2_Position 16_00028 LC,hys</t>
  </si>
  <si>
    <t>S2_2_Position 16_00029 LC,hys</t>
  </si>
  <si>
    <t>S2_2_Position 16_00030 LC,hys</t>
  </si>
  <si>
    <t>S2_2_Position 16_00031 LC,hys</t>
  </si>
  <si>
    <t>S2_2_Position 16_00032 LC,hys</t>
  </si>
  <si>
    <t>S2_2_Position 16_00033 LC,hys</t>
  </si>
  <si>
    <t>S2_2_Position 16_00034 LC,hys</t>
  </si>
  <si>
    <t>S2_2_Position 16_00035 LC,hys</t>
  </si>
  <si>
    <t>S2_2_Position 16_00036 LC,hys</t>
  </si>
  <si>
    <t>S2_2_Position 16_00037 LC,hys</t>
  </si>
  <si>
    <t>S2_2_Position 16_00038 LC,hys</t>
  </si>
  <si>
    <t>S2_2_Position 16_00039 LC,hys</t>
  </si>
  <si>
    <t>S2_2_Position 16_00040 LC,hys</t>
  </si>
  <si>
    <t>S2_2_Position 16_00041 LC,hys</t>
  </si>
  <si>
    <t>S2_2_Position 16_00042 LC,hys</t>
  </si>
  <si>
    <t>S2_2_Position 16_00043 LC,hys</t>
  </si>
  <si>
    <t>S2_2_Position 16_00044 LC,hys</t>
  </si>
  <si>
    <t>S2_2_Position 16_00045 LC,hys</t>
  </si>
  <si>
    <t>S2_2_Position 16_00046 LC,hys</t>
  </si>
  <si>
    <t>S2_2_Position 16_00047 LC,hys</t>
  </si>
  <si>
    <t>S2_2_Position 16_00048 LC,hys</t>
  </si>
  <si>
    <t>S2_2_Position 16_00049 LC,hys</t>
  </si>
  <si>
    <t>S2_2_Position 16_00050 LC,hys</t>
  </si>
  <si>
    <t>S2_2_Position 16_00051 LC,hys</t>
  </si>
  <si>
    <t>S2_2_Position 16_00052 LC,hys</t>
  </si>
  <si>
    <t>S2_2_Position 16_00053 LC,hys</t>
  </si>
  <si>
    <t>S2_2_Position 16_00054 LC,hys</t>
  </si>
  <si>
    <t>S2_2_Position 16_00055 LC,hys</t>
  </si>
  <si>
    <t>S2_2_Position 16_00056 LC,hys</t>
  </si>
  <si>
    <t>S2_2_Position 16_00057 LC,hys</t>
  </si>
  <si>
    <t>S2_2_Position 16_00058 LC,hys</t>
  </si>
  <si>
    <t>S2_2_Position 16_00059 LC,hys</t>
  </si>
  <si>
    <t>S2_2_Position 16_00060 LC,hys</t>
  </si>
  <si>
    <t>S2_2_Position 16_00061 LC,hys</t>
  </si>
  <si>
    <t>S2_2_Position 16_00062 LC,hys</t>
  </si>
  <si>
    <t>S2_2_Position 16_00063 LC,hys</t>
  </si>
  <si>
    <t>S2_2_Position 16_00064 LC,hys</t>
  </si>
  <si>
    <t>S2_2_Position 16_00065 LC,hys</t>
  </si>
  <si>
    <t>S2_2_Position 16_00066 LC,hys</t>
  </si>
  <si>
    <t>S2_2_Position 16_00067 LC,hys</t>
  </si>
  <si>
    <t>S2_2_Position 16_00068 LC,hys</t>
  </si>
  <si>
    <t>S2_2_Position 16_00069 LC,hys</t>
  </si>
  <si>
    <t>S2_2_Position 16_00070 LC,hys</t>
  </si>
  <si>
    <t>S2_2_Position 16_00071 LC,hys</t>
  </si>
  <si>
    <t>S2_2_Position 16_00072 LC,hys</t>
  </si>
  <si>
    <t>S2_2_Position 16_00073 LC,hys</t>
  </si>
  <si>
    <t>S2_2_Position 16_00074 LC,hys</t>
  </si>
  <si>
    <t>S2_2_Position 16_00075 LC,hys</t>
  </si>
  <si>
    <t>S2_2_Position 16_00076 LC,hys</t>
  </si>
  <si>
    <t>S2_2_Position 16_00077 LC,hys</t>
  </si>
  <si>
    <t>S2_2_Position 16_00078 LC,hys</t>
  </si>
  <si>
    <t>S2_2_Position 16_00079 LC,hys</t>
  </si>
  <si>
    <t>S2_2_Position 16_00080 LC,hys</t>
  </si>
  <si>
    <t>S2_2_Position 16_00081 LC,hys</t>
  </si>
  <si>
    <t>S2_2_Position 16_00082 LC,hys</t>
  </si>
  <si>
    <t>S2_2_Position 16_00083 LC,hys</t>
  </si>
  <si>
    <t>S2_2_Position 16_00084 LC,hys</t>
  </si>
  <si>
    <t>S2_2_Position 16_00085 LC,hys</t>
  </si>
  <si>
    <t>S2_2_Position 16_00086 LC,hys</t>
  </si>
  <si>
    <t>S2_2_Position 16_00087 LC,hys</t>
  </si>
  <si>
    <t>S2_2_Position 16_00088 LC,hys</t>
  </si>
  <si>
    <t>S2_2_Position 16_00089 LC,hys</t>
  </si>
  <si>
    <t>S2_2_Position 16_00090 LC,hys</t>
  </si>
  <si>
    <t>S2_2_Position 16_00091 LC,hys</t>
  </si>
  <si>
    <t>S2_2_Position 16_00092 LC,hys</t>
  </si>
  <si>
    <t>S2_2_Position 16_00093 LC,hys</t>
  </si>
  <si>
    <t>S2_2_Position 16_00094 LC,hys</t>
  </si>
  <si>
    <t>S2_2_Position 16_00095 LC,hys</t>
  </si>
  <si>
    <t>S2_2_Position 16_00096 LC,hys</t>
  </si>
  <si>
    <t>S2_2_Position 16_00097 LC,hys</t>
  </si>
  <si>
    <t>S2_2_Position 16_00098 LC,hys</t>
  </si>
  <si>
    <t>S2_2_Position 16_00099 LC,hys</t>
  </si>
  <si>
    <t>S2_2_Position 16_00100 LC,hys</t>
  </si>
  <si>
    <t>S2_2_Position 16_00101 LC,hys</t>
  </si>
  <si>
    <t>S2_2_Position 16_00102 LC,hys</t>
  </si>
  <si>
    <t>S2_2_Position 16_00103 LC,hys</t>
  </si>
  <si>
    <t>S2_2_Position 16_00104 LC,hys</t>
  </si>
  <si>
    <t>S2_2_Position 16_00105 LC,hys</t>
  </si>
  <si>
    <t>S2_2_Position 16_00106 LC,hys</t>
  </si>
  <si>
    <t>S2_2_Position 16_00107 LC,hys</t>
  </si>
  <si>
    <t>S2_2_Position 16_00108 LC,hys</t>
  </si>
  <si>
    <t>S2_2_Position 16_00109 LC,hys</t>
  </si>
  <si>
    <t>S2_2_Position 16_00110 LC,hys</t>
  </si>
  <si>
    <t>S2_2_Position 16_00111 LC,hys</t>
  </si>
  <si>
    <t>S2_2_Position 16_00112 LC,hys</t>
  </si>
  <si>
    <t>S2_2_Position 16_00113 LC,hys</t>
  </si>
  <si>
    <t>S2_2_Position 16_00114 LC,hys</t>
  </si>
  <si>
    <t>S2_2_Position 16_00115 LC,hys</t>
  </si>
  <si>
    <t>S2_2_Position 16_00116 LC,hys</t>
  </si>
  <si>
    <t>S2_2_Position 16_00117 LC,hys</t>
  </si>
  <si>
    <t>S2_2_Position 16_00118 LC,hys</t>
  </si>
  <si>
    <t>S2_2_Position 16_00119 LC,hys</t>
  </si>
  <si>
    <t>S2_2_Position 16_00120 LC,hys</t>
  </si>
  <si>
    <t>S2_2_Position 16_00121 LC,hys</t>
  </si>
  <si>
    <t>S2_2_Position 16_00122 LC,hys</t>
  </si>
  <si>
    <t>S2_2_Position 16_00123 LC,hys</t>
  </si>
  <si>
    <t>S2_2_Position 16_00124 LC,hys</t>
  </si>
  <si>
    <t>S2_2_Position 16_00125 LC,hys</t>
  </si>
  <si>
    <t>S2_2_Position 16_00126 LC,hys</t>
  </si>
  <si>
    <t>S2_2_Position 16_00127 LC,hys</t>
  </si>
  <si>
    <t>S2_2_Position 16_00128 LC,hys</t>
  </si>
  <si>
    <t>S2_2_Position 16_00129 LC,hys</t>
  </si>
  <si>
    <t>S2_2_Position 16_00130 LC,hys</t>
  </si>
  <si>
    <t>S2_2_Position 16_00131 LC,hys</t>
  </si>
  <si>
    <t>S2_2_Position 16_00132 LC,hys</t>
  </si>
  <si>
    <t>S2_2_Position 16_00133 LC,hys</t>
  </si>
  <si>
    <t>S2_2_Position 16_00134 LC,hys</t>
  </si>
  <si>
    <t>S2_2_Position 16_00135 LC,hys</t>
  </si>
  <si>
    <t>S2_2_Position 16_00136 LC,hys</t>
  </si>
  <si>
    <t>S2_2_Position 16_00137 LC,hys</t>
  </si>
  <si>
    <t>S2_2_Position 16_00138 LC,hys</t>
  </si>
  <si>
    <t>S2_2_Position 16_00139 LC,hys</t>
  </si>
  <si>
    <t>S2_2_Position 16_00140 LC,hys</t>
  </si>
  <si>
    <t>S2_2_Position 16_00141 LC,hys</t>
  </si>
  <si>
    <t>S2_2_Position 16_00142 LC,hys</t>
  </si>
  <si>
    <t>S2_2_Position 16_00143 LC,hys</t>
  </si>
  <si>
    <t>S2_2_Position 16_00144 LC,hys</t>
  </si>
  <si>
    <t>S2_2_Position 16_00145 LC,hys</t>
  </si>
  <si>
    <t>S2_2_Position 16_00146 LC,hys</t>
  </si>
  <si>
    <t>S2_2_Position 16_00147 LC,hys</t>
  </si>
  <si>
    <t>S2_2_Position 16_00148 LC,hys</t>
  </si>
  <si>
    <t>S2_2_Position 16_00149 LC,hys</t>
  </si>
  <si>
    <t>S2_2_Position 16_00150 LC,hys</t>
  </si>
  <si>
    <t>S2_2_Position 16_00151 LC,hys</t>
  </si>
  <si>
    <t>S2_2_Position 16_00152 LC,hys</t>
  </si>
  <si>
    <t>S2_2_Position 16_00153 LC,hys</t>
  </si>
  <si>
    <t>S2_2_Position 16_00154 LC,hys</t>
  </si>
  <si>
    <t>S2_2_Position 16_00155 LC,hys</t>
  </si>
  <si>
    <t>S2_2_Position 16_00156 LC,hys</t>
  </si>
  <si>
    <t>S2_2_Position 16_00157 LC,hys</t>
  </si>
  <si>
    <t>S2_2_Position 16_00158 LC,hys</t>
  </si>
  <si>
    <t>S2_2_Position 16_00159 LC,hys</t>
  </si>
  <si>
    <t>S2_2_Position 16_00160 LC,hys</t>
  </si>
  <si>
    <t>S2_2_Position 16_00161 LC,hys</t>
  </si>
  <si>
    <t>S2_2_Position 16_00162 LC,hys</t>
  </si>
  <si>
    <t>S2_2_Position 16_00163 LC,hys</t>
  </si>
  <si>
    <t>S2_2_Position 16_00164 LC,hys</t>
  </si>
  <si>
    <t>S2_2_Position 16_00165 LC,hys</t>
  </si>
  <si>
    <t>S2_2_Position 16_00166 LC,hys</t>
  </si>
  <si>
    <t>S2_2_Position 16_00167 LC,hys</t>
  </si>
  <si>
    <t>S2_2_Position 16_00168 LC,hys</t>
  </si>
  <si>
    <t>S2_2_Position 16_00169 LC,hys</t>
  </si>
  <si>
    <t>S2_2_Position 16_00170 LC,hys</t>
  </si>
  <si>
    <t>S2_2_Position 16_00171 LC,hys</t>
  </si>
  <si>
    <t>S2_2_Position 16_00172 LC,hys</t>
  </si>
  <si>
    <t>S2_2_Position 16_00173 LC,hys</t>
  </si>
  <si>
    <t>S2_2_Position 16_00174 LC,hys</t>
  </si>
  <si>
    <t>S2_2_Position 16_00175 LC,hys</t>
  </si>
  <si>
    <t>S2_2_Position 16_00176 LC,hys</t>
  </si>
  <si>
    <t>S2_2_Position 16_00177 LC,hys</t>
  </si>
  <si>
    <t>S2_2_Position 16_00178 LC,hys</t>
  </si>
  <si>
    <t>S2_2_Position 16_00179 LC,hys</t>
  </si>
  <si>
    <t>S2_2_Position 16_00180 LC,hys</t>
  </si>
  <si>
    <t>S2_2_Position 16_00181 LC,hys</t>
  </si>
  <si>
    <t>S2_2_Position 16_00182 LC,hys</t>
  </si>
  <si>
    <t>S2_2_Position 16_00183 LC,hys</t>
  </si>
  <si>
    <t>S2_2_Position 16_00184 LC,hys</t>
  </si>
  <si>
    <t>S2_2_Position 16_00185 LC,hys</t>
  </si>
  <si>
    <t>S2_2_Position 16_00186 LC,hys</t>
  </si>
  <si>
    <t>S2_2_Position 16_00187 LC,hys</t>
  </si>
  <si>
    <t>S2_2_Position 16_00188 LC,hys</t>
  </si>
  <si>
    <t>S2_2_Position 16_00189 LC,hys</t>
  </si>
  <si>
    <t>S2_2_Position 16_00190 LC,hys</t>
  </si>
  <si>
    <t>S2_2_Position 16_00191 LC,hys</t>
  </si>
  <si>
    <t>S2_2_Position 16_00192 LC,hys</t>
  </si>
  <si>
    <t>S2_2_Position 16_00193 LC,hys</t>
  </si>
  <si>
    <t>S2_2_Position 16_00194 LC,hys</t>
  </si>
  <si>
    <t>S2_2_Position 16_00195 LC,hys</t>
  </si>
  <si>
    <t>S2_2_Position 16_00196 LC,hys</t>
  </si>
  <si>
    <t>S2_2_Position 16_00197 LC,hys</t>
  </si>
  <si>
    <t>S2_2_Position 16_00198 LC,hys</t>
  </si>
  <si>
    <t>S2_2_Position 16_00199 LC,hys</t>
  </si>
  <si>
    <t>S2_2_Position 16_00200 LC,hys</t>
  </si>
  <si>
    <t>S2_2_Position 16_00201 LC,hys</t>
  </si>
  <si>
    <t>S2_2_Position 16_00202 LC,hys</t>
  </si>
  <si>
    <t>S2_2_Position 16_00203 LC,hys</t>
  </si>
  <si>
    <t>S2_2_Position 16_00204 LC,hys</t>
  </si>
  <si>
    <t>S2_2_Position 16_00205 LC,hys</t>
  </si>
  <si>
    <t>S2_2_Position 16_00206 LC,hys</t>
  </si>
  <si>
    <t>S2_2_Position 16_00207 LC,hys</t>
  </si>
  <si>
    <t>S2_2_Position 16_00208 LC,hys</t>
  </si>
  <si>
    <t>S2_2_Position 16_00209 LC,hys</t>
  </si>
  <si>
    <t>S2_2_Position 16_00210 LC,hys</t>
  </si>
  <si>
    <t>S2_2_Position 16_00211 LC,hys</t>
  </si>
  <si>
    <t>S2_2_Position 16_00212 LC,hys</t>
  </si>
  <si>
    <t>S2_2_Position 16_00213 LC,hys</t>
  </si>
  <si>
    <t>S2_2_Position 16_00214 LC,hys</t>
  </si>
  <si>
    <t>S2_2_Position 16_00215 LC,hys</t>
  </si>
  <si>
    <t>S2_2_Position 16_00216 LC,hys</t>
  </si>
  <si>
    <t>S2_2_Position 16_00217 LC,hys</t>
  </si>
  <si>
    <t>S2_2_Position 16_00218 LC,hys</t>
  </si>
  <si>
    <t>S2_2_Position 16_00219 LC,hys</t>
  </si>
  <si>
    <t>S2_2_Position 16_00220 LC,hys</t>
  </si>
  <si>
    <t>S2_2_Position 16_00221 LC,hys</t>
  </si>
  <si>
    <t>S2_2_Position 16_00222 LC,hys</t>
  </si>
  <si>
    <t>S2_2_Position 16_00223 LC,hys</t>
  </si>
  <si>
    <t>S2_2_Position 16_00224 LC,hys</t>
  </si>
  <si>
    <t>S2_2_Position 16_00225 LC,hys</t>
  </si>
  <si>
    <t>S2_2_Position 16_00226 LC,hys</t>
  </si>
  <si>
    <t>S2_2_Position 16_00227 LC,hys</t>
  </si>
  <si>
    <t>S2_2_Position 16_00228 LC,hys</t>
  </si>
  <si>
    <t>S2_2_Position 16_00229 LC,hys</t>
  </si>
  <si>
    <t>S2_2_Position 16_00230 LC,hys</t>
  </si>
  <si>
    <t>S2_2_Position 16_00231 LC,hys</t>
  </si>
  <si>
    <t>S2_2_Position 16_00232 LC,hys</t>
  </si>
  <si>
    <t>S2_2_Position 16_00233 LC,hys</t>
  </si>
  <si>
    <t>S2_2_Position 16_00234 LC,hys</t>
  </si>
  <si>
    <t>S2_2_Position 16_00235 LC,hys</t>
  </si>
  <si>
    <t>S2_2_Position 16_00236 LC,hys</t>
  </si>
  <si>
    <t>S2_2_Position 16_00237 LC,hys</t>
  </si>
  <si>
    <t>S2_2_Position 16_00238 LC,hys</t>
  </si>
  <si>
    <t>S2_2_Position 16_00239 LC,hys</t>
  </si>
  <si>
    <t>S2_2_Position 16_00240 LC,hys</t>
  </si>
  <si>
    <t>S2_2_Position 16_00241 LC,hys</t>
  </si>
  <si>
    <t>S2_2_Position 16_00242 LC,hys</t>
  </si>
  <si>
    <t>S2_2_Position 16_00243 LC,hys</t>
  </si>
  <si>
    <t>S2_2_Position 16_00244 LC,hys</t>
  </si>
  <si>
    <t>S2_2_Position 16_00245 LC,hys</t>
  </si>
  <si>
    <t>S2_2_Position 16_00246 LC,hys</t>
  </si>
  <si>
    <t>S2_2_Position 16_00247 LC,hys</t>
  </si>
  <si>
    <t>S2_2_Position 16_00248 LC,hys</t>
  </si>
  <si>
    <t>S2_2_Position 16_00249 LC,hys</t>
  </si>
  <si>
    <t>S2_2_Position 16_00250 LC,hys</t>
  </si>
  <si>
    <t>S2_2_Position 16_00251 LC,hys</t>
  </si>
  <si>
    <t>S2_2_Position 16_00252 LC,hys</t>
  </si>
  <si>
    <t>S2_2_Position 16_00253 LC,hys</t>
  </si>
  <si>
    <t>S2_2_Position 16_00254 LC,hys</t>
  </si>
  <si>
    <t>S2_2_Position 16_00255 LC,hys</t>
  </si>
  <si>
    <t>S2_2_Position 16_00256 LC,hys</t>
  </si>
  <si>
    <t>S2_2_Position 16_00257 LC,hys</t>
  </si>
  <si>
    <t>S2_2_Position 16_00258 LC,hys</t>
  </si>
  <si>
    <t>S2_2_Position 16_00259 LC,hys</t>
  </si>
  <si>
    <t>S2_2_Position 16_00260 LC,hys</t>
  </si>
  <si>
    <t>S2_2_Position 16_00261 LC,hys</t>
  </si>
  <si>
    <t>S2_2_Position 16_00262 LC,hys</t>
  </si>
  <si>
    <t>S2_2_Position 16_00263 LC,hys</t>
  </si>
  <si>
    <t>S2_2_Position 16_00264 LC,hys</t>
  </si>
  <si>
    <t>S2_2_Position 16_00265 LC,hys</t>
  </si>
  <si>
    <t>S2_2_Position 16_00266 LC,hys</t>
  </si>
  <si>
    <t>S2_2_Position 16_00267 LC,hys</t>
  </si>
  <si>
    <t>S2_2_Position 16_00268 LC,hys</t>
  </si>
  <si>
    <t>S2_2_Position 16_00269 LC,hys</t>
  </si>
  <si>
    <t>S2_2_Position 16_00270 LC,hys</t>
  </si>
  <si>
    <t>S2_2_Position 16_00271 LC,hys</t>
  </si>
  <si>
    <t>S2_2_Position 16_00272 LC,hys</t>
  </si>
  <si>
    <t>S2_2_Position 16_00273 LC,hys</t>
  </si>
  <si>
    <t>S2_2_Position 16_00274 LC,hys</t>
  </si>
  <si>
    <t>S2_2_Position 16_00275 LC,hys</t>
  </si>
  <si>
    <t>S2_2_Position 16_00276 LC,hys</t>
  </si>
  <si>
    <t>S2_2_Position 16_00277 LC,hys</t>
  </si>
  <si>
    <t>S2_2_Position 16_00278 LC,hys</t>
  </si>
  <si>
    <t>S2_2_Position 16_00279 LC,hys</t>
  </si>
  <si>
    <t>S2_2_Position 16_00280 LC,hys</t>
  </si>
  <si>
    <t>S2_2_Position 16_00281 LC,hys</t>
  </si>
  <si>
    <t>S2_2_Position 16_00282 LC,hys</t>
  </si>
  <si>
    <t>S2_2_Position 16_00283 LC,hys</t>
  </si>
  <si>
    <t>S2_2_Position 16_00284 LC,hys</t>
  </si>
  <si>
    <t>S2_2_Position 16_00285 LC,hys</t>
  </si>
  <si>
    <t>S2_2_Position 16_00286 LC,hys</t>
  </si>
  <si>
    <t>S2_2_Position 16_00287 LC,hys</t>
  </si>
  <si>
    <t>S2_2_Position 16_00288 LC,hys</t>
  </si>
  <si>
    <t>S2_2_Position 16_00289 LC,hys</t>
  </si>
  <si>
    <t>S2_2_Position 16_00290 LC,hys</t>
  </si>
  <si>
    <t>S2_2_Position 16_00291 LC,hys</t>
  </si>
  <si>
    <t>S2_2_Position 16_00292 LC,hys</t>
  </si>
  <si>
    <t>S2_2_Position 16_00293 LC,hys</t>
  </si>
  <si>
    <t>S2_2_Position 16_00294 LC,hys</t>
  </si>
  <si>
    <t>S2_2_Position 16_00295 LC,hys</t>
  </si>
  <si>
    <t>S2_2_Position 16_00296 LC,hys</t>
  </si>
  <si>
    <t>S2_2_Position 16_00297 LC,hys</t>
  </si>
  <si>
    <t>S2_2_Position 16_00298 LC,hys</t>
  </si>
  <si>
    <t>S2_2_Position 16_00299 LC,hys</t>
  </si>
  <si>
    <t>S2_2_Position 16_00300 LC,hys</t>
  </si>
  <si>
    <t>S2_2_Position 16_00301 LC,hys</t>
  </si>
  <si>
    <t>S2_2_Position 16_00302 LC,hys</t>
  </si>
  <si>
    <t>S2_2_Position 16_00303 LC,hys</t>
  </si>
  <si>
    <t>S2_2_Position 16_00304 LC,hys</t>
  </si>
  <si>
    <t>S2_2_Position 16_00305 LC,hys</t>
  </si>
  <si>
    <t>S2_2_Position 16_00306 LC,hys</t>
  </si>
  <si>
    <t>S2_2_Position 16_00307 LC,hys</t>
  </si>
  <si>
    <t>S2_2_Position 16_00308 LC,hys</t>
  </si>
  <si>
    <t>S2_2_Position 16_00309 LC,hys</t>
  </si>
  <si>
    <t>S2_2_Position 16_00310 LC,hys</t>
  </si>
  <si>
    <t>S2_2_Position 16_00311 LC,hys</t>
  </si>
  <si>
    <t>S2_2_Position 16_00312 LC,hys</t>
  </si>
  <si>
    <t>S2_2_Position 16_00313 LC,hys</t>
  </si>
  <si>
    <t>S2_2_Position 16_00314 LC,hys</t>
  </si>
  <si>
    <t>S2_2_Position 16_00315 LC,hys</t>
  </si>
  <si>
    <t>S2_2_Position 16_00316 LC,hys</t>
  </si>
  <si>
    <t>S2_2_Position 16_00317 LC,hys</t>
  </si>
  <si>
    <t>S2_2_Position 16_00318 LC,hys</t>
  </si>
  <si>
    <t>S2_2_Position 16_00319 LC,hys</t>
  </si>
  <si>
    <t>S2_2_Position 16_00320 LC,hys</t>
  </si>
  <si>
    <t>S2_2_Position 16_00321 LC,hys</t>
  </si>
  <si>
    <t>S2_2_Position 16_00322 LC,hys</t>
  </si>
  <si>
    <t>S2_2_Position 16_00323 LC,hys</t>
  </si>
  <si>
    <t>S2_2_Position 16_00324 LC,hys</t>
  </si>
  <si>
    <t>S2_2_Position 16_00325 LC,hys</t>
  </si>
  <si>
    <t>S2_2_Position 16_00326 LC,hys</t>
  </si>
  <si>
    <t>S2_2_Position 16_00327 LC,hys</t>
  </si>
  <si>
    <t>S2_2_Position 16_00328 LC,hys</t>
  </si>
  <si>
    <t>S2_2_Position 16_00329 LC,hys</t>
  </si>
  <si>
    <t>S2_2_Position 16_00330 LC,hys</t>
  </si>
  <si>
    <t>S2_2_Position 16_00331 LC,hys</t>
  </si>
  <si>
    <t>S2_2_Position 16_00332 LC,hys</t>
  </si>
  <si>
    <t>S2_2_Position 16_00333 LC,hys</t>
  </si>
  <si>
    <t>S2_2_Position 16_00334 LC,hys</t>
  </si>
  <si>
    <t>S2_2_Position 16_00335 LC,hys</t>
  </si>
  <si>
    <t>S2_2_Position 16_00336 LC,hys</t>
  </si>
  <si>
    <t>S2_2_Position 16_00337 LC,hys</t>
  </si>
  <si>
    <t>S2_2_Position 16_00338 LC,hys</t>
  </si>
  <si>
    <t>S2_2_Position 16_00339 LC,hys</t>
  </si>
  <si>
    <t>S2_2_Position 16_00340 LC,hys</t>
  </si>
  <si>
    <t>S2_2_Position 16_00341 LC,hys</t>
  </si>
  <si>
    <t>S2_2_Position 16_00342 LC,hys</t>
  </si>
  <si>
    <t>S2_2_Position 16_00343 LC,hys</t>
  </si>
  <si>
    <t>S2_2_Position 16_00344 LC,hys</t>
  </si>
  <si>
    <t>S2_2_Position 16_00345 LC,hys</t>
  </si>
  <si>
    <t>S2_2_Position 16_00346 LC,hys</t>
  </si>
  <si>
    <t>S2_2_Position 16_00347 LC,hys</t>
  </si>
  <si>
    <t>S2_2_Position 16_00348 LC,hys</t>
  </si>
  <si>
    <t>S2_2_Position 16_00349 LC,hys</t>
  </si>
  <si>
    <t>S2_2_Position 16_00350 LC,hys</t>
  </si>
  <si>
    <t>S2_2_Position 16_00351 LC,hys</t>
  </si>
  <si>
    <t>Coordonnées X</t>
  </si>
  <si>
    <t>Coordonnées 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</si>
</sst>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2" fillId="0" borderId="2" xfId="0" applyFont="1" applyBorder="1" applyAlignment="1">
      <alignment horizontal="center" vertical="center" textRotation="90"/>
    </xf>
    <xf numFmtId="0" fontId="0" fillId="0" borderId="3" xfId="0" applyBorder="1"/>
    <xf numFmtId="0" fontId="2" fillId="0" borderId="4" xfId="0" applyFont="1" applyBorder="1" applyAlignment="1">
      <alignment horizontal="center" vertical="center" textRotation="90"/>
    </xf>
    <xf numFmtId="0" fontId="0" fillId="2" borderId="5" xfId="0" applyFill="1" applyBorder="1"/>
    <xf numFmtId="0" fontId="0" fillId="0" borderId="5" xfId="0" applyBorder="1"/>
    <xf numFmtId="0" fontId="2" fillId="0" borderId="6" xfId="0" applyFont="1" applyBorder="1" applyAlignment="1">
      <alignment horizontal="center" vertical="center" textRotation="90"/>
    </xf>
    <xf numFmtId="0" fontId="0" fillId="2" borderId="7" xfId="0" applyFill="1" applyBorder="1"/>
    <xf numFmtId="0" fontId="2" fillId="0" borderId="2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6" xfId="0" applyBorder="1"/>
    <xf numFmtId="0" fontId="0" fillId="0" borderId="9" xfId="0" applyBorder="1"/>
    <xf numFmtId="0" fontId="0" fillId="0" borderId="7" xfId="0" applyBorder="1"/>
    <xf numFmtId="0" fontId="0" fillId="0" borderId="2" xfId="0" applyBorder="1"/>
    <xf numFmtId="0" fontId="0" fillId="0" borderId="8" xfId="0" applyBorder="1"/>
    <xf numFmtId="0" fontId="0" fillId="0" borderId="4" xfId="0" applyBorder="1"/>
  </cellXfs>
  <cellStyles count="1">
    <cellStyle name="Normal" xfId="0" builtinId="0"/>
  </cellStyles>
  <dxfs count="1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90"/>
      <c:rotY val="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surfaceChart>
        <c:wireframe val="0"/>
        <c:ser>
          <c:idx val="0"/>
          <c:order val="0"/>
          <c:tx>
            <c:strRef>
              <c:f>Feuil1!$C$2</c:f>
              <c:strCache>
                <c:ptCount val="1"/>
                <c:pt idx="0">
                  <c:v>-12.355900</c:v>
                </c:pt>
              </c:strCache>
            </c:strRef>
          </c:tx>
          <c:spPr>
            <a:solidFill>
              <a:schemeClr val="accent1"/>
            </a:solidFill>
            <a:ln/>
            <a:effectLst/>
            <a:sp3d/>
          </c:spPr>
          <c:cat>
            <c:strRef>
              <c:f>Feuil1!$B$3:$B$24</c:f>
              <c:strCache>
                <c:ptCount val="22"/>
                <c:pt idx="0">
                  <c:v>-59.545385</c:v>
                </c:pt>
                <c:pt idx="1">
                  <c:v>-59.245385</c:v>
                </c:pt>
                <c:pt idx="2">
                  <c:v>-58.945375</c:v>
                </c:pt>
                <c:pt idx="3">
                  <c:v>-58.645375</c:v>
                </c:pt>
                <c:pt idx="4">
                  <c:v>-58.345385</c:v>
                </c:pt>
                <c:pt idx="5">
                  <c:v>-58.045385</c:v>
                </c:pt>
                <c:pt idx="6">
                  <c:v>-57.745385</c:v>
                </c:pt>
                <c:pt idx="7">
                  <c:v>-57.445375</c:v>
                </c:pt>
                <c:pt idx="8">
                  <c:v>-57.145385</c:v>
                </c:pt>
                <c:pt idx="9">
                  <c:v>-56.845375</c:v>
                </c:pt>
                <c:pt idx="10">
                  <c:v>-56.545385</c:v>
                </c:pt>
                <c:pt idx="11">
                  <c:v>-56.245375</c:v>
                </c:pt>
                <c:pt idx="12">
                  <c:v>-55.945385</c:v>
                </c:pt>
                <c:pt idx="13">
                  <c:v>-55.645385</c:v>
                </c:pt>
                <c:pt idx="14">
                  <c:v>-55.345375</c:v>
                </c:pt>
                <c:pt idx="15">
                  <c:v>-55.045385</c:v>
                </c:pt>
                <c:pt idx="16">
                  <c:v>-54.745385</c:v>
                </c:pt>
                <c:pt idx="17">
                  <c:v>-54.445385</c:v>
                </c:pt>
                <c:pt idx="18">
                  <c:v>-54.145385</c:v>
                </c:pt>
                <c:pt idx="19">
                  <c:v>-53.845375</c:v>
                </c:pt>
                <c:pt idx="20">
                  <c:v>-53.545385</c:v>
                </c:pt>
                <c:pt idx="21">
                  <c:v>-53.245375</c:v>
                </c:pt>
              </c:strCache>
            </c:strRef>
          </c:cat>
          <c:val>
            <c:numRef>
              <c:f>Feuil1!$C$3:$C$24</c:f>
              <c:numCache>
                <c:formatCode>General</c:formatCode>
                <c:ptCount val="22"/>
                <c:pt idx="0">
                  <c:v>3.6047980000000002</c:v>
                </c:pt>
                <c:pt idx="1">
                  <c:v>3.4410400000000001</c:v>
                </c:pt>
                <c:pt idx="2">
                  <c:v>3.8326500000000001</c:v>
                </c:pt>
                <c:pt idx="3">
                  <c:v>3.550656</c:v>
                </c:pt>
                <c:pt idx="4">
                  <c:v>3.7199879999999999</c:v>
                </c:pt>
                <c:pt idx="5">
                  <c:v>3.766613</c:v>
                </c:pt>
                <c:pt idx="6">
                  <c:v>3.7266159999999999</c:v>
                </c:pt>
                <c:pt idx="7">
                  <c:v>3.745698</c:v>
                </c:pt>
                <c:pt idx="8">
                  <c:v>3.674928</c:v>
                </c:pt>
                <c:pt idx="9">
                  <c:v>3.5583130000000001</c:v>
                </c:pt>
                <c:pt idx="10">
                  <c:v>3.5668899999999999</c:v>
                </c:pt>
                <c:pt idx="11">
                  <c:v>3.476308</c:v>
                </c:pt>
                <c:pt idx="12">
                  <c:v>3.399359</c:v>
                </c:pt>
                <c:pt idx="13">
                  <c:v>3.4690460000000001</c:v>
                </c:pt>
                <c:pt idx="14">
                  <c:v>3.4425159999999999</c:v>
                </c:pt>
                <c:pt idx="15">
                  <c:v>3.3859080000000001</c:v>
                </c:pt>
                <c:pt idx="16">
                  <c:v>3.4017499999999998</c:v>
                </c:pt>
                <c:pt idx="17">
                  <c:v>3.222823</c:v>
                </c:pt>
                <c:pt idx="18">
                  <c:v>3.4933390000000002</c:v>
                </c:pt>
                <c:pt idx="19">
                  <c:v>3.4951889999999999</c:v>
                </c:pt>
                <c:pt idx="20">
                  <c:v>3.5429089999999999</c:v>
                </c:pt>
                <c:pt idx="21">
                  <c:v>3.5058370000000001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92F-4F5A-808E-BE37A23BF1C6}"/>
            </c:ext>
          </c:extLst>
        </c:ser>
        <c:ser>
          <c:idx val="1"/>
          <c:order val="1"/>
          <c:tx>
            <c:strRef>
              <c:f>Feuil1!$D$2</c:f>
              <c:strCache>
                <c:ptCount val="1"/>
                <c:pt idx="0">
                  <c:v>-12.335900</c:v>
                </c:pt>
              </c:strCache>
            </c:strRef>
          </c:tx>
          <c:spPr>
            <a:solidFill>
              <a:schemeClr val="accent2"/>
            </a:solidFill>
            <a:ln/>
            <a:effectLst/>
            <a:sp3d/>
          </c:spPr>
          <c:cat>
            <c:strRef>
              <c:f>Feuil1!$B$3:$B$24</c:f>
              <c:strCache>
                <c:ptCount val="22"/>
                <c:pt idx="0">
                  <c:v>-59.545385</c:v>
                </c:pt>
                <c:pt idx="1">
                  <c:v>-59.245385</c:v>
                </c:pt>
                <c:pt idx="2">
                  <c:v>-58.945375</c:v>
                </c:pt>
                <c:pt idx="3">
                  <c:v>-58.645375</c:v>
                </c:pt>
                <c:pt idx="4">
                  <c:v>-58.345385</c:v>
                </c:pt>
                <c:pt idx="5">
                  <c:v>-58.045385</c:v>
                </c:pt>
                <c:pt idx="6">
                  <c:v>-57.745385</c:v>
                </c:pt>
                <c:pt idx="7">
                  <c:v>-57.445375</c:v>
                </c:pt>
                <c:pt idx="8">
                  <c:v>-57.145385</c:v>
                </c:pt>
                <c:pt idx="9">
                  <c:v>-56.845375</c:v>
                </c:pt>
                <c:pt idx="10">
                  <c:v>-56.545385</c:v>
                </c:pt>
                <c:pt idx="11">
                  <c:v>-56.245375</c:v>
                </c:pt>
                <c:pt idx="12">
                  <c:v>-55.945385</c:v>
                </c:pt>
                <c:pt idx="13">
                  <c:v>-55.645385</c:v>
                </c:pt>
                <c:pt idx="14">
                  <c:v>-55.345375</c:v>
                </c:pt>
                <c:pt idx="15">
                  <c:v>-55.045385</c:v>
                </c:pt>
                <c:pt idx="16">
                  <c:v>-54.745385</c:v>
                </c:pt>
                <c:pt idx="17">
                  <c:v>-54.445385</c:v>
                </c:pt>
                <c:pt idx="18">
                  <c:v>-54.145385</c:v>
                </c:pt>
                <c:pt idx="19">
                  <c:v>-53.845375</c:v>
                </c:pt>
                <c:pt idx="20">
                  <c:v>-53.545385</c:v>
                </c:pt>
                <c:pt idx="21">
                  <c:v>-53.245375</c:v>
                </c:pt>
              </c:strCache>
            </c:strRef>
          </c:cat>
          <c:val>
            <c:numRef>
              <c:f>Feuil1!$D$3:$D$24</c:f>
              <c:numCache>
                <c:formatCode>General</c:formatCode>
                <c:ptCount val="22"/>
                <c:pt idx="0">
                  <c:v>3.6957019999999998</c:v>
                </c:pt>
                <c:pt idx="1">
                  <c:v>100.89793899999999</c:v>
                </c:pt>
                <c:pt idx="2">
                  <c:v>3.5218189999999998</c:v>
                </c:pt>
                <c:pt idx="3">
                  <c:v>3.3594349999999999</c:v>
                </c:pt>
                <c:pt idx="4">
                  <c:v>4.2823330000000004</c:v>
                </c:pt>
                <c:pt idx="5">
                  <c:v>3.4419759999999999</c:v>
                </c:pt>
                <c:pt idx="6">
                  <c:v>3.8592909999999998</c:v>
                </c:pt>
                <c:pt idx="7">
                  <c:v>3.2461319999999998</c:v>
                </c:pt>
                <c:pt idx="8">
                  <c:v>3.7134659999999999</c:v>
                </c:pt>
                <c:pt idx="9">
                  <c:v>3.600349</c:v>
                </c:pt>
                <c:pt idx="10">
                  <c:v>3.5131060000000001</c:v>
                </c:pt>
                <c:pt idx="11">
                  <c:v>3.4640610000000001</c:v>
                </c:pt>
                <c:pt idx="12">
                  <c:v>3.400163</c:v>
                </c:pt>
                <c:pt idx="13">
                  <c:v>3.4214370000000001</c:v>
                </c:pt>
                <c:pt idx="14">
                  <c:v>3.39147</c:v>
                </c:pt>
                <c:pt idx="15">
                  <c:v>3.4187620000000001</c:v>
                </c:pt>
                <c:pt idx="16">
                  <c:v>3.4215879999999999</c:v>
                </c:pt>
                <c:pt idx="17">
                  <c:v>3.3680979999999998</c:v>
                </c:pt>
                <c:pt idx="18">
                  <c:v>3.3752610000000001</c:v>
                </c:pt>
                <c:pt idx="19">
                  <c:v>3.4805619999999999</c:v>
                </c:pt>
                <c:pt idx="20">
                  <c:v>3.549855</c:v>
                </c:pt>
                <c:pt idx="21">
                  <c:v>3.401278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92F-4F5A-808E-BE37A23BF1C6}"/>
            </c:ext>
          </c:extLst>
        </c:ser>
        <c:ser>
          <c:idx val="2"/>
          <c:order val="2"/>
          <c:tx>
            <c:strRef>
              <c:f>Feuil1!$E$2</c:f>
              <c:strCache>
                <c:ptCount val="1"/>
                <c:pt idx="0">
                  <c:v>-12.315900</c:v>
                </c:pt>
              </c:strCache>
            </c:strRef>
          </c:tx>
          <c:spPr>
            <a:solidFill>
              <a:schemeClr val="accent3"/>
            </a:solidFill>
            <a:ln/>
            <a:effectLst/>
            <a:sp3d/>
          </c:spPr>
          <c:cat>
            <c:strRef>
              <c:f>Feuil1!$B$3:$B$24</c:f>
              <c:strCache>
                <c:ptCount val="22"/>
                <c:pt idx="0">
                  <c:v>-59.545385</c:v>
                </c:pt>
                <c:pt idx="1">
                  <c:v>-59.245385</c:v>
                </c:pt>
                <c:pt idx="2">
                  <c:v>-58.945375</c:v>
                </c:pt>
                <c:pt idx="3">
                  <c:v>-58.645375</c:v>
                </c:pt>
                <c:pt idx="4">
                  <c:v>-58.345385</c:v>
                </c:pt>
                <c:pt idx="5">
                  <c:v>-58.045385</c:v>
                </c:pt>
                <c:pt idx="6">
                  <c:v>-57.745385</c:v>
                </c:pt>
                <c:pt idx="7">
                  <c:v>-57.445375</c:v>
                </c:pt>
                <c:pt idx="8">
                  <c:v>-57.145385</c:v>
                </c:pt>
                <c:pt idx="9">
                  <c:v>-56.845375</c:v>
                </c:pt>
                <c:pt idx="10">
                  <c:v>-56.545385</c:v>
                </c:pt>
                <c:pt idx="11">
                  <c:v>-56.245375</c:v>
                </c:pt>
                <c:pt idx="12">
                  <c:v>-55.945385</c:v>
                </c:pt>
                <c:pt idx="13">
                  <c:v>-55.645385</c:v>
                </c:pt>
                <c:pt idx="14">
                  <c:v>-55.345375</c:v>
                </c:pt>
                <c:pt idx="15">
                  <c:v>-55.045385</c:v>
                </c:pt>
                <c:pt idx="16">
                  <c:v>-54.745385</c:v>
                </c:pt>
                <c:pt idx="17">
                  <c:v>-54.445385</c:v>
                </c:pt>
                <c:pt idx="18">
                  <c:v>-54.145385</c:v>
                </c:pt>
                <c:pt idx="19">
                  <c:v>-53.845375</c:v>
                </c:pt>
                <c:pt idx="20">
                  <c:v>-53.545385</c:v>
                </c:pt>
                <c:pt idx="21">
                  <c:v>-53.245375</c:v>
                </c:pt>
              </c:strCache>
            </c:strRef>
          </c:cat>
          <c:val>
            <c:numRef>
              <c:f>Feuil1!$E$3:$E$24</c:f>
              <c:numCache>
                <c:formatCode>General</c:formatCode>
                <c:ptCount val="22"/>
                <c:pt idx="0">
                  <c:v>3.452874</c:v>
                </c:pt>
                <c:pt idx="1">
                  <c:v>100.681225</c:v>
                </c:pt>
                <c:pt idx="2">
                  <c:v>3.0580029999999998</c:v>
                </c:pt>
                <c:pt idx="3">
                  <c:v>2.373075</c:v>
                </c:pt>
                <c:pt idx="4">
                  <c:v>3.7671610000000002</c:v>
                </c:pt>
                <c:pt idx="5">
                  <c:v>4.0121019999999996</c:v>
                </c:pt>
                <c:pt idx="6">
                  <c:v>3.736885</c:v>
                </c:pt>
                <c:pt idx="7">
                  <c:v>3.5827019999999998</c:v>
                </c:pt>
                <c:pt idx="8">
                  <c:v>3.2441870000000002</c:v>
                </c:pt>
                <c:pt idx="9">
                  <c:v>3.621057</c:v>
                </c:pt>
                <c:pt idx="10">
                  <c:v>3.6430180000000001</c:v>
                </c:pt>
                <c:pt idx="11">
                  <c:v>3.409151</c:v>
                </c:pt>
                <c:pt idx="12">
                  <c:v>3.2897240000000001</c:v>
                </c:pt>
                <c:pt idx="13">
                  <c:v>3.5053529999999999</c:v>
                </c:pt>
                <c:pt idx="14">
                  <c:v>3.4829970000000001</c:v>
                </c:pt>
                <c:pt idx="15">
                  <c:v>3.4384510000000001</c:v>
                </c:pt>
                <c:pt idx="16">
                  <c:v>3.5365259999999998</c:v>
                </c:pt>
                <c:pt idx="17">
                  <c:v>3.4155310000000001</c:v>
                </c:pt>
                <c:pt idx="18">
                  <c:v>3.396261</c:v>
                </c:pt>
                <c:pt idx="19">
                  <c:v>3.5108130000000002</c:v>
                </c:pt>
                <c:pt idx="20">
                  <c:v>3.4670920000000001</c:v>
                </c:pt>
                <c:pt idx="21">
                  <c:v>3.3941530000000002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92F-4F5A-808E-BE37A23BF1C6}"/>
            </c:ext>
          </c:extLst>
        </c:ser>
        <c:ser>
          <c:idx val="3"/>
          <c:order val="3"/>
          <c:tx>
            <c:strRef>
              <c:f>Feuil1!$F$2</c:f>
              <c:strCache>
                <c:ptCount val="1"/>
                <c:pt idx="0">
                  <c:v>-12.295899</c:v>
                </c:pt>
              </c:strCache>
            </c:strRef>
          </c:tx>
          <c:spPr>
            <a:solidFill>
              <a:schemeClr val="accent4"/>
            </a:solidFill>
            <a:ln/>
            <a:effectLst/>
            <a:sp3d/>
          </c:spPr>
          <c:cat>
            <c:strRef>
              <c:f>Feuil1!$B$3:$B$24</c:f>
              <c:strCache>
                <c:ptCount val="22"/>
                <c:pt idx="0">
                  <c:v>-59.545385</c:v>
                </c:pt>
                <c:pt idx="1">
                  <c:v>-59.245385</c:v>
                </c:pt>
                <c:pt idx="2">
                  <c:v>-58.945375</c:v>
                </c:pt>
                <c:pt idx="3">
                  <c:v>-58.645375</c:v>
                </c:pt>
                <c:pt idx="4">
                  <c:v>-58.345385</c:v>
                </c:pt>
                <c:pt idx="5">
                  <c:v>-58.045385</c:v>
                </c:pt>
                <c:pt idx="6">
                  <c:v>-57.745385</c:v>
                </c:pt>
                <c:pt idx="7">
                  <c:v>-57.445375</c:v>
                </c:pt>
                <c:pt idx="8">
                  <c:v>-57.145385</c:v>
                </c:pt>
                <c:pt idx="9">
                  <c:v>-56.845375</c:v>
                </c:pt>
                <c:pt idx="10">
                  <c:v>-56.545385</c:v>
                </c:pt>
                <c:pt idx="11">
                  <c:v>-56.245375</c:v>
                </c:pt>
                <c:pt idx="12">
                  <c:v>-55.945385</c:v>
                </c:pt>
                <c:pt idx="13">
                  <c:v>-55.645385</c:v>
                </c:pt>
                <c:pt idx="14">
                  <c:v>-55.345375</c:v>
                </c:pt>
                <c:pt idx="15">
                  <c:v>-55.045385</c:v>
                </c:pt>
                <c:pt idx="16">
                  <c:v>-54.745385</c:v>
                </c:pt>
                <c:pt idx="17">
                  <c:v>-54.445385</c:v>
                </c:pt>
                <c:pt idx="18">
                  <c:v>-54.145385</c:v>
                </c:pt>
                <c:pt idx="19">
                  <c:v>-53.845375</c:v>
                </c:pt>
                <c:pt idx="20">
                  <c:v>-53.545385</c:v>
                </c:pt>
                <c:pt idx="21">
                  <c:v>-53.245375</c:v>
                </c:pt>
              </c:strCache>
            </c:strRef>
          </c:cat>
          <c:val>
            <c:numRef>
              <c:f>Feuil1!$F$3:$F$24</c:f>
              <c:numCache>
                <c:formatCode>General</c:formatCode>
                <c:ptCount val="22"/>
                <c:pt idx="0">
                  <c:v>3.5748310000000001</c:v>
                </c:pt>
                <c:pt idx="1">
                  <c:v>102.54495</c:v>
                </c:pt>
                <c:pt idx="2">
                  <c:v>102.286519</c:v>
                </c:pt>
                <c:pt idx="3">
                  <c:v>100.64475</c:v>
                </c:pt>
                <c:pt idx="4">
                  <c:v>36.558365000000002</c:v>
                </c:pt>
                <c:pt idx="5">
                  <c:v>42.748528999999998</c:v>
                </c:pt>
                <c:pt idx="6">
                  <c:v>2.4388359999999998</c:v>
                </c:pt>
                <c:pt idx="7">
                  <c:v>11.384804000000001</c:v>
                </c:pt>
                <c:pt idx="8">
                  <c:v>71.516923000000006</c:v>
                </c:pt>
                <c:pt idx="9">
                  <c:v>3.1363120000000002</c:v>
                </c:pt>
                <c:pt idx="10">
                  <c:v>3.2656239999999999</c:v>
                </c:pt>
                <c:pt idx="11">
                  <c:v>3.442199</c:v>
                </c:pt>
                <c:pt idx="12">
                  <c:v>3.3696079999999999</c:v>
                </c:pt>
                <c:pt idx="13">
                  <c:v>3.5903640000000001</c:v>
                </c:pt>
                <c:pt idx="14">
                  <c:v>3.409783</c:v>
                </c:pt>
                <c:pt idx="15">
                  <c:v>3.5555810000000001</c:v>
                </c:pt>
                <c:pt idx="16">
                  <c:v>3.4853649999999998</c:v>
                </c:pt>
                <c:pt idx="17">
                  <c:v>3.4090820000000002</c:v>
                </c:pt>
                <c:pt idx="18">
                  <c:v>3.349415</c:v>
                </c:pt>
                <c:pt idx="19">
                  <c:v>3.5631949999999999</c:v>
                </c:pt>
                <c:pt idx="20">
                  <c:v>3.4614449999999999</c:v>
                </c:pt>
                <c:pt idx="21">
                  <c:v>3.4420440000000001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92F-4F5A-808E-BE37A23BF1C6}"/>
            </c:ext>
          </c:extLst>
        </c:ser>
        <c:ser>
          <c:idx val="4"/>
          <c:order val="4"/>
          <c:tx>
            <c:strRef>
              <c:f>Feuil1!$G$2</c:f>
              <c:strCache>
                <c:ptCount val="1"/>
                <c:pt idx="0">
                  <c:v>-12.275899</c:v>
                </c:pt>
              </c:strCache>
            </c:strRef>
          </c:tx>
          <c:spPr>
            <a:solidFill>
              <a:schemeClr val="accent5"/>
            </a:solidFill>
            <a:ln/>
            <a:effectLst/>
            <a:sp3d/>
          </c:spPr>
          <c:cat>
            <c:strRef>
              <c:f>Feuil1!$B$3:$B$24</c:f>
              <c:strCache>
                <c:ptCount val="22"/>
                <c:pt idx="0">
                  <c:v>-59.545385</c:v>
                </c:pt>
                <c:pt idx="1">
                  <c:v>-59.245385</c:v>
                </c:pt>
                <c:pt idx="2">
                  <c:v>-58.945375</c:v>
                </c:pt>
                <c:pt idx="3">
                  <c:v>-58.645375</c:v>
                </c:pt>
                <c:pt idx="4">
                  <c:v>-58.345385</c:v>
                </c:pt>
                <c:pt idx="5">
                  <c:v>-58.045385</c:v>
                </c:pt>
                <c:pt idx="6">
                  <c:v>-57.745385</c:v>
                </c:pt>
                <c:pt idx="7">
                  <c:v>-57.445375</c:v>
                </c:pt>
                <c:pt idx="8">
                  <c:v>-57.145385</c:v>
                </c:pt>
                <c:pt idx="9">
                  <c:v>-56.845375</c:v>
                </c:pt>
                <c:pt idx="10">
                  <c:v>-56.545385</c:v>
                </c:pt>
                <c:pt idx="11">
                  <c:v>-56.245375</c:v>
                </c:pt>
                <c:pt idx="12">
                  <c:v>-55.945385</c:v>
                </c:pt>
                <c:pt idx="13">
                  <c:v>-55.645385</c:v>
                </c:pt>
                <c:pt idx="14">
                  <c:v>-55.345375</c:v>
                </c:pt>
                <c:pt idx="15">
                  <c:v>-55.045385</c:v>
                </c:pt>
                <c:pt idx="16">
                  <c:v>-54.745385</c:v>
                </c:pt>
                <c:pt idx="17">
                  <c:v>-54.445385</c:v>
                </c:pt>
                <c:pt idx="18">
                  <c:v>-54.145385</c:v>
                </c:pt>
                <c:pt idx="19">
                  <c:v>-53.845375</c:v>
                </c:pt>
                <c:pt idx="20">
                  <c:v>-53.545385</c:v>
                </c:pt>
                <c:pt idx="21">
                  <c:v>-53.245375</c:v>
                </c:pt>
              </c:strCache>
            </c:strRef>
          </c:cat>
          <c:val>
            <c:numRef>
              <c:f>Feuil1!$G$3:$G$24</c:f>
              <c:numCache>
                <c:formatCode>General</c:formatCode>
                <c:ptCount val="22"/>
                <c:pt idx="0">
                  <c:v>3.8567719999999999</c:v>
                </c:pt>
                <c:pt idx="1">
                  <c:v>101.21263399999999</c:v>
                </c:pt>
                <c:pt idx="2">
                  <c:v>110.644279</c:v>
                </c:pt>
                <c:pt idx="3">
                  <c:v>95.658041999999995</c:v>
                </c:pt>
                <c:pt idx="4">
                  <c:v>93.324573999999998</c:v>
                </c:pt>
                <c:pt idx="5">
                  <c:v>107.234942</c:v>
                </c:pt>
                <c:pt idx="6">
                  <c:v>105.731522</c:v>
                </c:pt>
                <c:pt idx="7">
                  <c:v>93.957955999999996</c:v>
                </c:pt>
                <c:pt idx="8">
                  <c:v>96.037835000000001</c:v>
                </c:pt>
                <c:pt idx="9">
                  <c:v>12.569354000000001</c:v>
                </c:pt>
                <c:pt idx="10">
                  <c:v>74.236969000000002</c:v>
                </c:pt>
                <c:pt idx="11">
                  <c:v>89.530940999999999</c:v>
                </c:pt>
                <c:pt idx="12">
                  <c:v>2.999279</c:v>
                </c:pt>
                <c:pt idx="13">
                  <c:v>2.0931649999999999</c:v>
                </c:pt>
                <c:pt idx="14">
                  <c:v>11.369472</c:v>
                </c:pt>
                <c:pt idx="15">
                  <c:v>3.4338489999999999</c:v>
                </c:pt>
                <c:pt idx="16">
                  <c:v>3.268005</c:v>
                </c:pt>
                <c:pt idx="17">
                  <c:v>3.4879500000000001</c:v>
                </c:pt>
                <c:pt idx="18">
                  <c:v>3.3927429999999998</c:v>
                </c:pt>
                <c:pt idx="19">
                  <c:v>3.7813249999999998</c:v>
                </c:pt>
                <c:pt idx="20">
                  <c:v>3.4874770000000002</c:v>
                </c:pt>
                <c:pt idx="21">
                  <c:v>3.5092690000000002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92F-4F5A-808E-BE37A23BF1C6}"/>
            </c:ext>
          </c:extLst>
        </c:ser>
        <c:ser>
          <c:idx val="5"/>
          <c:order val="5"/>
          <c:tx>
            <c:strRef>
              <c:f>Feuil1!$H$2</c:f>
              <c:strCache>
                <c:ptCount val="1"/>
                <c:pt idx="0">
                  <c:v>-12.255899</c:v>
                </c:pt>
              </c:strCache>
            </c:strRef>
          </c:tx>
          <c:spPr>
            <a:solidFill>
              <a:schemeClr val="accent6"/>
            </a:solidFill>
            <a:ln/>
            <a:effectLst/>
            <a:sp3d/>
          </c:spPr>
          <c:cat>
            <c:strRef>
              <c:f>Feuil1!$B$3:$B$24</c:f>
              <c:strCache>
                <c:ptCount val="22"/>
                <c:pt idx="0">
                  <c:v>-59.545385</c:v>
                </c:pt>
                <c:pt idx="1">
                  <c:v>-59.245385</c:v>
                </c:pt>
                <c:pt idx="2">
                  <c:v>-58.945375</c:v>
                </c:pt>
                <c:pt idx="3">
                  <c:v>-58.645375</c:v>
                </c:pt>
                <c:pt idx="4">
                  <c:v>-58.345385</c:v>
                </c:pt>
                <c:pt idx="5">
                  <c:v>-58.045385</c:v>
                </c:pt>
                <c:pt idx="6">
                  <c:v>-57.745385</c:v>
                </c:pt>
                <c:pt idx="7">
                  <c:v>-57.445375</c:v>
                </c:pt>
                <c:pt idx="8">
                  <c:v>-57.145385</c:v>
                </c:pt>
                <c:pt idx="9">
                  <c:v>-56.845375</c:v>
                </c:pt>
                <c:pt idx="10">
                  <c:v>-56.545385</c:v>
                </c:pt>
                <c:pt idx="11">
                  <c:v>-56.245375</c:v>
                </c:pt>
                <c:pt idx="12">
                  <c:v>-55.945385</c:v>
                </c:pt>
                <c:pt idx="13">
                  <c:v>-55.645385</c:v>
                </c:pt>
                <c:pt idx="14">
                  <c:v>-55.345375</c:v>
                </c:pt>
                <c:pt idx="15">
                  <c:v>-55.045385</c:v>
                </c:pt>
                <c:pt idx="16">
                  <c:v>-54.745385</c:v>
                </c:pt>
                <c:pt idx="17">
                  <c:v>-54.445385</c:v>
                </c:pt>
                <c:pt idx="18">
                  <c:v>-54.145385</c:v>
                </c:pt>
                <c:pt idx="19">
                  <c:v>-53.845375</c:v>
                </c:pt>
                <c:pt idx="20">
                  <c:v>-53.545385</c:v>
                </c:pt>
                <c:pt idx="21">
                  <c:v>-53.245375</c:v>
                </c:pt>
              </c:strCache>
            </c:strRef>
          </c:cat>
          <c:val>
            <c:numRef>
              <c:f>Feuil1!$H$3:$H$24</c:f>
              <c:numCache>
                <c:formatCode>General</c:formatCode>
                <c:ptCount val="22"/>
                <c:pt idx="0">
                  <c:v>3.9256829999999998</c:v>
                </c:pt>
                <c:pt idx="1">
                  <c:v>103.91699300000001</c:v>
                </c:pt>
                <c:pt idx="2">
                  <c:v>106.60608499999999</c:v>
                </c:pt>
                <c:pt idx="3">
                  <c:v>96.087412</c:v>
                </c:pt>
                <c:pt idx="4">
                  <c:v>102.105473</c:v>
                </c:pt>
                <c:pt idx="5">
                  <c:v>103.19940200000001</c:v>
                </c:pt>
                <c:pt idx="6">
                  <c:v>104.551562</c:v>
                </c:pt>
                <c:pt idx="7">
                  <c:v>103.118942</c:v>
                </c:pt>
                <c:pt idx="8">
                  <c:v>95.716763</c:v>
                </c:pt>
                <c:pt idx="9">
                  <c:v>97.565800999999993</c:v>
                </c:pt>
                <c:pt idx="10">
                  <c:v>96.100728000000004</c:v>
                </c:pt>
                <c:pt idx="11">
                  <c:v>106.231016</c:v>
                </c:pt>
                <c:pt idx="12">
                  <c:v>109.933752</c:v>
                </c:pt>
                <c:pt idx="13">
                  <c:v>94.258662999999999</c:v>
                </c:pt>
                <c:pt idx="14">
                  <c:v>105.951071</c:v>
                </c:pt>
                <c:pt idx="15">
                  <c:v>3.34761</c:v>
                </c:pt>
                <c:pt idx="16">
                  <c:v>18.418716</c:v>
                </c:pt>
                <c:pt idx="17">
                  <c:v>4.6497479999999998</c:v>
                </c:pt>
                <c:pt idx="18">
                  <c:v>3.652412</c:v>
                </c:pt>
                <c:pt idx="19">
                  <c:v>2.9663849999999998</c:v>
                </c:pt>
                <c:pt idx="20">
                  <c:v>3.155729</c:v>
                </c:pt>
                <c:pt idx="21">
                  <c:v>3.3416130000000002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92F-4F5A-808E-BE37A23BF1C6}"/>
            </c:ext>
          </c:extLst>
        </c:ser>
        <c:ser>
          <c:idx val="6"/>
          <c:order val="6"/>
          <c:tx>
            <c:strRef>
              <c:f>Feuil1!$I$2</c:f>
              <c:strCache>
                <c:ptCount val="1"/>
                <c:pt idx="0">
                  <c:v>-12.235899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/>
            <a:effectLst/>
            <a:sp3d/>
          </c:spPr>
          <c:cat>
            <c:strRef>
              <c:f>Feuil1!$B$3:$B$24</c:f>
              <c:strCache>
                <c:ptCount val="22"/>
                <c:pt idx="0">
                  <c:v>-59.545385</c:v>
                </c:pt>
                <c:pt idx="1">
                  <c:v>-59.245385</c:v>
                </c:pt>
                <c:pt idx="2">
                  <c:v>-58.945375</c:v>
                </c:pt>
                <c:pt idx="3">
                  <c:v>-58.645375</c:v>
                </c:pt>
                <c:pt idx="4">
                  <c:v>-58.345385</c:v>
                </c:pt>
                <c:pt idx="5">
                  <c:v>-58.045385</c:v>
                </c:pt>
                <c:pt idx="6">
                  <c:v>-57.745385</c:v>
                </c:pt>
                <c:pt idx="7">
                  <c:v>-57.445375</c:v>
                </c:pt>
                <c:pt idx="8">
                  <c:v>-57.145385</c:v>
                </c:pt>
                <c:pt idx="9">
                  <c:v>-56.845375</c:v>
                </c:pt>
                <c:pt idx="10">
                  <c:v>-56.545385</c:v>
                </c:pt>
                <c:pt idx="11">
                  <c:v>-56.245375</c:v>
                </c:pt>
                <c:pt idx="12">
                  <c:v>-55.945385</c:v>
                </c:pt>
                <c:pt idx="13">
                  <c:v>-55.645385</c:v>
                </c:pt>
                <c:pt idx="14">
                  <c:v>-55.345375</c:v>
                </c:pt>
                <c:pt idx="15">
                  <c:v>-55.045385</c:v>
                </c:pt>
                <c:pt idx="16">
                  <c:v>-54.745385</c:v>
                </c:pt>
                <c:pt idx="17">
                  <c:v>-54.445385</c:v>
                </c:pt>
                <c:pt idx="18">
                  <c:v>-54.145385</c:v>
                </c:pt>
                <c:pt idx="19">
                  <c:v>-53.845375</c:v>
                </c:pt>
                <c:pt idx="20">
                  <c:v>-53.545385</c:v>
                </c:pt>
                <c:pt idx="21">
                  <c:v>-53.245375</c:v>
                </c:pt>
              </c:strCache>
            </c:strRef>
          </c:cat>
          <c:val>
            <c:numRef>
              <c:f>Feuil1!$I$3:$I$24</c:f>
              <c:numCache>
                <c:formatCode>General</c:formatCode>
                <c:ptCount val="22"/>
                <c:pt idx="0">
                  <c:v>7.332039</c:v>
                </c:pt>
                <c:pt idx="1">
                  <c:v>100.304596</c:v>
                </c:pt>
                <c:pt idx="2">
                  <c:v>102.10773500000001</c:v>
                </c:pt>
                <c:pt idx="3">
                  <c:v>98.214682999999994</c:v>
                </c:pt>
                <c:pt idx="4">
                  <c:v>103.044887</c:v>
                </c:pt>
                <c:pt idx="5">
                  <c:v>108.027017</c:v>
                </c:pt>
                <c:pt idx="6">
                  <c:v>108.770466</c:v>
                </c:pt>
                <c:pt idx="7">
                  <c:v>105.79545</c:v>
                </c:pt>
                <c:pt idx="8">
                  <c:v>103.261601</c:v>
                </c:pt>
                <c:pt idx="9">
                  <c:v>102.196502</c:v>
                </c:pt>
                <c:pt idx="10">
                  <c:v>99.675600000000003</c:v>
                </c:pt>
                <c:pt idx="11">
                  <c:v>110.069103</c:v>
                </c:pt>
                <c:pt idx="12">
                  <c:v>100.795743</c:v>
                </c:pt>
                <c:pt idx="13">
                  <c:v>96.660591999999994</c:v>
                </c:pt>
                <c:pt idx="14">
                  <c:v>104.76595</c:v>
                </c:pt>
                <c:pt idx="15">
                  <c:v>9.9693500000000004</c:v>
                </c:pt>
                <c:pt idx="16">
                  <c:v>96.033540000000002</c:v>
                </c:pt>
                <c:pt idx="17">
                  <c:v>110.93915800000001</c:v>
                </c:pt>
                <c:pt idx="18">
                  <c:v>4.092911</c:v>
                </c:pt>
                <c:pt idx="19">
                  <c:v>95.655714000000003</c:v>
                </c:pt>
                <c:pt idx="20">
                  <c:v>2.2882229999999999</c:v>
                </c:pt>
                <c:pt idx="21">
                  <c:v>3.5505059999999999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92F-4F5A-808E-BE37A23BF1C6}"/>
            </c:ext>
          </c:extLst>
        </c:ser>
        <c:ser>
          <c:idx val="7"/>
          <c:order val="7"/>
          <c:tx>
            <c:strRef>
              <c:f>Feuil1!$J$2</c:f>
              <c:strCache>
                <c:ptCount val="1"/>
                <c:pt idx="0">
                  <c:v>-12.215899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/>
            <a:effectLst/>
            <a:sp3d/>
          </c:spPr>
          <c:cat>
            <c:strRef>
              <c:f>Feuil1!$B$3:$B$24</c:f>
              <c:strCache>
                <c:ptCount val="22"/>
                <c:pt idx="0">
                  <c:v>-59.545385</c:v>
                </c:pt>
                <c:pt idx="1">
                  <c:v>-59.245385</c:v>
                </c:pt>
                <c:pt idx="2">
                  <c:v>-58.945375</c:v>
                </c:pt>
                <c:pt idx="3">
                  <c:v>-58.645375</c:v>
                </c:pt>
                <c:pt idx="4">
                  <c:v>-58.345385</c:v>
                </c:pt>
                <c:pt idx="5">
                  <c:v>-58.045385</c:v>
                </c:pt>
                <c:pt idx="6">
                  <c:v>-57.745385</c:v>
                </c:pt>
                <c:pt idx="7">
                  <c:v>-57.445375</c:v>
                </c:pt>
                <c:pt idx="8">
                  <c:v>-57.145385</c:v>
                </c:pt>
                <c:pt idx="9">
                  <c:v>-56.845375</c:v>
                </c:pt>
                <c:pt idx="10">
                  <c:v>-56.545385</c:v>
                </c:pt>
                <c:pt idx="11">
                  <c:v>-56.245375</c:v>
                </c:pt>
                <c:pt idx="12">
                  <c:v>-55.945385</c:v>
                </c:pt>
                <c:pt idx="13">
                  <c:v>-55.645385</c:v>
                </c:pt>
                <c:pt idx="14">
                  <c:v>-55.345375</c:v>
                </c:pt>
                <c:pt idx="15">
                  <c:v>-55.045385</c:v>
                </c:pt>
                <c:pt idx="16">
                  <c:v>-54.745385</c:v>
                </c:pt>
                <c:pt idx="17">
                  <c:v>-54.445385</c:v>
                </c:pt>
                <c:pt idx="18">
                  <c:v>-54.145385</c:v>
                </c:pt>
                <c:pt idx="19">
                  <c:v>-53.845375</c:v>
                </c:pt>
                <c:pt idx="20">
                  <c:v>-53.545385</c:v>
                </c:pt>
                <c:pt idx="21">
                  <c:v>-53.245375</c:v>
                </c:pt>
              </c:strCache>
            </c:strRef>
          </c:cat>
          <c:val>
            <c:numRef>
              <c:f>Feuil1!$J$3:$J$24</c:f>
              <c:numCache>
                <c:formatCode>General</c:formatCode>
                <c:ptCount val="22"/>
                <c:pt idx="0">
                  <c:v>99.439070999999998</c:v>
                </c:pt>
                <c:pt idx="1">
                  <c:v>102.03259</c:v>
                </c:pt>
                <c:pt idx="2">
                  <c:v>106.45615100000001</c:v>
                </c:pt>
                <c:pt idx="3">
                  <c:v>104.09363500000001</c:v>
                </c:pt>
                <c:pt idx="4">
                  <c:v>101.62652300000001</c:v>
                </c:pt>
                <c:pt idx="5">
                  <c:v>106.579318</c:v>
                </c:pt>
                <c:pt idx="6">
                  <c:v>105.355345</c:v>
                </c:pt>
                <c:pt idx="7">
                  <c:v>105.87452</c:v>
                </c:pt>
                <c:pt idx="8">
                  <c:v>97.966035000000005</c:v>
                </c:pt>
                <c:pt idx="9">
                  <c:v>101.015308</c:v>
                </c:pt>
                <c:pt idx="10">
                  <c:v>110.79973699999999</c:v>
                </c:pt>
                <c:pt idx="11">
                  <c:v>101.774788</c:v>
                </c:pt>
                <c:pt idx="12">
                  <c:v>103.675956</c:v>
                </c:pt>
                <c:pt idx="13">
                  <c:v>97.889588000000003</c:v>
                </c:pt>
                <c:pt idx="14">
                  <c:v>106.374037</c:v>
                </c:pt>
                <c:pt idx="15">
                  <c:v>100.949231</c:v>
                </c:pt>
                <c:pt idx="16">
                  <c:v>91.969779000000003</c:v>
                </c:pt>
                <c:pt idx="17">
                  <c:v>103.88498199999999</c:v>
                </c:pt>
                <c:pt idx="18">
                  <c:v>90.342995000000002</c:v>
                </c:pt>
                <c:pt idx="19">
                  <c:v>87.801670999999999</c:v>
                </c:pt>
                <c:pt idx="20">
                  <c:v>113.14865399999999</c:v>
                </c:pt>
                <c:pt idx="21">
                  <c:v>3.489465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92F-4F5A-808E-BE37A23BF1C6}"/>
            </c:ext>
          </c:extLst>
        </c:ser>
        <c:ser>
          <c:idx val="8"/>
          <c:order val="8"/>
          <c:tx>
            <c:strRef>
              <c:f>Feuil1!$K$2</c:f>
              <c:strCache>
                <c:ptCount val="1"/>
                <c:pt idx="0">
                  <c:v>-12.195899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/>
            <a:effectLst/>
            <a:sp3d/>
          </c:spPr>
          <c:cat>
            <c:strRef>
              <c:f>Feuil1!$B$3:$B$24</c:f>
              <c:strCache>
                <c:ptCount val="22"/>
                <c:pt idx="0">
                  <c:v>-59.545385</c:v>
                </c:pt>
                <c:pt idx="1">
                  <c:v>-59.245385</c:v>
                </c:pt>
                <c:pt idx="2">
                  <c:v>-58.945375</c:v>
                </c:pt>
                <c:pt idx="3">
                  <c:v>-58.645375</c:v>
                </c:pt>
                <c:pt idx="4">
                  <c:v>-58.345385</c:v>
                </c:pt>
                <c:pt idx="5">
                  <c:v>-58.045385</c:v>
                </c:pt>
                <c:pt idx="6">
                  <c:v>-57.745385</c:v>
                </c:pt>
                <c:pt idx="7">
                  <c:v>-57.445375</c:v>
                </c:pt>
                <c:pt idx="8">
                  <c:v>-57.145385</c:v>
                </c:pt>
                <c:pt idx="9">
                  <c:v>-56.845375</c:v>
                </c:pt>
                <c:pt idx="10">
                  <c:v>-56.545385</c:v>
                </c:pt>
                <c:pt idx="11">
                  <c:v>-56.245375</c:v>
                </c:pt>
                <c:pt idx="12">
                  <c:v>-55.945385</c:v>
                </c:pt>
                <c:pt idx="13">
                  <c:v>-55.645385</c:v>
                </c:pt>
                <c:pt idx="14">
                  <c:v>-55.345375</c:v>
                </c:pt>
                <c:pt idx="15">
                  <c:v>-55.045385</c:v>
                </c:pt>
                <c:pt idx="16">
                  <c:v>-54.745385</c:v>
                </c:pt>
                <c:pt idx="17">
                  <c:v>-54.445385</c:v>
                </c:pt>
                <c:pt idx="18">
                  <c:v>-54.145385</c:v>
                </c:pt>
                <c:pt idx="19">
                  <c:v>-53.845375</c:v>
                </c:pt>
                <c:pt idx="20">
                  <c:v>-53.545385</c:v>
                </c:pt>
                <c:pt idx="21">
                  <c:v>-53.245375</c:v>
                </c:pt>
              </c:strCache>
            </c:strRef>
          </c:cat>
          <c:val>
            <c:numRef>
              <c:f>Feuil1!$K$3:$K$24</c:f>
              <c:numCache>
                <c:formatCode>General</c:formatCode>
                <c:ptCount val="22"/>
                <c:pt idx="0">
                  <c:v>106.57742399999999</c:v>
                </c:pt>
                <c:pt idx="1">
                  <c:v>104.212583</c:v>
                </c:pt>
                <c:pt idx="2">
                  <c:v>108.443465</c:v>
                </c:pt>
                <c:pt idx="3">
                  <c:v>106.297265</c:v>
                </c:pt>
                <c:pt idx="4">
                  <c:v>105.29555999999999</c:v>
                </c:pt>
                <c:pt idx="5">
                  <c:v>102.70581799999999</c:v>
                </c:pt>
                <c:pt idx="6">
                  <c:v>108.723769</c:v>
                </c:pt>
                <c:pt idx="7">
                  <c:v>104.02524099999999</c:v>
                </c:pt>
                <c:pt idx="8">
                  <c:v>102.127675</c:v>
                </c:pt>
                <c:pt idx="9">
                  <c:v>96.039675000000003</c:v>
                </c:pt>
                <c:pt idx="10">
                  <c:v>108.239351</c:v>
                </c:pt>
                <c:pt idx="11">
                  <c:v>108.49259600000001</c:v>
                </c:pt>
                <c:pt idx="12">
                  <c:v>104.82759799999999</c:v>
                </c:pt>
                <c:pt idx="13">
                  <c:v>104.534447</c:v>
                </c:pt>
                <c:pt idx="14">
                  <c:v>100.929125</c:v>
                </c:pt>
                <c:pt idx="15">
                  <c:v>98.330305999999993</c:v>
                </c:pt>
                <c:pt idx="16">
                  <c:v>105.85558399999999</c:v>
                </c:pt>
                <c:pt idx="17">
                  <c:v>99.221892999999994</c:v>
                </c:pt>
                <c:pt idx="18">
                  <c:v>101.127269</c:v>
                </c:pt>
                <c:pt idx="19">
                  <c:v>93.358062000000004</c:v>
                </c:pt>
                <c:pt idx="20">
                  <c:v>106.01530200000001</c:v>
                </c:pt>
                <c:pt idx="21">
                  <c:v>3.533531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92F-4F5A-808E-BE37A23BF1C6}"/>
            </c:ext>
          </c:extLst>
        </c:ser>
        <c:ser>
          <c:idx val="9"/>
          <c:order val="9"/>
          <c:tx>
            <c:strRef>
              <c:f>Feuil1!$L$2</c:f>
              <c:strCache>
                <c:ptCount val="1"/>
                <c:pt idx="0">
                  <c:v>-12.175900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/>
            <a:effectLst/>
            <a:sp3d/>
          </c:spPr>
          <c:cat>
            <c:strRef>
              <c:f>Feuil1!$B$3:$B$24</c:f>
              <c:strCache>
                <c:ptCount val="22"/>
                <c:pt idx="0">
                  <c:v>-59.545385</c:v>
                </c:pt>
                <c:pt idx="1">
                  <c:v>-59.245385</c:v>
                </c:pt>
                <c:pt idx="2">
                  <c:v>-58.945375</c:v>
                </c:pt>
                <c:pt idx="3">
                  <c:v>-58.645375</c:v>
                </c:pt>
                <c:pt idx="4">
                  <c:v>-58.345385</c:v>
                </c:pt>
                <c:pt idx="5">
                  <c:v>-58.045385</c:v>
                </c:pt>
                <c:pt idx="6">
                  <c:v>-57.745385</c:v>
                </c:pt>
                <c:pt idx="7">
                  <c:v>-57.445375</c:v>
                </c:pt>
                <c:pt idx="8">
                  <c:v>-57.145385</c:v>
                </c:pt>
                <c:pt idx="9">
                  <c:v>-56.845375</c:v>
                </c:pt>
                <c:pt idx="10">
                  <c:v>-56.545385</c:v>
                </c:pt>
                <c:pt idx="11">
                  <c:v>-56.245375</c:v>
                </c:pt>
                <c:pt idx="12">
                  <c:v>-55.945385</c:v>
                </c:pt>
                <c:pt idx="13">
                  <c:v>-55.645385</c:v>
                </c:pt>
                <c:pt idx="14">
                  <c:v>-55.345375</c:v>
                </c:pt>
                <c:pt idx="15">
                  <c:v>-55.045385</c:v>
                </c:pt>
                <c:pt idx="16">
                  <c:v>-54.745385</c:v>
                </c:pt>
                <c:pt idx="17">
                  <c:v>-54.445385</c:v>
                </c:pt>
                <c:pt idx="18">
                  <c:v>-54.145385</c:v>
                </c:pt>
                <c:pt idx="19">
                  <c:v>-53.845375</c:v>
                </c:pt>
                <c:pt idx="20">
                  <c:v>-53.545385</c:v>
                </c:pt>
                <c:pt idx="21">
                  <c:v>-53.245375</c:v>
                </c:pt>
              </c:strCache>
            </c:strRef>
          </c:cat>
          <c:val>
            <c:numRef>
              <c:f>Feuil1!$L$3:$L$24</c:f>
              <c:numCache>
                <c:formatCode>General</c:formatCode>
                <c:ptCount val="22"/>
                <c:pt idx="0">
                  <c:v>107.87593099999999</c:v>
                </c:pt>
                <c:pt idx="1">
                  <c:v>104.59183299999999</c:v>
                </c:pt>
                <c:pt idx="2">
                  <c:v>108.180674</c:v>
                </c:pt>
                <c:pt idx="3">
                  <c:v>101.145149</c:v>
                </c:pt>
                <c:pt idx="4">
                  <c:v>100.792655</c:v>
                </c:pt>
                <c:pt idx="5">
                  <c:v>106.980457</c:v>
                </c:pt>
                <c:pt idx="6">
                  <c:v>107.923265</c:v>
                </c:pt>
                <c:pt idx="7">
                  <c:v>107.80374</c:v>
                </c:pt>
                <c:pt idx="8">
                  <c:v>106.494153</c:v>
                </c:pt>
                <c:pt idx="9">
                  <c:v>111.31002700000001</c:v>
                </c:pt>
                <c:pt idx="10">
                  <c:v>104.75343599999999</c:v>
                </c:pt>
                <c:pt idx="11">
                  <c:v>107.468568</c:v>
                </c:pt>
                <c:pt idx="12">
                  <c:v>100.838759</c:v>
                </c:pt>
                <c:pt idx="13">
                  <c:v>102.882631</c:v>
                </c:pt>
                <c:pt idx="14">
                  <c:v>98.936254000000005</c:v>
                </c:pt>
                <c:pt idx="15">
                  <c:v>102.53702199999999</c:v>
                </c:pt>
                <c:pt idx="16">
                  <c:v>103.609324</c:v>
                </c:pt>
                <c:pt idx="17">
                  <c:v>98.776464000000004</c:v>
                </c:pt>
                <c:pt idx="18">
                  <c:v>99.626278999999997</c:v>
                </c:pt>
                <c:pt idx="19">
                  <c:v>96.048321000000001</c:v>
                </c:pt>
                <c:pt idx="20">
                  <c:v>96.340608000000003</c:v>
                </c:pt>
                <c:pt idx="21">
                  <c:v>3.5418970000000001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092F-4F5A-808E-BE37A23BF1C6}"/>
            </c:ext>
          </c:extLst>
        </c:ser>
        <c:ser>
          <c:idx val="10"/>
          <c:order val="10"/>
          <c:tx>
            <c:strRef>
              <c:f>Feuil1!$M$2</c:f>
              <c:strCache>
                <c:ptCount val="1"/>
                <c:pt idx="0">
                  <c:v>-12.155900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/>
            <a:effectLst/>
            <a:sp3d/>
          </c:spPr>
          <c:cat>
            <c:strRef>
              <c:f>Feuil1!$B$3:$B$24</c:f>
              <c:strCache>
                <c:ptCount val="22"/>
                <c:pt idx="0">
                  <c:v>-59.545385</c:v>
                </c:pt>
                <c:pt idx="1">
                  <c:v>-59.245385</c:v>
                </c:pt>
                <c:pt idx="2">
                  <c:v>-58.945375</c:v>
                </c:pt>
                <c:pt idx="3">
                  <c:v>-58.645375</c:v>
                </c:pt>
                <c:pt idx="4">
                  <c:v>-58.345385</c:v>
                </c:pt>
                <c:pt idx="5">
                  <c:v>-58.045385</c:v>
                </c:pt>
                <c:pt idx="6">
                  <c:v>-57.745385</c:v>
                </c:pt>
                <c:pt idx="7">
                  <c:v>-57.445375</c:v>
                </c:pt>
                <c:pt idx="8">
                  <c:v>-57.145385</c:v>
                </c:pt>
                <c:pt idx="9">
                  <c:v>-56.845375</c:v>
                </c:pt>
                <c:pt idx="10">
                  <c:v>-56.545385</c:v>
                </c:pt>
                <c:pt idx="11">
                  <c:v>-56.245375</c:v>
                </c:pt>
                <c:pt idx="12">
                  <c:v>-55.945385</c:v>
                </c:pt>
                <c:pt idx="13">
                  <c:v>-55.645385</c:v>
                </c:pt>
                <c:pt idx="14">
                  <c:v>-55.345375</c:v>
                </c:pt>
                <c:pt idx="15">
                  <c:v>-55.045385</c:v>
                </c:pt>
                <c:pt idx="16">
                  <c:v>-54.745385</c:v>
                </c:pt>
                <c:pt idx="17">
                  <c:v>-54.445385</c:v>
                </c:pt>
                <c:pt idx="18">
                  <c:v>-54.145385</c:v>
                </c:pt>
                <c:pt idx="19">
                  <c:v>-53.845375</c:v>
                </c:pt>
                <c:pt idx="20">
                  <c:v>-53.545385</c:v>
                </c:pt>
                <c:pt idx="21">
                  <c:v>-53.245375</c:v>
                </c:pt>
              </c:strCache>
            </c:strRef>
          </c:cat>
          <c:val>
            <c:numRef>
              <c:f>Feuil1!$M$3:$M$24</c:f>
              <c:numCache>
                <c:formatCode>General</c:formatCode>
                <c:ptCount val="22"/>
                <c:pt idx="0">
                  <c:v>104.41933299999999</c:v>
                </c:pt>
                <c:pt idx="1">
                  <c:v>107.397383</c:v>
                </c:pt>
                <c:pt idx="2">
                  <c:v>112.231735</c:v>
                </c:pt>
                <c:pt idx="3">
                  <c:v>114.050254</c:v>
                </c:pt>
                <c:pt idx="4">
                  <c:v>111.42074</c:v>
                </c:pt>
                <c:pt idx="5">
                  <c:v>110.822294</c:v>
                </c:pt>
                <c:pt idx="6">
                  <c:v>114.74585999999999</c:v>
                </c:pt>
                <c:pt idx="7">
                  <c:v>108.479783</c:v>
                </c:pt>
                <c:pt idx="8">
                  <c:v>106.935756</c:v>
                </c:pt>
                <c:pt idx="9">
                  <c:v>109.32371999999999</c:v>
                </c:pt>
                <c:pt idx="10">
                  <c:v>106.27973</c:v>
                </c:pt>
                <c:pt idx="11">
                  <c:v>107.140151</c:v>
                </c:pt>
                <c:pt idx="12">
                  <c:v>99.389228000000003</c:v>
                </c:pt>
                <c:pt idx="13">
                  <c:v>105.457534</c:v>
                </c:pt>
                <c:pt idx="14">
                  <c:v>102.422821</c:v>
                </c:pt>
                <c:pt idx="15">
                  <c:v>102.302241</c:v>
                </c:pt>
                <c:pt idx="16">
                  <c:v>100.870529</c:v>
                </c:pt>
                <c:pt idx="17">
                  <c:v>104.829177</c:v>
                </c:pt>
                <c:pt idx="18">
                  <c:v>100.745885</c:v>
                </c:pt>
                <c:pt idx="19">
                  <c:v>92.585971000000001</c:v>
                </c:pt>
                <c:pt idx="20">
                  <c:v>95.637551000000002</c:v>
                </c:pt>
                <c:pt idx="21">
                  <c:v>3.7942830000000001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092F-4F5A-808E-BE37A23BF1C6}"/>
            </c:ext>
          </c:extLst>
        </c:ser>
        <c:ser>
          <c:idx val="11"/>
          <c:order val="11"/>
          <c:tx>
            <c:strRef>
              <c:f>Feuil1!$N$2</c:f>
              <c:strCache>
                <c:ptCount val="1"/>
                <c:pt idx="0">
                  <c:v>-12.135900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/>
            <a:effectLst/>
            <a:sp3d/>
          </c:spPr>
          <c:cat>
            <c:strRef>
              <c:f>Feuil1!$B$3:$B$24</c:f>
              <c:strCache>
                <c:ptCount val="22"/>
                <c:pt idx="0">
                  <c:v>-59.545385</c:v>
                </c:pt>
                <c:pt idx="1">
                  <c:v>-59.245385</c:v>
                </c:pt>
                <c:pt idx="2">
                  <c:v>-58.945375</c:v>
                </c:pt>
                <c:pt idx="3">
                  <c:v>-58.645375</c:v>
                </c:pt>
                <c:pt idx="4">
                  <c:v>-58.345385</c:v>
                </c:pt>
                <c:pt idx="5">
                  <c:v>-58.045385</c:v>
                </c:pt>
                <c:pt idx="6">
                  <c:v>-57.745385</c:v>
                </c:pt>
                <c:pt idx="7">
                  <c:v>-57.445375</c:v>
                </c:pt>
                <c:pt idx="8">
                  <c:v>-57.145385</c:v>
                </c:pt>
                <c:pt idx="9">
                  <c:v>-56.845375</c:v>
                </c:pt>
                <c:pt idx="10">
                  <c:v>-56.545385</c:v>
                </c:pt>
                <c:pt idx="11">
                  <c:v>-56.245375</c:v>
                </c:pt>
                <c:pt idx="12">
                  <c:v>-55.945385</c:v>
                </c:pt>
                <c:pt idx="13">
                  <c:v>-55.645385</c:v>
                </c:pt>
                <c:pt idx="14">
                  <c:v>-55.345375</c:v>
                </c:pt>
                <c:pt idx="15">
                  <c:v>-55.045385</c:v>
                </c:pt>
                <c:pt idx="16">
                  <c:v>-54.745385</c:v>
                </c:pt>
                <c:pt idx="17">
                  <c:v>-54.445385</c:v>
                </c:pt>
                <c:pt idx="18">
                  <c:v>-54.145385</c:v>
                </c:pt>
                <c:pt idx="19">
                  <c:v>-53.845375</c:v>
                </c:pt>
                <c:pt idx="20">
                  <c:v>-53.545385</c:v>
                </c:pt>
                <c:pt idx="21">
                  <c:v>-53.245375</c:v>
                </c:pt>
              </c:strCache>
            </c:strRef>
          </c:cat>
          <c:val>
            <c:numRef>
              <c:f>Feuil1!$N$3:$N$24</c:f>
              <c:numCache>
                <c:formatCode>General</c:formatCode>
                <c:ptCount val="22"/>
                <c:pt idx="0">
                  <c:v>105.72670599999999</c:v>
                </c:pt>
                <c:pt idx="1">
                  <c:v>116.549825</c:v>
                </c:pt>
                <c:pt idx="2">
                  <c:v>107.73098400000001</c:v>
                </c:pt>
                <c:pt idx="3">
                  <c:v>108.08119499999999</c:v>
                </c:pt>
                <c:pt idx="4">
                  <c:v>112.29777900000001</c:v>
                </c:pt>
                <c:pt idx="5">
                  <c:v>114.271276</c:v>
                </c:pt>
                <c:pt idx="6">
                  <c:v>113.132825</c:v>
                </c:pt>
                <c:pt idx="7">
                  <c:v>113.787336</c:v>
                </c:pt>
                <c:pt idx="8">
                  <c:v>112.8873</c:v>
                </c:pt>
                <c:pt idx="9">
                  <c:v>115.369406</c:v>
                </c:pt>
                <c:pt idx="10">
                  <c:v>109.49608000000001</c:v>
                </c:pt>
                <c:pt idx="11">
                  <c:v>110.091719</c:v>
                </c:pt>
                <c:pt idx="12">
                  <c:v>109.22925499999999</c:v>
                </c:pt>
                <c:pt idx="13">
                  <c:v>108.05387500000001</c:v>
                </c:pt>
                <c:pt idx="14">
                  <c:v>107.89299200000001</c:v>
                </c:pt>
                <c:pt idx="15">
                  <c:v>107.16555200000001</c:v>
                </c:pt>
                <c:pt idx="16">
                  <c:v>107.984081</c:v>
                </c:pt>
                <c:pt idx="17">
                  <c:v>100.992548</c:v>
                </c:pt>
                <c:pt idx="18">
                  <c:v>101.144854</c:v>
                </c:pt>
                <c:pt idx="19">
                  <c:v>97.735201000000004</c:v>
                </c:pt>
                <c:pt idx="20">
                  <c:v>99.366839999999996</c:v>
                </c:pt>
                <c:pt idx="21">
                  <c:v>3.6740870000000001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092F-4F5A-808E-BE37A23BF1C6}"/>
            </c:ext>
          </c:extLst>
        </c:ser>
        <c:ser>
          <c:idx val="12"/>
          <c:order val="12"/>
          <c:tx>
            <c:strRef>
              <c:f>Feuil1!$O$2</c:f>
              <c:strCache>
                <c:ptCount val="1"/>
                <c:pt idx="0">
                  <c:v>-12.115900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/>
            <a:effectLst/>
            <a:sp3d/>
          </c:spPr>
          <c:cat>
            <c:strRef>
              <c:f>Feuil1!$B$3:$B$24</c:f>
              <c:strCache>
                <c:ptCount val="22"/>
                <c:pt idx="0">
                  <c:v>-59.545385</c:v>
                </c:pt>
                <c:pt idx="1">
                  <c:v>-59.245385</c:v>
                </c:pt>
                <c:pt idx="2">
                  <c:v>-58.945375</c:v>
                </c:pt>
                <c:pt idx="3">
                  <c:v>-58.645375</c:v>
                </c:pt>
                <c:pt idx="4">
                  <c:v>-58.345385</c:v>
                </c:pt>
                <c:pt idx="5">
                  <c:v>-58.045385</c:v>
                </c:pt>
                <c:pt idx="6">
                  <c:v>-57.745385</c:v>
                </c:pt>
                <c:pt idx="7">
                  <c:v>-57.445375</c:v>
                </c:pt>
                <c:pt idx="8">
                  <c:v>-57.145385</c:v>
                </c:pt>
                <c:pt idx="9">
                  <c:v>-56.845375</c:v>
                </c:pt>
                <c:pt idx="10">
                  <c:v>-56.545385</c:v>
                </c:pt>
                <c:pt idx="11">
                  <c:v>-56.245375</c:v>
                </c:pt>
                <c:pt idx="12">
                  <c:v>-55.945385</c:v>
                </c:pt>
                <c:pt idx="13">
                  <c:v>-55.645385</c:v>
                </c:pt>
                <c:pt idx="14">
                  <c:v>-55.345375</c:v>
                </c:pt>
                <c:pt idx="15">
                  <c:v>-55.045385</c:v>
                </c:pt>
                <c:pt idx="16">
                  <c:v>-54.745385</c:v>
                </c:pt>
                <c:pt idx="17">
                  <c:v>-54.445385</c:v>
                </c:pt>
                <c:pt idx="18">
                  <c:v>-54.145385</c:v>
                </c:pt>
                <c:pt idx="19">
                  <c:v>-53.845375</c:v>
                </c:pt>
                <c:pt idx="20">
                  <c:v>-53.545385</c:v>
                </c:pt>
                <c:pt idx="21">
                  <c:v>-53.245375</c:v>
                </c:pt>
              </c:strCache>
            </c:strRef>
          </c:cat>
          <c:val>
            <c:numRef>
              <c:f>Feuil1!$O$3:$O$24</c:f>
              <c:numCache>
                <c:formatCode>General</c:formatCode>
                <c:ptCount val="22"/>
                <c:pt idx="0">
                  <c:v>111.113799</c:v>
                </c:pt>
                <c:pt idx="1">
                  <c:v>112.309316</c:v>
                </c:pt>
                <c:pt idx="2">
                  <c:v>117.07496399999999</c:v>
                </c:pt>
                <c:pt idx="3">
                  <c:v>112.369602</c:v>
                </c:pt>
                <c:pt idx="4">
                  <c:v>114.26062400000001</c:v>
                </c:pt>
                <c:pt idx="5">
                  <c:v>108.850359</c:v>
                </c:pt>
                <c:pt idx="6">
                  <c:v>115.265817</c:v>
                </c:pt>
                <c:pt idx="7">
                  <c:v>114.604798</c:v>
                </c:pt>
                <c:pt idx="8">
                  <c:v>104.51415</c:v>
                </c:pt>
                <c:pt idx="9">
                  <c:v>113.152226</c:v>
                </c:pt>
                <c:pt idx="10">
                  <c:v>109.40665300000001</c:v>
                </c:pt>
                <c:pt idx="11">
                  <c:v>105.724487</c:v>
                </c:pt>
                <c:pt idx="12">
                  <c:v>110.621437</c:v>
                </c:pt>
                <c:pt idx="13">
                  <c:v>109.404619</c:v>
                </c:pt>
                <c:pt idx="14">
                  <c:v>111.537318</c:v>
                </c:pt>
                <c:pt idx="15">
                  <c:v>105.530411</c:v>
                </c:pt>
                <c:pt idx="16">
                  <c:v>104.81605399999999</c:v>
                </c:pt>
                <c:pt idx="17">
                  <c:v>103.23251500000001</c:v>
                </c:pt>
                <c:pt idx="18">
                  <c:v>102.76543700000001</c:v>
                </c:pt>
                <c:pt idx="19">
                  <c:v>101.497603</c:v>
                </c:pt>
                <c:pt idx="20">
                  <c:v>101.442847</c:v>
                </c:pt>
                <c:pt idx="21">
                  <c:v>41.217131000000002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092F-4F5A-808E-BE37A23BF1C6}"/>
            </c:ext>
          </c:extLst>
        </c:ser>
        <c:ser>
          <c:idx val="13"/>
          <c:order val="13"/>
          <c:tx>
            <c:strRef>
              <c:f>Feuil1!$P$2</c:f>
              <c:strCache>
                <c:ptCount val="1"/>
                <c:pt idx="0">
                  <c:v>-12.095900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/>
            <a:effectLst/>
            <a:sp3d/>
          </c:spPr>
          <c:cat>
            <c:strRef>
              <c:f>Feuil1!$B$3:$B$24</c:f>
              <c:strCache>
                <c:ptCount val="22"/>
                <c:pt idx="0">
                  <c:v>-59.545385</c:v>
                </c:pt>
                <c:pt idx="1">
                  <c:v>-59.245385</c:v>
                </c:pt>
                <c:pt idx="2">
                  <c:v>-58.945375</c:v>
                </c:pt>
                <c:pt idx="3">
                  <c:v>-58.645375</c:v>
                </c:pt>
                <c:pt idx="4">
                  <c:v>-58.345385</c:v>
                </c:pt>
                <c:pt idx="5">
                  <c:v>-58.045385</c:v>
                </c:pt>
                <c:pt idx="6">
                  <c:v>-57.745385</c:v>
                </c:pt>
                <c:pt idx="7">
                  <c:v>-57.445375</c:v>
                </c:pt>
                <c:pt idx="8">
                  <c:v>-57.145385</c:v>
                </c:pt>
                <c:pt idx="9">
                  <c:v>-56.845375</c:v>
                </c:pt>
                <c:pt idx="10">
                  <c:v>-56.545385</c:v>
                </c:pt>
                <c:pt idx="11">
                  <c:v>-56.245375</c:v>
                </c:pt>
                <c:pt idx="12">
                  <c:v>-55.945385</c:v>
                </c:pt>
                <c:pt idx="13">
                  <c:v>-55.645385</c:v>
                </c:pt>
                <c:pt idx="14">
                  <c:v>-55.345375</c:v>
                </c:pt>
                <c:pt idx="15">
                  <c:v>-55.045385</c:v>
                </c:pt>
                <c:pt idx="16">
                  <c:v>-54.745385</c:v>
                </c:pt>
                <c:pt idx="17">
                  <c:v>-54.445385</c:v>
                </c:pt>
                <c:pt idx="18">
                  <c:v>-54.145385</c:v>
                </c:pt>
                <c:pt idx="19">
                  <c:v>-53.845375</c:v>
                </c:pt>
                <c:pt idx="20">
                  <c:v>-53.545385</c:v>
                </c:pt>
                <c:pt idx="21">
                  <c:v>-53.245375</c:v>
                </c:pt>
              </c:strCache>
            </c:strRef>
          </c:cat>
          <c:val>
            <c:numRef>
              <c:f>Feuil1!$P$3:$P$24</c:f>
              <c:numCache>
                <c:formatCode>General</c:formatCode>
                <c:ptCount val="22"/>
                <c:pt idx="0">
                  <c:v>107.51991700000001</c:v>
                </c:pt>
                <c:pt idx="1">
                  <c:v>113.279922</c:v>
                </c:pt>
                <c:pt idx="2">
                  <c:v>120.816356</c:v>
                </c:pt>
                <c:pt idx="3">
                  <c:v>123.48424900000001</c:v>
                </c:pt>
                <c:pt idx="4">
                  <c:v>115.390066</c:v>
                </c:pt>
                <c:pt idx="5">
                  <c:v>117.826137</c:v>
                </c:pt>
                <c:pt idx="6">
                  <c:v>111.76131599999999</c:v>
                </c:pt>
                <c:pt idx="7">
                  <c:v>111.352344</c:v>
                </c:pt>
                <c:pt idx="8">
                  <c:v>116.31079699999999</c:v>
                </c:pt>
                <c:pt idx="9">
                  <c:v>119.040628</c:v>
                </c:pt>
                <c:pt idx="10">
                  <c:v>115.356376</c:v>
                </c:pt>
                <c:pt idx="11">
                  <c:v>104.64335800000001</c:v>
                </c:pt>
                <c:pt idx="12">
                  <c:v>107.888651</c:v>
                </c:pt>
                <c:pt idx="13">
                  <c:v>115.715402</c:v>
                </c:pt>
                <c:pt idx="14">
                  <c:v>108.107868</c:v>
                </c:pt>
                <c:pt idx="15">
                  <c:v>112.886039</c:v>
                </c:pt>
                <c:pt idx="16">
                  <c:v>102.30071599999999</c:v>
                </c:pt>
                <c:pt idx="17">
                  <c:v>113.88363699999999</c:v>
                </c:pt>
                <c:pt idx="18">
                  <c:v>109.002005</c:v>
                </c:pt>
                <c:pt idx="19">
                  <c:v>105.698431</c:v>
                </c:pt>
                <c:pt idx="20">
                  <c:v>106.900683</c:v>
                </c:pt>
                <c:pt idx="21">
                  <c:v>101.669111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092F-4F5A-808E-BE37A23BF1C6}"/>
            </c:ext>
          </c:extLst>
        </c:ser>
        <c:ser>
          <c:idx val="14"/>
          <c:order val="14"/>
          <c:tx>
            <c:strRef>
              <c:f>Feuil1!$Q$2</c:f>
              <c:strCache>
                <c:ptCount val="1"/>
                <c:pt idx="0">
                  <c:v>-12.075900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/>
            <a:effectLst/>
            <a:sp3d/>
          </c:spPr>
          <c:cat>
            <c:strRef>
              <c:f>Feuil1!$B$3:$B$24</c:f>
              <c:strCache>
                <c:ptCount val="22"/>
                <c:pt idx="0">
                  <c:v>-59.545385</c:v>
                </c:pt>
                <c:pt idx="1">
                  <c:v>-59.245385</c:v>
                </c:pt>
                <c:pt idx="2">
                  <c:v>-58.945375</c:v>
                </c:pt>
                <c:pt idx="3">
                  <c:v>-58.645375</c:v>
                </c:pt>
                <c:pt idx="4">
                  <c:v>-58.345385</c:v>
                </c:pt>
                <c:pt idx="5">
                  <c:v>-58.045385</c:v>
                </c:pt>
                <c:pt idx="6">
                  <c:v>-57.745385</c:v>
                </c:pt>
                <c:pt idx="7">
                  <c:v>-57.445375</c:v>
                </c:pt>
                <c:pt idx="8">
                  <c:v>-57.145385</c:v>
                </c:pt>
                <c:pt idx="9">
                  <c:v>-56.845375</c:v>
                </c:pt>
                <c:pt idx="10">
                  <c:v>-56.545385</c:v>
                </c:pt>
                <c:pt idx="11">
                  <c:v>-56.245375</c:v>
                </c:pt>
                <c:pt idx="12">
                  <c:v>-55.945385</c:v>
                </c:pt>
                <c:pt idx="13">
                  <c:v>-55.645385</c:v>
                </c:pt>
                <c:pt idx="14">
                  <c:v>-55.345375</c:v>
                </c:pt>
                <c:pt idx="15">
                  <c:v>-55.045385</c:v>
                </c:pt>
                <c:pt idx="16">
                  <c:v>-54.745385</c:v>
                </c:pt>
                <c:pt idx="17">
                  <c:v>-54.445385</c:v>
                </c:pt>
                <c:pt idx="18">
                  <c:v>-54.145385</c:v>
                </c:pt>
                <c:pt idx="19">
                  <c:v>-53.845375</c:v>
                </c:pt>
                <c:pt idx="20">
                  <c:v>-53.545385</c:v>
                </c:pt>
                <c:pt idx="21">
                  <c:v>-53.245375</c:v>
                </c:pt>
              </c:strCache>
            </c:strRef>
          </c:cat>
          <c:val>
            <c:numRef>
              <c:f>Feuil1!$Q$3:$Q$24</c:f>
              <c:numCache>
                <c:formatCode>General</c:formatCode>
                <c:ptCount val="22"/>
                <c:pt idx="0">
                  <c:v>116.60342199999999</c:v>
                </c:pt>
                <c:pt idx="1">
                  <c:v>108.645961</c:v>
                </c:pt>
                <c:pt idx="2">
                  <c:v>118.557672</c:v>
                </c:pt>
                <c:pt idx="3">
                  <c:v>119.23192299999999</c:v>
                </c:pt>
                <c:pt idx="4">
                  <c:v>116.719194</c:v>
                </c:pt>
                <c:pt idx="5">
                  <c:v>117.04400699999999</c:v>
                </c:pt>
                <c:pt idx="6">
                  <c:v>118.879769</c:v>
                </c:pt>
                <c:pt idx="7">
                  <c:v>115.930904</c:v>
                </c:pt>
                <c:pt idx="8">
                  <c:v>116.734118</c:v>
                </c:pt>
                <c:pt idx="9">
                  <c:v>112.485573</c:v>
                </c:pt>
                <c:pt idx="10">
                  <c:v>118.195971</c:v>
                </c:pt>
                <c:pt idx="11">
                  <c:v>110.675933</c:v>
                </c:pt>
                <c:pt idx="12">
                  <c:v>115.384683</c:v>
                </c:pt>
                <c:pt idx="13">
                  <c:v>112.544552</c:v>
                </c:pt>
                <c:pt idx="14">
                  <c:v>109.785138</c:v>
                </c:pt>
                <c:pt idx="15">
                  <c:v>111.55579899999999</c:v>
                </c:pt>
                <c:pt idx="16">
                  <c:v>112.15338800000001</c:v>
                </c:pt>
                <c:pt idx="17">
                  <c:v>104.43828600000001</c:v>
                </c:pt>
                <c:pt idx="18">
                  <c:v>103.13989100000001</c:v>
                </c:pt>
                <c:pt idx="19">
                  <c:v>107.085142</c:v>
                </c:pt>
                <c:pt idx="20">
                  <c:v>106.716466</c:v>
                </c:pt>
                <c:pt idx="21">
                  <c:v>104.775215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92F-4F5A-808E-BE37A23BF1C6}"/>
            </c:ext>
          </c:extLst>
        </c:ser>
        <c:ser>
          <c:idx val="15"/>
          <c:order val="15"/>
          <c:tx>
            <c:strRef>
              <c:f>Feuil1!$R$2</c:f>
              <c:strCache>
                <c:ptCount val="1"/>
                <c:pt idx="0">
                  <c:v>-12.055900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/>
            <a:effectLst/>
            <a:sp3d/>
          </c:spPr>
          <c:cat>
            <c:strRef>
              <c:f>Feuil1!$B$3:$B$24</c:f>
              <c:strCache>
                <c:ptCount val="22"/>
                <c:pt idx="0">
                  <c:v>-59.545385</c:v>
                </c:pt>
                <c:pt idx="1">
                  <c:v>-59.245385</c:v>
                </c:pt>
                <c:pt idx="2">
                  <c:v>-58.945375</c:v>
                </c:pt>
                <c:pt idx="3">
                  <c:v>-58.645375</c:v>
                </c:pt>
                <c:pt idx="4">
                  <c:v>-58.345385</c:v>
                </c:pt>
                <c:pt idx="5">
                  <c:v>-58.045385</c:v>
                </c:pt>
                <c:pt idx="6">
                  <c:v>-57.745385</c:v>
                </c:pt>
                <c:pt idx="7">
                  <c:v>-57.445375</c:v>
                </c:pt>
                <c:pt idx="8">
                  <c:v>-57.145385</c:v>
                </c:pt>
                <c:pt idx="9">
                  <c:v>-56.845375</c:v>
                </c:pt>
                <c:pt idx="10">
                  <c:v>-56.545385</c:v>
                </c:pt>
                <c:pt idx="11">
                  <c:v>-56.245375</c:v>
                </c:pt>
                <c:pt idx="12">
                  <c:v>-55.945385</c:v>
                </c:pt>
                <c:pt idx="13">
                  <c:v>-55.645385</c:v>
                </c:pt>
                <c:pt idx="14">
                  <c:v>-55.345375</c:v>
                </c:pt>
                <c:pt idx="15">
                  <c:v>-55.045385</c:v>
                </c:pt>
                <c:pt idx="16">
                  <c:v>-54.745385</c:v>
                </c:pt>
                <c:pt idx="17">
                  <c:v>-54.445385</c:v>
                </c:pt>
                <c:pt idx="18">
                  <c:v>-54.145385</c:v>
                </c:pt>
                <c:pt idx="19">
                  <c:v>-53.845375</c:v>
                </c:pt>
                <c:pt idx="20">
                  <c:v>-53.545385</c:v>
                </c:pt>
                <c:pt idx="21">
                  <c:v>-53.245375</c:v>
                </c:pt>
              </c:strCache>
            </c:strRef>
          </c:cat>
          <c:val>
            <c:numRef>
              <c:f>Feuil1!$R$3:$R$24</c:f>
              <c:numCache>
                <c:formatCode>General</c:formatCode>
                <c:ptCount val="22"/>
                <c:pt idx="0">
                  <c:v>111.521608</c:v>
                </c:pt>
                <c:pt idx="1">
                  <c:v>115.65701199999999</c:v>
                </c:pt>
                <c:pt idx="2">
                  <c:v>116.37165299999999</c:v>
                </c:pt>
                <c:pt idx="3">
                  <c:v>118.611307</c:v>
                </c:pt>
                <c:pt idx="4">
                  <c:v>116.361062</c:v>
                </c:pt>
                <c:pt idx="5">
                  <c:v>117.286458</c:v>
                </c:pt>
                <c:pt idx="6">
                  <c:v>117.166837</c:v>
                </c:pt>
                <c:pt idx="7">
                  <c:v>113.86611000000001</c:v>
                </c:pt>
                <c:pt idx="8">
                  <c:v>118.845907</c:v>
                </c:pt>
                <c:pt idx="9">
                  <c:v>114.59915100000001</c:v>
                </c:pt>
                <c:pt idx="10">
                  <c:v>116.471189</c:v>
                </c:pt>
                <c:pt idx="11">
                  <c:v>120.009101</c:v>
                </c:pt>
                <c:pt idx="12">
                  <c:v>89.337638999999996</c:v>
                </c:pt>
                <c:pt idx="13">
                  <c:v>117.712762</c:v>
                </c:pt>
                <c:pt idx="14">
                  <c:v>114.930032</c:v>
                </c:pt>
                <c:pt idx="15">
                  <c:v>122.676699</c:v>
                </c:pt>
                <c:pt idx="16">
                  <c:v>112.303039</c:v>
                </c:pt>
                <c:pt idx="17">
                  <c:v>112.604648</c:v>
                </c:pt>
                <c:pt idx="18">
                  <c:v>107.14155599999999</c:v>
                </c:pt>
                <c:pt idx="19">
                  <c:v>108.402811</c:v>
                </c:pt>
                <c:pt idx="20">
                  <c:v>104.290677</c:v>
                </c:pt>
                <c:pt idx="21">
                  <c:v>99.994462999999996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092F-4F5A-808E-BE37A23BF1C6}"/>
            </c:ext>
          </c:extLst>
        </c:ser>
        <c:bandFmts>
          <c:bandFmt>
            <c:idx val="0"/>
            <c:spPr>
              <a:solidFill>
                <a:schemeClr val="accent1"/>
              </a:solidFill>
              <a:ln/>
              <a:effectLst/>
              <a:sp3d/>
            </c:spPr>
          </c:bandFmt>
          <c:bandFmt>
            <c:idx val="1"/>
            <c:spPr>
              <a:solidFill>
                <a:schemeClr val="accent2"/>
              </a:solidFill>
              <a:ln/>
              <a:effectLst/>
              <a:sp3d/>
            </c:spPr>
          </c:bandFmt>
          <c:bandFmt>
            <c:idx val="2"/>
            <c:spPr>
              <a:solidFill>
                <a:schemeClr val="accent3"/>
              </a:solidFill>
              <a:ln/>
              <a:effectLst/>
              <a:sp3d/>
            </c:spPr>
          </c:bandFmt>
          <c:bandFmt>
            <c:idx val="3"/>
            <c:spPr>
              <a:solidFill>
                <a:schemeClr val="accent4"/>
              </a:solidFill>
              <a:ln/>
              <a:effectLst/>
              <a:sp3d/>
            </c:spPr>
          </c:bandFmt>
          <c:bandFmt>
            <c:idx val="4"/>
            <c:spPr>
              <a:solidFill>
                <a:schemeClr val="accent5"/>
              </a:solidFill>
              <a:ln/>
              <a:effectLst/>
              <a:sp3d/>
            </c:spPr>
          </c:bandFmt>
          <c:bandFmt>
            <c:idx val="5"/>
            <c:spPr>
              <a:solidFill>
                <a:schemeClr val="accent6"/>
              </a:solidFill>
              <a:ln/>
              <a:effectLst/>
              <a:sp3d/>
            </c:spPr>
          </c:bandFmt>
          <c:bandFmt>
            <c:idx val="6"/>
            <c:spPr>
              <a:solidFill>
                <a:schemeClr val="accent1">
                  <a:lumMod val="60000"/>
                </a:schemeClr>
              </a:solidFill>
              <a:ln/>
              <a:effectLst/>
              <a:sp3d/>
            </c:spPr>
          </c:bandFmt>
          <c:bandFmt>
            <c:idx val="7"/>
            <c:spPr>
              <a:solidFill>
                <a:schemeClr val="accent2">
                  <a:lumMod val="60000"/>
                </a:schemeClr>
              </a:solidFill>
              <a:ln/>
              <a:effectLst/>
              <a:sp3d/>
            </c:spPr>
          </c:bandFmt>
          <c:bandFmt>
            <c:idx val="8"/>
            <c:spPr>
              <a:solidFill>
                <a:schemeClr val="accent3">
                  <a:lumMod val="60000"/>
                </a:schemeClr>
              </a:solidFill>
              <a:ln/>
              <a:effectLst/>
              <a:sp3d/>
            </c:spPr>
          </c:bandFmt>
          <c:bandFmt>
            <c:idx val="9"/>
            <c:spPr>
              <a:solidFill>
                <a:schemeClr val="accent4">
                  <a:lumMod val="60000"/>
                </a:schemeClr>
              </a:solidFill>
              <a:ln/>
              <a:effectLst/>
              <a:sp3d/>
            </c:spPr>
          </c:bandFmt>
          <c:bandFmt>
            <c:idx val="10"/>
            <c:spPr>
              <a:solidFill>
                <a:schemeClr val="accent5">
                  <a:lumMod val="60000"/>
                </a:schemeClr>
              </a:solidFill>
              <a:ln/>
              <a:effectLst/>
              <a:sp3d/>
            </c:spPr>
          </c:bandFmt>
          <c:bandFmt>
            <c:idx val="11"/>
            <c:spPr>
              <a:solidFill>
                <a:schemeClr val="accent6">
                  <a:lumMod val="60000"/>
                </a:schemeClr>
              </a:solidFill>
              <a:ln/>
              <a:effectLst/>
              <a:sp3d/>
            </c:spPr>
          </c:bandFmt>
          <c:bandFmt>
            <c:idx val="12"/>
            <c:spPr>
              <a:solidFill>
                <a:schemeClr val="accent1">
                  <a:lumMod val="80000"/>
                  <a:lumOff val="20000"/>
                </a:schemeClr>
              </a:solidFill>
              <a:ln/>
              <a:effectLst/>
              <a:sp3d/>
            </c:spPr>
          </c:bandFmt>
          <c:bandFmt>
            <c:idx val="13"/>
            <c:spPr>
              <a:solidFill>
                <a:schemeClr val="accent2">
                  <a:lumMod val="80000"/>
                  <a:lumOff val="20000"/>
                </a:schemeClr>
              </a:solidFill>
              <a:ln/>
              <a:effectLst/>
              <a:sp3d/>
            </c:spPr>
          </c:bandFmt>
          <c:bandFmt>
            <c:idx val="14"/>
            <c:spPr>
              <a:solidFill>
                <a:schemeClr val="accent3">
                  <a:lumMod val="80000"/>
                  <a:lumOff val="20000"/>
                </a:schemeClr>
              </a:solidFill>
              <a:ln/>
              <a:effectLst/>
              <a:sp3d/>
            </c:spPr>
          </c:bandFmt>
        </c:bandFmts>
        <c:axId val="1787256528"/>
        <c:axId val="1787242608"/>
        <c:axId val="1581217312"/>
      </c:surfaceChart>
      <c:catAx>
        <c:axId val="17872565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87242608"/>
        <c:crosses val="autoZero"/>
        <c:auto val="1"/>
        <c:lblAlgn val="ctr"/>
        <c:lblOffset val="100"/>
        <c:noMultiLvlLbl val="0"/>
      </c:catAx>
      <c:valAx>
        <c:axId val="1787242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87256528"/>
        <c:crosses val="autoZero"/>
        <c:crossBetween val="midCat"/>
      </c:valAx>
      <c:serAx>
        <c:axId val="158121731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87242608"/>
        <c:crosses val="autoZero"/>
      </c:ser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714374</xdr:colOff>
      <xdr:row>26</xdr:row>
      <xdr:rowOff>0</xdr:rowOff>
    </xdr:from>
    <xdr:to>
      <xdr:col>9</xdr:col>
      <xdr:colOff>761999</xdr:colOff>
      <xdr:row>50</xdr:row>
      <xdr:rowOff>171450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A1581D3-846C-42EF-CB88-053D62A46B0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07184E0-215C-4786-B377-AC6F1B6C40DD}" autoFormatId="16" applyNumberFormats="0" applyBorderFormats="0" applyFontFormats="0" applyPatternFormats="0" applyAlignmentFormats="0" applyWidthHeightFormats="0">
  <queryTableRefresh nextId="16">
    <queryTableFields count="15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E559293-E0B7-465D-B237-F60CCE5D5161}" name="S2_2" displayName="S2_2" ref="A1:O356" tableType="queryTable" totalsRowShown="0">
  <autoFilter ref="A1:O356" xr:uid="{4E559293-E0B7-465D-B237-F60CCE5D5161}"/>
  <tableColumns count="15">
    <tableColumn id="1" xr3:uid="{2FEA0884-2786-41F4-B389-5885A96FF456}" uniqueName="1" name="Column1" queryTableFieldId="1" dataDxfId="14"/>
    <tableColumn id="2" xr3:uid="{B8435FEC-1267-4B34-8E84-141FD3BDC44B}" uniqueName="2" name="Column2" queryTableFieldId="2" dataDxfId="13"/>
    <tableColumn id="3" xr3:uid="{FA394742-8A53-4784-A8B7-455C18F24168}" uniqueName="3" name="Column3" queryTableFieldId="3" dataDxfId="12"/>
    <tableColumn id="4" xr3:uid="{CC572F85-511B-481A-9840-107222DDCA51}" uniqueName="4" name="Column4" queryTableFieldId="4" dataDxfId="11"/>
    <tableColumn id="5" xr3:uid="{28EA565C-1C61-441B-9A93-F2CE6CA4B406}" uniqueName="5" name="Column5" queryTableFieldId="5" dataDxfId="10"/>
    <tableColumn id="6" xr3:uid="{C23CA400-1AF1-4EE6-B58E-5CA811A41792}" uniqueName="6" name="Column6" queryTableFieldId="6" dataDxfId="9"/>
    <tableColumn id="7" xr3:uid="{17AC91AE-1A58-4E19-8FDB-C949EEB4B9A0}" uniqueName="7" name="Column7" queryTableFieldId="7" dataDxfId="8"/>
    <tableColumn id="8" xr3:uid="{2F6B5E6F-53E6-4A5F-A67F-660065EDF131}" uniqueName="8" name="Column8" queryTableFieldId="8" dataDxfId="7"/>
    <tableColumn id="9" xr3:uid="{06563744-7F62-4AD3-90DE-022BF259FDE7}" uniqueName="9" name="Column9" queryTableFieldId="9" dataDxfId="6"/>
    <tableColumn id="10" xr3:uid="{8721661B-3846-46BF-98D5-10C0F4E9C860}" uniqueName="10" name="Column10" queryTableFieldId="10" dataDxfId="5"/>
    <tableColumn id="11" xr3:uid="{E74FE442-D2CB-49E4-9B19-9DE16E72EA8D}" uniqueName="11" name="Column11" queryTableFieldId="11" dataDxfId="4"/>
    <tableColumn id="12" xr3:uid="{33078CDD-97EE-4BA2-85FD-2EF804F6EB8F}" uniqueName="12" name="Column12" queryTableFieldId="12" dataDxfId="3"/>
    <tableColumn id="13" xr3:uid="{25BFBB07-19E6-4FF6-93F8-3F79AED803A5}" uniqueName="13" name="Column13" queryTableFieldId="13" dataDxfId="2"/>
    <tableColumn id="14" xr3:uid="{DFC25D4D-93C0-4C62-B948-7C2E48D52FBC}" uniqueName="14" name="Column14" queryTableFieldId="14" dataDxfId="1"/>
    <tableColumn id="15" xr3:uid="{AB5E779F-40AA-49E0-B015-F6DD55052EE2}" uniqueName="15" name="Column15" queryTableFieldId="1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1C8DC-FD6A-4DFD-8BCC-CE3B875117EE}">
  <sheetPr codeName="Feuil1"/>
  <dimension ref="A1:S356"/>
  <sheetViews>
    <sheetView topLeftCell="B181" zoomScale="70" zoomScaleNormal="70" workbookViewId="0">
      <selection activeCell="F22" sqref="F22"/>
    </sheetView>
  </sheetViews>
  <sheetFormatPr baseColWidth="10" defaultRowHeight="14.4" x14ac:dyDescent="0.3"/>
  <cols>
    <col min="1" max="1" width="26" bestFit="1" customWidth="1"/>
    <col min="4" max="4" width="10.6640625" bestFit="1" customWidth="1"/>
    <col min="5" max="5" width="16.6640625" bestFit="1" customWidth="1"/>
    <col min="8" max="9" width="10.6640625" bestFit="1" customWidth="1"/>
    <col min="10" max="15" width="11.6640625" bestFit="1" customWidth="1"/>
  </cols>
  <sheetData>
    <row r="1" spans="1:1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9" x14ac:dyDescent="0.3">
      <c r="A2" t="s">
        <v>15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16</v>
      </c>
      <c r="H2" t="s">
        <v>16</v>
      </c>
      <c r="I2" t="s">
        <v>16</v>
      </c>
      <c r="J2" t="s">
        <v>16</v>
      </c>
      <c r="K2" t="s">
        <v>16</v>
      </c>
      <c r="L2" t="s">
        <v>16</v>
      </c>
      <c r="M2" t="s">
        <v>16</v>
      </c>
      <c r="N2" t="s">
        <v>16</v>
      </c>
      <c r="O2" t="s">
        <v>16</v>
      </c>
    </row>
    <row r="3" spans="1:19" x14ac:dyDescent="0.3">
      <c r="A3" t="s">
        <v>17</v>
      </c>
      <c r="B3" t="s">
        <v>16</v>
      </c>
      <c r="C3" t="s">
        <v>16</v>
      </c>
      <c r="D3" t="s">
        <v>16</v>
      </c>
      <c r="E3" t="s">
        <v>16</v>
      </c>
      <c r="F3" t="s">
        <v>16</v>
      </c>
      <c r="G3" t="s">
        <v>16</v>
      </c>
      <c r="H3" t="s">
        <v>16</v>
      </c>
      <c r="I3" t="s">
        <v>16</v>
      </c>
      <c r="J3" t="s">
        <v>16</v>
      </c>
      <c r="K3" t="s">
        <v>16</v>
      </c>
      <c r="L3" t="s">
        <v>16</v>
      </c>
      <c r="M3" t="s">
        <v>16</v>
      </c>
      <c r="N3" t="s">
        <v>16</v>
      </c>
      <c r="O3" t="s">
        <v>16</v>
      </c>
    </row>
    <row r="4" spans="1:19" x14ac:dyDescent="0.3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  <c r="J4" t="s">
        <v>27</v>
      </c>
      <c r="K4" t="s">
        <v>28</v>
      </c>
      <c r="L4" t="s">
        <v>29</v>
      </c>
      <c r="M4" t="s">
        <v>30</v>
      </c>
      <c r="N4" t="s">
        <v>31</v>
      </c>
      <c r="O4" t="s">
        <v>32</v>
      </c>
    </row>
    <row r="5" spans="1:19" x14ac:dyDescent="0.3">
      <c r="A5" t="s">
        <v>71</v>
      </c>
      <c r="B5">
        <v>1632.9643100000001</v>
      </c>
      <c r="C5">
        <v>9998.5824350000003</v>
      </c>
      <c r="D5">
        <v>32.327579</v>
      </c>
      <c r="E5">
        <v>63132654.483907998</v>
      </c>
      <c r="F5">
        <v>1855.935688</v>
      </c>
      <c r="G5">
        <v>1864.931474</v>
      </c>
      <c r="H5">
        <v>3.6047980000000002</v>
      </c>
      <c r="I5">
        <v>0.15837399999999999</v>
      </c>
      <c r="J5">
        <v>3.6419999999999998E-3</v>
      </c>
      <c r="K5">
        <v>1164.983164</v>
      </c>
      <c r="L5">
        <v>2.2630840000000001</v>
      </c>
      <c r="M5">
        <v>-59.545385000000003</v>
      </c>
      <c r="N5">
        <v>-12.3559</v>
      </c>
      <c r="O5">
        <v>0.45468700000000001</v>
      </c>
    </row>
    <row r="6" spans="1:19" x14ac:dyDescent="0.3">
      <c r="A6" t="s">
        <v>72</v>
      </c>
      <c r="B6">
        <v>1665.5724459999999</v>
      </c>
      <c r="C6">
        <v>9998.7354469999991</v>
      </c>
      <c r="D6">
        <v>31.47551</v>
      </c>
      <c r="E6">
        <v>65680411.669849999</v>
      </c>
      <c r="F6">
        <v>1896.7873059999999</v>
      </c>
      <c r="G6">
        <v>1903.8228019999999</v>
      </c>
      <c r="H6">
        <v>3.4410400000000001</v>
      </c>
      <c r="I6">
        <v>0.15223300000000001</v>
      </c>
      <c r="J6">
        <v>4.3140000000000001E-3</v>
      </c>
      <c r="K6">
        <v>1194.5619360000001</v>
      </c>
      <c r="L6">
        <v>2.2327170000000001</v>
      </c>
      <c r="M6">
        <v>-59.245384999999999</v>
      </c>
      <c r="N6">
        <v>-12.3559</v>
      </c>
      <c r="O6">
        <v>-0.798377</v>
      </c>
    </row>
    <row r="7" spans="1:19" x14ac:dyDescent="0.3">
      <c r="A7" t="s">
        <v>73</v>
      </c>
      <c r="B7">
        <v>1519.171008</v>
      </c>
      <c r="C7">
        <v>9998.3200440000001</v>
      </c>
      <c r="D7">
        <v>31.976447</v>
      </c>
      <c r="E7">
        <v>54642647.122720003</v>
      </c>
      <c r="F7">
        <v>1745.483379</v>
      </c>
      <c r="G7">
        <v>1753.6792370000001</v>
      </c>
      <c r="H7">
        <v>3.8326500000000001</v>
      </c>
      <c r="I7">
        <v>0.182976</v>
      </c>
      <c r="J7">
        <v>3.4090000000000001E-3</v>
      </c>
      <c r="K7">
        <v>1044.3511800000001</v>
      </c>
      <c r="L7">
        <v>2.2685599999999999</v>
      </c>
      <c r="M7">
        <v>-58.945374999999999</v>
      </c>
      <c r="N7">
        <v>-12.3559</v>
      </c>
      <c r="O7">
        <v>-1.0713839999999999</v>
      </c>
    </row>
    <row r="8" spans="1:19" x14ac:dyDescent="0.3">
      <c r="A8" t="s">
        <v>74</v>
      </c>
      <c r="B8">
        <v>1652.5350639999999</v>
      </c>
      <c r="C8">
        <v>9998.4966879999993</v>
      </c>
      <c r="D8">
        <v>32.223813</v>
      </c>
      <c r="E8">
        <v>64655623.309666999</v>
      </c>
      <c r="F8">
        <v>1876.9244040000001</v>
      </c>
      <c r="G8">
        <v>1885.247206</v>
      </c>
      <c r="H8">
        <v>3.550656</v>
      </c>
      <c r="I8">
        <v>0.154642</v>
      </c>
      <c r="J8">
        <v>2.6800000000000001E-3</v>
      </c>
      <c r="K8">
        <v>1170.763455</v>
      </c>
      <c r="L8">
        <v>2.3026849999999999</v>
      </c>
      <c r="M8">
        <v>-58.645375000000001</v>
      </c>
      <c r="N8">
        <v>-12.3559</v>
      </c>
      <c r="O8">
        <v>-1.055906</v>
      </c>
      <c r="Q8" t="str" cm="1">
        <f t="array" ref="Q8:Q27">_xlfn.UNIQUE(N:N)</f>
        <v>Column14</v>
      </c>
    </row>
    <row r="9" spans="1:19" x14ac:dyDescent="0.3">
      <c r="A9" t="s">
        <v>75</v>
      </c>
      <c r="B9">
        <v>1617.038053</v>
      </c>
      <c r="C9">
        <v>9998.5836710000003</v>
      </c>
      <c r="D9">
        <v>33.035150000000002</v>
      </c>
      <c r="E9">
        <v>61906906.562706999</v>
      </c>
      <c r="F9">
        <v>1835.1981330000001</v>
      </c>
      <c r="G9">
        <v>1844.0368040000001</v>
      </c>
      <c r="H9">
        <v>3.7199879999999999</v>
      </c>
      <c r="I9">
        <v>0.16150999999999999</v>
      </c>
      <c r="J9">
        <v>2.1320000000000002E-3</v>
      </c>
      <c r="K9">
        <v>1135.6457230000001</v>
      </c>
      <c r="L9">
        <v>2.3405119999999999</v>
      </c>
      <c r="M9">
        <v>-58.345385</v>
      </c>
      <c r="N9">
        <v>-12.3559</v>
      </c>
      <c r="O9">
        <v>-1.0488980000000001</v>
      </c>
      <c r="Q9" t="str">
        <v/>
      </c>
    </row>
    <row r="10" spans="1:19" x14ac:dyDescent="0.3">
      <c r="A10" t="s">
        <v>76</v>
      </c>
      <c r="B10">
        <v>1605.2178289999999</v>
      </c>
      <c r="C10">
        <v>9998.5970679999991</v>
      </c>
      <c r="D10">
        <v>33.204664999999999</v>
      </c>
      <c r="E10">
        <v>61005070.025293998</v>
      </c>
      <c r="F10">
        <v>1822.9933960000001</v>
      </c>
      <c r="G10">
        <v>1831.0580199999999</v>
      </c>
      <c r="H10">
        <v>3.766613</v>
      </c>
      <c r="I10">
        <v>0.16389799999999999</v>
      </c>
      <c r="J10">
        <v>2.4160000000000002E-3</v>
      </c>
      <c r="K10">
        <v>1130.781716</v>
      </c>
      <c r="L10">
        <v>2.3255699999999999</v>
      </c>
      <c r="M10">
        <v>-58.045385000000003</v>
      </c>
      <c r="N10">
        <v>-12.3559</v>
      </c>
      <c r="O10">
        <v>-0.81573200000000001</v>
      </c>
      <c r="Q10" t="str">
        <v>Y(mm)</v>
      </c>
    </row>
    <row r="11" spans="1:19" x14ac:dyDescent="0.3">
      <c r="A11" t="s">
        <v>77</v>
      </c>
      <c r="B11">
        <v>1598.894536</v>
      </c>
      <c r="C11">
        <v>9998.5810930000007</v>
      </c>
      <c r="D11">
        <v>32.722662999999997</v>
      </c>
      <c r="E11">
        <v>60525388.926577002</v>
      </c>
      <c r="F11">
        <v>1819.262461</v>
      </c>
      <c r="G11">
        <v>1828.0609649999999</v>
      </c>
      <c r="H11">
        <v>3.7266159999999999</v>
      </c>
      <c r="I11">
        <v>0.16519600000000001</v>
      </c>
      <c r="J11">
        <v>2.1050000000000001E-3</v>
      </c>
      <c r="K11">
        <v>1113.2760659999999</v>
      </c>
      <c r="L11">
        <v>2.3392979999999999</v>
      </c>
      <c r="M11">
        <v>-57.745384999999999</v>
      </c>
      <c r="N11">
        <v>-12.3559</v>
      </c>
      <c r="O11">
        <v>-0.79581500000000005</v>
      </c>
      <c r="Q11">
        <v>-12.3559</v>
      </c>
      <c r="R11">
        <f>Q11</f>
        <v>-12.3559</v>
      </c>
      <c r="S11">
        <v>-12.3559</v>
      </c>
    </row>
    <row r="12" spans="1:19" x14ac:dyDescent="0.3">
      <c r="A12" t="s">
        <v>78</v>
      </c>
      <c r="B12">
        <v>1588.6804360000001</v>
      </c>
      <c r="C12">
        <v>9998.8536619999995</v>
      </c>
      <c r="D12">
        <v>32.680121999999997</v>
      </c>
      <c r="E12">
        <v>59754618.644707002</v>
      </c>
      <c r="F12">
        <v>1809.8898879999999</v>
      </c>
      <c r="G12">
        <v>1818.1514360000001</v>
      </c>
      <c r="H12">
        <v>3.745698</v>
      </c>
      <c r="I12">
        <v>0.16733200000000001</v>
      </c>
      <c r="J12">
        <v>2.9840000000000001E-3</v>
      </c>
      <c r="K12">
        <v>1116.66092</v>
      </c>
      <c r="L12">
        <v>2.2927420000000001</v>
      </c>
      <c r="M12">
        <v>-57.445374999999999</v>
      </c>
      <c r="N12">
        <v>-12.3559</v>
      </c>
      <c r="O12">
        <v>-0.56912099999999999</v>
      </c>
      <c r="Q12">
        <v>-12.335900000000001</v>
      </c>
      <c r="R12">
        <f t="shared" ref="R12:R26" si="0">Q12</f>
        <v>-12.335900000000001</v>
      </c>
      <c r="S12">
        <v>-12.335900000000001</v>
      </c>
    </row>
    <row r="13" spans="1:19" x14ac:dyDescent="0.3">
      <c r="A13" t="s">
        <v>79</v>
      </c>
      <c r="B13">
        <v>1644.556867</v>
      </c>
      <c r="C13">
        <v>9998.5348520000007</v>
      </c>
      <c r="D13">
        <v>33.190544000000003</v>
      </c>
      <c r="E13">
        <v>64032544.058923997</v>
      </c>
      <c r="F13">
        <v>1862.4145579999999</v>
      </c>
      <c r="G13">
        <v>1870.491734</v>
      </c>
      <c r="H13">
        <v>3.674928</v>
      </c>
      <c r="I13">
        <v>0.15614800000000001</v>
      </c>
      <c r="J13">
        <v>3.5010000000000002E-3</v>
      </c>
      <c r="K13">
        <v>1184.7801480000001</v>
      </c>
      <c r="L13">
        <v>2.2762479999999998</v>
      </c>
      <c r="M13">
        <v>-57.145384999999997</v>
      </c>
      <c r="N13">
        <v>-12.3559</v>
      </c>
      <c r="O13">
        <v>-0.546261</v>
      </c>
      <c r="Q13">
        <v>-12.315899999999999</v>
      </c>
      <c r="R13">
        <f t="shared" si="0"/>
        <v>-12.315899999999999</v>
      </c>
      <c r="S13">
        <v>-12.315899999999999</v>
      </c>
    </row>
    <row r="14" spans="1:19" x14ac:dyDescent="0.3">
      <c r="A14" t="s">
        <v>80</v>
      </c>
      <c r="B14">
        <v>1642.376563</v>
      </c>
      <c r="C14">
        <v>9998.8910379999998</v>
      </c>
      <c r="D14">
        <v>32.094700000000003</v>
      </c>
      <c r="E14">
        <v>63862800.577244997</v>
      </c>
      <c r="F14">
        <v>1867.5305209999999</v>
      </c>
      <c r="G14">
        <v>1876.034089</v>
      </c>
      <c r="H14">
        <v>3.5583130000000001</v>
      </c>
      <c r="I14">
        <v>0.15656800000000001</v>
      </c>
      <c r="J14">
        <v>3.039E-3</v>
      </c>
      <c r="K14">
        <v>1164.2038299999999</v>
      </c>
      <c r="L14">
        <v>2.2848510000000002</v>
      </c>
      <c r="M14">
        <v>-56.845374999999997</v>
      </c>
      <c r="N14">
        <v>-12.3559</v>
      </c>
      <c r="O14">
        <v>-0.37440299999999999</v>
      </c>
      <c r="Q14">
        <v>-12.295899</v>
      </c>
      <c r="R14">
        <f t="shared" si="0"/>
        <v>-12.295899</v>
      </c>
      <c r="S14">
        <v>-12.295899</v>
      </c>
    </row>
    <row r="15" spans="1:19" x14ac:dyDescent="0.3">
      <c r="A15" t="s">
        <v>81</v>
      </c>
      <c r="B15">
        <v>1647.986212</v>
      </c>
      <c r="C15">
        <v>9998.6919600000001</v>
      </c>
      <c r="D15">
        <v>32.281993999999997</v>
      </c>
      <c r="E15">
        <v>64299992.526298001</v>
      </c>
      <c r="F15">
        <v>1871.7264299999999</v>
      </c>
      <c r="G15">
        <v>1880.2834800000001</v>
      </c>
      <c r="H15">
        <v>3.5668899999999999</v>
      </c>
      <c r="I15">
        <v>0.155501</v>
      </c>
      <c r="J15">
        <v>2.7699999999999999E-3</v>
      </c>
      <c r="K15">
        <v>1168.256249</v>
      </c>
      <c r="L15">
        <v>2.298867</v>
      </c>
      <c r="M15">
        <v>-56.545385000000003</v>
      </c>
      <c r="N15">
        <v>-12.3559</v>
      </c>
      <c r="O15">
        <v>-0.39166800000000002</v>
      </c>
      <c r="Q15">
        <v>-12.275899000000001</v>
      </c>
      <c r="R15">
        <f t="shared" si="0"/>
        <v>-12.275899000000001</v>
      </c>
      <c r="S15">
        <v>-12.275899000000001</v>
      </c>
    </row>
    <row r="16" spans="1:19" x14ac:dyDescent="0.3">
      <c r="A16" t="s">
        <v>82</v>
      </c>
      <c r="B16">
        <v>1683.1523830000001</v>
      </c>
      <c r="C16">
        <v>9998.7568200000005</v>
      </c>
      <c r="D16">
        <v>32.133977000000002</v>
      </c>
      <c r="E16">
        <v>67075226.665665999</v>
      </c>
      <c r="F16">
        <v>1907.8277880000001</v>
      </c>
      <c r="G16">
        <v>1916.52118</v>
      </c>
      <c r="H16">
        <v>3.476308</v>
      </c>
      <c r="I16">
        <v>0.14906800000000001</v>
      </c>
      <c r="J16">
        <v>3.5760000000000002E-3</v>
      </c>
      <c r="K16">
        <v>1212.1540010000001</v>
      </c>
      <c r="L16">
        <v>2.263693</v>
      </c>
      <c r="M16">
        <v>-56.245375000000003</v>
      </c>
      <c r="N16">
        <v>-12.3559</v>
      </c>
      <c r="O16">
        <v>-0.212923</v>
      </c>
      <c r="Q16">
        <v>-12.255898999999999</v>
      </c>
      <c r="R16">
        <f t="shared" si="0"/>
        <v>-12.255898999999999</v>
      </c>
      <c r="S16">
        <v>-12.255898999999999</v>
      </c>
    </row>
    <row r="17" spans="1:19" x14ac:dyDescent="0.3">
      <c r="A17" t="s">
        <v>83</v>
      </c>
      <c r="B17">
        <v>1743.902241</v>
      </c>
      <c r="C17">
        <v>9998.4473839999991</v>
      </c>
      <c r="D17">
        <v>32.558033000000002</v>
      </c>
      <c r="E17">
        <v>72009853.706412002</v>
      </c>
      <c r="F17">
        <v>1965.036067</v>
      </c>
      <c r="G17">
        <v>1974.224371</v>
      </c>
      <c r="H17">
        <v>3.399359</v>
      </c>
      <c r="I17">
        <v>0.138848</v>
      </c>
      <c r="J17">
        <v>4.3119999999999999E-3</v>
      </c>
      <c r="K17">
        <v>1285.4666119999999</v>
      </c>
      <c r="L17">
        <v>2.2428080000000001</v>
      </c>
      <c r="M17">
        <v>-55.945385000000002</v>
      </c>
      <c r="N17">
        <v>-12.3559</v>
      </c>
      <c r="O17">
        <v>-0.16007299999999999</v>
      </c>
      <c r="Q17">
        <v>-12.235899</v>
      </c>
      <c r="R17">
        <f t="shared" si="0"/>
        <v>-12.235899</v>
      </c>
      <c r="S17">
        <v>-12.235899</v>
      </c>
    </row>
    <row r="18" spans="1:19" x14ac:dyDescent="0.3">
      <c r="A18" t="s">
        <v>84</v>
      </c>
      <c r="B18">
        <v>1681.871922</v>
      </c>
      <c r="C18">
        <v>9998.6736089999995</v>
      </c>
      <c r="D18">
        <v>32.042439000000002</v>
      </c>
      <c r="E18">
        <v>66973130.500675</v>
      </c>
      <c r="F18">
        <v>1907.1255189999999</v>
      </c>
      <c r="G18">
        <v>1915.905454</v>
      </c>
      <c r="H18">
        <v>3.4690460000000001</v>
      </c>
      <c r="I18">
        <v>0.14929400000000001</v>
      </c>
      <c r="J18">
        <v>3.2859999999999999E-3</v>
      </c>
      <c r="K18">
        <v>1206.301978</v>
      </c>
      <c r="L18">
        <v>2.274044</v>
      </c>
      <c r="M18">
        <v>-55.645384999999997</v>
      </c>
      <c r="N18">
        <v>-12.3559</v>
      </c>
      <c r="O18">
        <v>-0.15534100000000001</v>
      </c>
      <c r="Q18">
        <v>-12.215899</v>
      </c>
      <c r="R18">
        <f t="shared" si="0"/>
        <v>-12.215899</v>
      </c>
      <c r="S18">
        <v>-12.215899</v>
      </c>
    </row>
    <row r="19" spans="1:19" x14ac:dyDescent="0.3">
      <c r="A19" t="s">
        <v>85</v>
      </c>
      <c r="B19">
        <v>1698.225095</v>
      </c>
      <c r="C19">
        <v>9998.7388389999996</v>
      </c>
      <c r="D19">
        <v>32.106822000000001</v>
      </c>
      <c r="E19">
        <v>68282971.580599993</v>
      </c>
      <c r="F19">
        <v>1922.6772900000001</v>
      </c>
      <c r="G19">
        <v>1931.7908480000001</v>
      </c>
      <c r="H19">
        <v>3.4425159999999999</v>
      </c>
      <c r="I19">
        <v>0.14643100000000001</v>
      </c>
      <c r="J19">
        <v>2.8E-3</v>
      </c>
      <c r="K19">
        <v>1216.838497</v>
      </c>
      <c r="L19">
        <v>2.2957740000000002</v>
      </c>
      <c r="M19">
        <v>-55.345374999999997</v>
      </c>
      <c r="N19">
        <v>-12.3559</v>
      </c>
      <c r="O19">
        <v>-9.5742999999999995E-2</v>
      </c>
      <c r="Q19">
        <v>-12.195899000000001</v>
      </c>
      <c r="R19">
        <f t="shared" si="0"/>
        <v>-12.195899000000001</v>
      </c>
      <c r="S19">
        <v>-12.195899000000001</v>
      </c>
    </row>
    <row r="20" spans="1:19" x14ac:dyDescent="0.3">
      <c r="A20" t="s">
        <v>86</v>
      </c>
      <c r="B20">
        <v>1721.5993539999999</v>
      </c>
      <c r="C20">
        <v>9999.1112840000005</v>
      </c>
      <c r="D20">
        <v>32.013967000000001</v>
      </c>
      <c r="E20">
        <v>70177556.052238002</v>
      </c>
      <c r="F20">
        <v>1946.5581589999999</v>
      </c>
      <c r="G20">
        <v>1955.851283</v>
      </c>
      <c r="H20">
        <v>3.3859080000000001</v>
      </c>
      <c r="I20">
        <v>0.142483</v>
      </c>
      <c r="J20">
        <v>3.1250000000000002E-3</v>
      </c>
      <c r="K20">
        <v>1243.5985069999999</v>
      </c>
      <c r="L20">
        <v>2.2804060000000002</v>
      </c>
      <c r="M20">
        <v>-55.045385000000003</v>
      </c>
      <c r="N20">
        <v>-12.3559</v>
      </c>
      <c r="O20">
        <v>-7.7879999999999998E-3</v>
      </c>
      <c r="Q20">
        <v>-12.1759</v>
      </c>
      <c r="R20">
        <f t="shared" si="0"/>
        <v>-12.1759</v>
      </c>
      <c r="S20">
        <v>-12.1759</v>
      </c>
    </row>
    <row r="21" spans="1:19" x14ac:dyDescent="0.3">
      <c r="A21" t="s">
        <v>87</v>
      </c>
      <c r="B21">
        <v>1705.785793</v>
      </c>
      <c r="C21">
        <v>9998.2918140000002</v>
      </c>
      <c r="D21">
        <v>31.868006999999999</v>
      </c>
      <c r="E21">
        <v>68892917.670320004</v>
      </c>
      <c r="F21">
        <v>1931.9270730000001</v>
      </c>
      <c r="G21">
        <v>1941.0913419999999</v>
      </c>
      <c r="H21">
        <v>3.4017499999999998</v>
      </c>
      <c r="I21">
        <v>0.14512800000000001</v>
      </c>
      <c r="J21">
        <v>2.2989999999999998E-3</v>
      </c>
      <c r="K21">
        <v>1213.370439</v>
      </c>
      <c r="L21">
        <v>2.3194979999999998</v>
      </c>
      <c r="M21">
        <v>-54.745384999999999</v>
      </c>
      <c r="N21">
        <v>-12.3559</v>
      </c>
      <c r="O21">
        <v>3.8592000000000001E-2</v>
      </c>
      <c r="Q21">
        <v>-12.155900000000001</v>
      </c>
      <c r="R21">
        <f t="shared" si="0"/>
        <v>-12.155900000000001</v>
      </c>
      <c r="S21">
        <v>-12.155900000000001</v>
      </c>
    </row>
    <row r="22" spans="1:19" x14ac:dyDescent="0.3">
      <c r="A22" t="s">
        <v>88</v>
      </c>
      <c r="B22">
        <v>1679.944559</v>
      </c>
      <c r="C22">
        <v>9998.6485940000002</v>
      </c>
      <c r="D22">
        <v>29.734012</v>
      </c>
      <c r="E22">
        <v>66819603.199837998</v>
      </c>
      <c r="F22">
        <v>1919.3139699999999</v>
      </c>
      <c r="G22">
        <v>1932.1468640000001</v>
      </c>
      <c r="H22">
        <v>3.222823</v>
      </c>
      <c r="I22">
        <v>0.14963599999999999</v>
      </c>
      <c r="J22">
        <v>3.5388000000000003E-2</v>
      </c>
      <c r="K22">
        <v>1280.7174649999999</v>
      </c>
      <c r="L22">
        <v>1.9372229999999999</v>
      </c>
      <c r="M22">
        <v>-54.445385000000002</v>
      </c>
      <c r="N22">
        <v>-12.3559</v>
      </c>
      <c r="O22">
        <v>4.3740000000000003E-3</v>
      </c>
      <c r="Q22">
        <v>-12.135899999999999</v>
      </c>
      <c r="R22">
        <f t="shared" si="0"/>
        <v>-12.135899999999999</v>
      </c>
      <c r="S22">
        <v>-12.135899999999999</v>
      </c>
    </row>
    <row r="23" spans="1:19" x14ac:dyDescent="0.3">
      <c r="A23" t="s">
        <v>89</v>
      </c>
      <c r="B23">
        <v>1634.3418449999999</v>
      </c>
      <c r="C23">
        <v>9998.8221300000005</v>
      </c>
      <c r="D23">
        <v>31.354455000000002</v>
      </c>
      <c r="E23">
        <v>63239248.876597002</v>
      </c>
      <c r="F23">
        <v>1864.0372870000001</v>
      </c>
      <c r="G23">
        <v>1873.5141249999999</v>
      </c>
      <c r="H23">
        <v>3.4933390000000002</v>
      </c>
      <c r="I23">
        <v>0.158111</v>
      </c>
      <c r="J23">
        <v>3.2439999999999999E-3</v>
      </c>
      <c r="K23">
        <v>1149.868035</v>
      </c>
      <c r="L23">
        <v>2.2692199999999998</v>
      </c>
      <c r="M23">
        <v>-54.145384999999997</v>
      </c>
      <c r="N23">
        <v>-12.3559</v>
      </c>
      <c r="O23">
        <v>6.3292000000000001E-2</v>
      </c>
      <c r="Q23">
        <v>-12.1159</v>
      </c>
      <c r="R23">
        <f t="shared" si="0"/>
        <v>-12.1159</v>
      </c>
      <c r="S23">
        <v>-12.1159</v>
      </c>
    </row>
    <row r="24" spans="1:19" x14ac:dyDescent="0.3">
      <c r="A24" t="s">
        <v>90</v>
      </c>
      <c r="B24">
        <v>1624.7913490000001</v>
      </c>
      <c r="C24">
        <v>9998.3908100000008</v>
      </c>
      <c r="D24">
        <v>31.187688000000001</v>
      </c>
      <c r="E24">
        <v>62502105.541583002</v>
      </c>
      <c r="F24">
        <v>1855.6501270000001</v>
      </c>
      <c r="G24">
        <v>1865.2321649999999</v>
      </c>
      <c r="H24">
        <v>3.4951889999999999</v>
      </c>
      <c r="I24">
        <v>0.159969</v>
      </c>
      <c r="J24">
        <v>4.1720000000000004E-3</v>
      </c>
      <c r="K24">
        <v>1148.8973229999999</v>
      </c>
      <c r="L24">
        <v>2.234442</v>
      </c>
      <c r="M24">
        <v>-53.845374999999997</v>
      </c>
      <c r="N24">
        <v>-12.3559</v>
      </c>
      <c r="O24">
        <v>7.9114000000000004E-2</v>
      </c>
      <c r="Q24">
        <v>-12.0959</v>
      </c>
      <c r="R24">
        <f t="shared" si="0"/>
        <v>-12.0959</v>
      </c>
      <c r="S24">
        <v>-12.0959</v>
      </c>
    </row>
    <row r="25" spans="1:19" x14ac:dyDescent="0.3">
      <c r="A25" t="s">
        <v>91</v>
      </c>
      <c r="B25">
        <v>1580.483442</v>
      </c>
      <c r="C25">
        <v>9998.2825630000007</v>
      </c>
      <c r="D25">
        <v>30.751386</v>
      </c>
      <c r="E25">
        <v>59139693.376281999</v>
      </c>
      <c r="F25">
        <v>1815.441626</v>
      </c>
      <c r="G25">
        <v>1824.3330020000001</v>
      </c>
      <c r="H25">
        <v>3.5429089999999999</v>
      </c>
      <c r="I25">
        <v>0.16906199999999999</v>
      </c>
      <c r="J25">
        <v>2.8779999999999999E-3</v>
      </c>
      <c r="K25">
        <v>1083.298378</v>
      </c>
      <c r="L25">
        <v>2.2791760000000001</v>
      </c>
      <c r="M25">
        <v>-53.545385000000003</v>
      </c>
      <c r="N25">
        <v>-12.3559</v>
      </c>
      <c r="O25">
        <v>4.5767000000000002E-2</v>
      </c>
      <c r="Q25">
        <v>-12.075900000000001</v>
      </c>
      <c r="R25">
        <f t="shared" si="0"/>
        <v>-12.075900000000001</v>
      </c>
      <c r="S25">
        <v>-12.075900000000001</v>
      </c>
    </row>
    <row r="26" spans="1:19" x14ac:dyDescent="0.3">
      <c r="A26" t="s">
        <v>92</v>
      </c>
      <c r="B26">
        <v>1591.449415</v>
      </c>
      <c r="C26">
        <v>9998.6189670000003</v>
      </c>
      <c r="D26">
        <v>30.640713000000002</v>
      </c>
      <c r="E26">
        <v>59963073.614215001</v>
      </c>
      <c r="F26">
        <v>1827.160617</v>
      </c>
      <c r="G26">
        <v>1836.187987</v>
      </c>
      <c r="H26">
        <v>3.5058370000000001</v>
      </c>
      <c r="I26">
        <v>0.16674600000000001</v>
      </c>
      <c r="J26">
        <v>3.1580000000000002E-3</v>
      </c>
      <c r="K26">
        <v>1096.7878780000001</v>
      </c>
      <c r="L26">
        <v>2.2658879999999999</v>
      </c>
      <c r="M26">
        <v>-53.245375000000003</v>
      </c>
      <c r="N26">
        <v>-12.3559</v>
      </c>
      <c r="O26">
        <v>1.6312E-2</v>
      </c>
      <c r="Q26">
        <v>-12.055899999999999</v>
      </c>
      <c r="R26">
        <f t="shared" si="0"/>
        <v>-12.055899999999999</v>
      </c>
      <c r="S26">
        <v>-12.055899999999999</v>
      </c>
    </row>
    <row r="27" spans="1:19" x14ac:dyDescent="0.3">
      <c r="A27" t="s">
        <v>93</v>
      </c>
      <c r="B27">
        <v>1615.9759690000001</v>
      </c>
      <c r="C27">
        <v>9998.191793</v>
      </c>
      <c r="D27">
        <v>32.797915000000003</v>
      </c>
      <c r="E27">
        <v>61825598.709302001</v>
      </c>
      <c r="F27">
        <v>1836.1583230000001</v>
      </c>
      <c r="G27">
        <v>1844.6076889999999</v>
      </c>
      <c r="H27">
        <v>3.6957019999999998</v>
      </c>
      <c r="I27">
        <v>0.161716</v>
      </c>
      <c r="J27">
        <v>4.568E-3</v>
      </c>
      <c r="K27">
        <v>1162.5702140000001</v>
      </c>
      <c r="L27">
        <v>2.2373449999999999</v>
      </c>
      <c r="M27">
        <v>-59.545385000000003</v>
      </c>
      <c r="N27">
        <v>-12.335900000000001</v>
      </c>
      <c r="O27">
        <v>0.92374900000000004</v>
      </c>
      <c r="Q27">
        <v>0</v>
      </c>
    </row>
    <row r="28" spans="1:19" x14ac:dyDescent="0.3">
      <c r="A28" t="s">
        <v>94</v>
      </c>
      <c r="B28">
        <v>295.39252900000002</v>
      </c>
      <c r="C28">
        <v>9998.5042269999994</v>
      </c>
      <c r="D28">
        <v>172.92785000000001</v>
      </c>
      <c r="E28">
        <v>2305870.67081</v>
      </c>
      <c r="F28">
        <v>337.73938399999997</v>
      </c>
      <c r="G28">
        <v>338.756731</v>
      </c>
      <c r="H28">
        <v>100.89793899999999</v>
      </c>
      <c r="I28">
        <v>4.3361080000000003</v>
      </c>
      <c r="J28">
        <v>16.908829000000001</v>
      </c>
      <c r="K28">
        <v>255.34037699999999</v>
      </c>
      <c r="L28">
        <v>1.442717</v>
      </c>
      <c r="M28">
        <v>-59.245384999999999</v>
      </c>
      <c r="N28">
        <v>-12.335900000000001</v>
      </c>
      <c r="O28">
        <v>0.23602000000000001</v>
      </c>
    </row>
    <row r="29" spans="1:19" x14ac:dyDescent="0.3">
      <c r="A29" t="s">
        <v>95</v>
      </c>
      <c r="B29">
        <v>1611.0443</v>
      </c>
      <c r="C29">
        <v>9998.5460519999997</v>
      </c>
      <c r="D29">
        <v>31.159376000000002</v>
      </c>
      <c r="E29">
        <v>61448766.254237004</v>
      </c>
      <c r="F29">
        <v>1843.7139990000001</v>
      </c>
      <c r="G29">
        <v>1851.707322</v>
      </c>
      <c r="H29">
        <v>3.5218189999999998</v>
      </c>
      <c r="I29">
        <v>0.162714</v>
      </c>
      <c r="J29">
        <v>3.3540000000000002E-3</v>
      </c>
      <c r="K29">
        <v>1125.565562</v>
      </c>
      <c r="L29">
        <v>2.2629410000000001</v>
      </c>
      <c r="M29">
        <v>-58.945374999999999</v>
      </c>
      <c r="N29">
        <v>-12.335900000000001</v>
      </c>
      <c r="O29">
        <v>-9.1010999999999995E-2</v>
      </c>
    </row>
    <row r="30" spans="1:19" x14ac:dyDescent="0.3">
      <c r="A30" t="s">
        <v>96</v>
      </c>
      <c r="B30">
        <v>1651.6398810000001</v>
      </c>
      <c r="C30">
        <v>9998.7958060000001</v>
      </c>
      <c r="D30">
        <v>30.471872999999999</v>
      </c>
      <c r="E30">
        <v>64585558.788709998</v>
      </c>
      <c r="F30">
        <v>1888.8278909999999</v>
      </c>
      <c r="G30">
        <v>1897.7388639999999</v>
      </c>
      <c r="H30">
        <v>3.3594349999999999</v>
      </c>
      <c r="I30">
        <v>0.15481500000000001</v>
      </c>
      <c r="J30">
        <v>7.2020000000000001E-3</v>
      </c>
      <c r="K30">
        <v>1190.433301</v>
      </c>
      <c r="L30">
        <v>2.1555520000000001</v>
      </c>
      <c r="M30">
        <v>-58.645375000000001</v>
      </c>
      <c r="N30">
        <v>-12.335900000000001</v>
      </c>
      <c r="O30">
        <v>-7.6005000000000003E-2</v>
      </c>
    </row>
    <row r="31" spans="1:19" x14ac:dyDescent="0.3">
      <c r="A31" t="s">
        <v>97</v>
      </c>
      <c r="B31">
        <v>1485.8275450000001</v>
      </c>
      <c r="C31">
        <v>9998.4006700000009</v>
      </c>
      <c r="D31">
        <v>34.944910999999998</v>
      </c>
      <c r="E31">
        <v>52272906.360099003</v>
      </c>
      <c r="F31">
        <v>1692.3690919999999</v>
      </c>
      <c r="G31">
        <v>1700.416745</v>
      </c>
      <c r="H31">
        <v>4.2823330000000004</v>
      </c>
      <c r="I31">
        <v>0.191273</v>
      </c>
      <c r="J31">
        <v>2.794E-3</v>
      </c>
      <c r="K31">
        <v>1036.0449180000001</v>
      </c>
      <c r="L31">
        <v>2.3220130000000001</v>
      </c>
      <c r="M31">
        <v>-58.345385</v>
      </c>
      <c r="N31">
        <v>-12.335900000000001</v>
      </c>
      <c r="O31">
        <v>-0.141296</v>
      </c>
    </row>
    <row r="32" spans="1:19" x14ac:dyDescent="0.3">
      <c r="A32" t="s">
        <v>98</v>
      </c>
      <c r="B32">
        <v>1703.222655</v>
      </c>
      <c r="C32">
        <v>9998.3795900000005</v>
      </c>
      <c r="D32">
        <v>32.196348999999998</v>
      </c>
      <c r="E32">
        <v>68685832.312699005</v>
      </c>
      <c r="F32">
        <v>1928.0060350000001</v>
      </c>
      <c r="G32">
        <v>1936.1305749999999</v>
      </c>
      <c r="H32">
        <v>3.4419759999999999</v>
      </c>
      <c r="I32">
        <v>0.145567</v>
      </c>
      <c r="J32">
        <v>3.5330000000000001E-3</v>
      </c>
      <c r="K32">
        <v>1232.472231</v>
      </c>
      <c r="L32">
        <v>2.2658900000000002</v>
      </c>
      <c r="M32">
        <v>-58.045385000000003</v>
      </c>
      <c r="N32">
        <v>-12.335900000000001</v>
      </c>
      <c r="O32">
        <v>-0.144368</v>
      </c>
    </row>
    <row r="33" spans="1:15" x14ac:dyDescent="0.3">
      <c r="A33" t="s">
        <v>99</v>
      </c>
      <c r="B33">
        <v>1581.1198280000001</v>
      </c>
      <c r="C33">
        <v>9998.4871440000006</v>
      </c>
      <c r="D33">
        <v>33.510967999999998</v>
      </c>
      <c r="E33">
        <v>59187318.289988004</v>
      </c>
      <c r="F33">
        <v>1796.6133789999999</v>
      </c>
      <c r="G33">
        <v>1804.8932890000001</v>
      </c>
      <c r="H33">
        <v>3.8592909999999998</v>
      </c>
      <c r="I33">
        <v>0.16893</v>
      </c>
      <c r="J33">
        <v>2.8579999999999999E-3</v>
      </c>
      <c r="K33">
        <v>1116.8296519999999</v>
      </c>
      <c r="L33">
        <v>2.306117</v>
      </c>
      <c r="M33">
        <v>-57.745384999999999</v>
      </c>
      <c r="N33">
        <v>-12.335900000000001</v>
      </c>
      <c r="O33">
        <v>-4.3576999999999998E-2</v>
      </c>
    </row>
    <row r="34" spans="1:15" x14ac:dyDescent="0.3">
      <c r="A34" t="s">
        <v>100</v>
      </c>
      <c r="B34">
        <v>1765.5824190000001</v>
      </c>
      <c r="C34">
        <v>9998.2301169999992</v>
      </c>
      <c r="D34">
        <v>31.477533000000001</v>
      </c>
      <c r="E34">
        <v>73813980.089300007</v>
      </c>
      <c r="F34">
        <v>1994.8256710000001</v>
      </c>
      <c r="G34">
        <v>2003.805429</v>
      </c>
      <c r="H34">
        <v>3.2461319999999998</v>
      </c>
      <c r="I34">
        <v>0.13545199999999999</v>
      </c>
      <c r="J34">
        <v>2.9290000000000002E-3</v>
      </c>
      <c r="K34">
        <v>1278.3837880000001</v>
      </c>
      <c r="L34">
        <v>2.2838530000000001</v>
      </c>
      <c r="M34">
        <v>-57.445374999999999</v>
      </c>
      <c r="N34">
        <v>-12.335900000000001</v>
      </c>
      <c r="O34">
        <v>-7.7685000000000004E-2</v>
      </c>
    </row>
    <row r="35" spans="1:15" x14ac:dyDescent="0.3">
      <c r="A35" t="s">
        <v>101</v>
      </c>
      <c r="B35">
        <v>1605.5409320000001</v>
      </c>
      <c r="C35">
        <v>9998.514529</v>
      </c>
      <c r="D35">
        <v>32.742741000000002</v>
      </c>
      <c r="E35">
        <v>61029632.118726999</v>
      </c>
      <c r="F35">
        <v>1826.402345</v>
      </c>
      <c r="G35">
        <v>1834.565308</v>
      </c>
      <c r="H35">
        <v>3.7134659999999999</v>
      </c>
      <c r="I35">
        <v>0.16383</v>
      </c>
      <c r="J35">
        <v>3.568E-3</v>
      </c>
      <c r="K35">
        <v>1141.492702</v>
      </c>
      <c r="L35">
        <v>2.269647</v>
      </c>
      <c r="M35">
        <v>-57.145384999999997</v>
      </c>
      <c r="N35">
        <v>-12.335900000000001</v>
      </c>
      <c r="O35">
        <v>-8.9802000000000007E-2</v>
      </c>
    </row>
    <row r="36" spans="1:15" x14ac:dyDescent="0.3">
      <c r="A36" t="s">
        <v>102</v>
      </c>
      <c r="B36">
        <v>1626.37123</v>
      </c>
      <c r="C36">
        <v>9998.4278510000004</v>
      </c>
      <c r="D36">
        <v>32.157282000000002</v>
      </c>
      <c r="E36">
        <v>62623743.542663001</v>
      </c>
      <c r="F36">
        <v>1851.058943</v>
      </c>
      <c r="G36">
        <v>1859.563226</v>
      </c>
      <c r="H36">
        <v>3.600349</v>
      </c>
      <c r="I36">
        <v>0.159659</v>
      </c>
      <c r="J36">
        <v>3.6129999999999999E-3</v>
      </c>
      <c r="K36">
        <v>1156.087806</v>
      </c>
      <c r="L36">
        <v>2.2625410000000001</v>
      </c>
      <c r="M36">
        <v>-56.845374999999997</v>
      </c>
      <c r="N36">
        <v>-12.335900000000001</v>
      </c>
      <c r="O36">
        <v>-6.097E-3</v>
      </c>
    </row>
    <row r="37" spans="1:15" x14ac:dyDescent="0.3">
      <c r="A37" t="s">
        <v>103</v>
      </c>
      <c r="B37">
        <v>1630.729855</v>
      </c>
      <c r="C37">
        <v>9998.2770479999999</v>
      </c>
      <c r="D37">
        <v>31.462160999999998</v>
      </c>
      <c r="E37">
        <v>62959945.467046998</v>
      </c>
      <c r="F37">
        <v>1860.076468</v>
      </c>
      <c r="G37">
        <v>1869.0703779999999</v>
      </c>
      <c r="H37">
        <v>3.5131060000000001</v>
      </c>
      <c r="I37">
        <v>0.158804</v>
      </c>
      <c r="J37">
        <v>3.437E-3</v>
      </c>
      <c r="K37">
        <v>1150.039045</v>
      </c>
      <c r="L37">
        <v>2.2626179999999998</v>
      </c>
      <c r="M37">
        <v>-56.545385000000003</v>
      </c>
      <c r="N37">
        <v>-12.335900000000001</v>
      </c>
      <c r="O37">
        <v>3.7735999999999999E-2</v>
      </c>
    </row>
    <row r="38" spans="1:15" x14ac:dyDescent="0.3">
      <c r="A38" t="s">
        <v>104</v>
      </c>
      <c r="B38">
        <v>1682.0782019999999</v>
      </c>
      <c r="C38">
        <v>9998.7337200000002</v>
      </c>
      <c r="D38">
        <v>32.000320000000002</v>
      </c>
      <c r="E38">
        <v>66989572.691814996</v>
      </c>
      <c r="F38">
        <v>1907.3804379999999</v>
      </c>
      <c r="G38">
        <v>1916.4211780000001</v>
      </c>
      <c r="H38">
        <v>3.4640610000000001</v>
      </c>
      <c r="I38">
        <v>0.149258</v>
      </c>
      <c r="J38">
        <v>2.6029999999999998E-3</v>
      </c>
      <c r="K38">
        <v>1196.3976070000001</v>
      </c>
      <c r="L38">
        <v>2.3043900000000002</v>
      </c>
      <c r="M38">
        <v>-56.245375000000003</v>
      </c>
      <c r="N38">
        <v>-12.335900000000001</v>
      </c>
      <c r="O38">
        <v>1.1509E-2</v>
      </c>
    </row>
    <row r="39" spans="1:15" x14ac:dyDescent="0.3">
      <c r="A39" t="s">
        <v>105</v>
      </c>
      <c r="B39">
        <v>1730.9748850000001</v>
      </c>
      <c r="C39">
        <v>9999.0522209999999</v>
      </c>
      <c r="D39">
        <v>32.32403</v>
      </c>
      <c r="E39">
        <v>70944883.061422005</v>
      </c>
      <c r="F39">
        <v>1953.797928</v>
      </c>
      <c r="G39">
        <v>1962.978421</v>
      </c>
      <c r="H39">
        <v>3.400163</v>
      </c>
      <c r="I39">
        <v>0.14094100000000001</v>
      </c>
      <c r="J39">
        <v>4.2269999999999999E-3</v>
      </c>
      <c r="K39">
        <v>1269.0445970000001</v>
      </c>
      <c r="L39">
        <v>2.2432859999999999</v>
      </c>
      <c r="M39">
        <v>-55.945385000000002</v>
      </c>
      <c r="N39">
        <v>-12.335900000000001</v>
      </c>
      <c r="O39">
        <v>1.5712E-2</v>
      </c>
    </row>
    <row r="40" spans="1:15" x14ac:dyDescent="0.3">
      <c r="A40" t="s">
        <v>106</v>
      </c>
      <c r="B40">
        <v>1667.8779320000001</v>
      </c>
      <c r="C40">
        <v>9998.9860850000005</v>
      </c>
      <c r="D40">
        <v>31.339555000000001</v>
      </c>
      <c r="E40">
        <v>65862483.705876</v>
      </c>
      <c r="F40">
        <v>1897.5655180000001</v>
      </c>
      <c r="G40">
        <v>1907.1678549999999</v>
      </c>
      <c r="H40">
        <v>3.4214370000000001</v>
      </c>
      <c r="I40">
        <v>0.15181600000000001</v>
      </c>
      <c r="J40">
        <v>6.9610000000000002E-3</v>
      </c>
      <c r="K40">
        <v>1215.426158</v>
      </c>
      <c r="L40">
        <v>2.168107</v>
      </c>
      <c r="M40">
        <v>-55.645384999999997</v>
      </c>
      <c r="N40">
        <v>-12.335900000000001</v>
      </c>
      <c r="O40">
        <v>6.1563E-2</v>
      </c>
    </row>
    <row r="41" spans="1:15" x14ac:dyDescent="0.3">
      <c r="A41" t="s">
        <v>107</v>
      </c>
      <c r="B41">
        <v>1710.453745</v>
      </c>
      <c r="C41">
        <v>9998.4310160000005</v>
      </c>
      <c r="D41">
        <v>31.858734999999999</v>
      </c>
      <c r="E41">
        <v>69270871.962229997</v>
      </c>
      <c r="F41">
        <v>1936.9386030000001</v>
      </c>
      <c r="G41">
        <v>1945.83105</v>
      </c>
      <c r="H41">
        <v>3.39147</v>
      </c>
      <c r="I41">
        <v>0.14433799999999999</v>
      </c>
      <c r="J41">
        <v>3.2290000000000001E-3</v>
      </c>
      <c r="K41">
        <v>1231.9694239999999</v>
      </c>
      <c r="L41">
        <v>2.2746300000000002</v>
      </c>
      <c r="M41">
        <v>-55.345374999999997</v>
      </c>
      <c r="N41">
        <v>-12.335900000000001</v>
      </c>
      <c r="O41">
        <v>5.1868999999999998E-2</v>
      </c>
    </row>
    <row r="42" spans="1:15" x14ac:dyDescent="0.3">
      <c r="A42" t="s">
        <v>108</v>
      </c>
      <c r="B42">
        <v>1710.13176</v>
      </c>
      <c r="C42">
        <v>9998.7320500000005</v>
      </c>
      <c r="D42">
        <v>32.109057</v>
      </c>
      <c r="E42">
        <v>69244767.801529005</v>
      </c>
      <c r="F42">
        <v>1934.3286720000001</v>
      </c>
      <c r="G42">
        <v>1943.6810969999999</v>
      </c>
      <c r="H42">
        <v>3.4187620000000001</v>
      </c>
      <c r="I42">
        <v>0.144397</v>
      </c>
      <c r="J42">
        <v>3.019E-3</v>
      </c>
      <c r="K42">
        <v>1231.863777</v>
      </c>
      <c r="L42">
        <v>2.2858679999999998</v>
      </c>
      <c r="M42">
        <v>-55.045385000000003</v>
      </c>
      <c r="N42">
        <v>-12.335900000000001</v>
      </c>
      <c r="O42">
        <v>3.3096E-2</v>
      </c>
    </row>
    <row r="43" spans="1:15" x14ac:dyDescent="0.3">
      <c r="A43" t="s">
        <v>109</v>
      </c>
      <c r="B43">
        <v>1698.2265649999999</v>
      </c>
      <c r="C43">
        <v>9998.8332499999997</v>
      </c>
      <c r="D43">
        <v>31.911662</v>
      </c>
      <c r="E43">
        <v>68283089.977744997</v>
      </c>
      <c r="F43">
        <v>1924.1251729999999</v>
      </c>
      <c r="G43">
        <v>1933.2229420000001</v>
      </c>
      <c r="H43">
        <v>3.4215879999999999</v>
      </c>
      <c r="I43">
        <v>0.14643200000000001</v>
      </c>
      <c r="J43">
        <v>2.6310000000000001E-3</v>
      </c>
      <c r="K43">
        <v>1211.8930009999999</v>
      </c>
      <c r="L43">
        <v>2.302152</v>
      </c>
      <c r="M43">
        <v>-54.745384999999999</v>
      </c>
      <c r="N43">
        <v>-12.335900000000001</v>
      </c>
      <c r="O43">
        <v>4.8856999999999998E-2</v>
      </c>
    </row>
    <row r="44" spans="1:15" x14ac:dyDescent="0.3">
      <c r="A44" t="s">
        <v>110</v>
      </c>
      <c r="B44">
        <v>1703.0953480000001</v>
      </c>
      <c r="C44">
        <v>9998.8340719999997</v>
      </c>
      <c r="D44">
        <v>31.502932999999999</v>
      </c>
      <c r="E44">
        <v>68675555.028099999</v>
      </c>
      <c r="F44">
        <v>1931.9971430000001</v>
      </c>
      <c r="G44">
        <v>1941.1406629999999</v>
      </c>
      <c r="H44">
        <v>3.3680979999999998</v>
      </c>
      <c r="I44">
        <v>0.145595</v>
      </c>
      <c r="J44">
        <v>2.5929999999999998E-3</v>
      </c>
      <c r="K44">
        <v>1211.092527</v>
      </c>
      <c r="L44">
        <v>2.3001339999999999</v>
      </c>
      <c r="M44">
        <v>-54.445385000000002</v>
      </c>
      <c r="N44">
        <v>-12.335900000000001</v>
      </c>
      <c r="O44">
        <v>4.7923E-2</v>
      </c>
    </row>
    <row r="45" spans="1:15" x14ac:dyDescent="0.3">
      <c r="A45" t="s">
        <v>111</v>
      </c>
      <c r="B45">
        <v>1680.073091</v>
      </c>
      <c r="C45">
        <v>9998.8179180000006</v>
      </c>
      <c r="D45">
        <v>31.142807000000001</v>
      </c>
      <c r="E45">
        <v>66829836.032035001</v>
      </c>
      <c r="F45">
        <v>1910.763371</v>
      </c>
      <c r="G45">
        <v>1920.870696</v>
      </c>
      <c r="H45">
        <v>3.3752610000000001</v>
      </c>
      <c r="I45">
        <v>0.149616</v>
      </c>
      <c r="J45">
        <v>4.875E-3</v>
      </c>
      <c r="K45">
        <v>1210.21345</v>
      </c>
      <c r="L45">
        <v>2.2134480000000001</v>
      </c>
      <c r="M45">
        <v>-54.145384999999997</v>
      </c>
      <c r="N45">
        <v>-12.335900000000001</v>
      </c>
      <c r="O45">
        <v>4.9695000000000003E-2</v>
      </c>
    </row>
    <row r="46" spans="1:15" x14ac:dyDescent="0.3">
      <c r="A46" t="s">
        <v>112</v>
      </c>
      <c r="B46">
        <v>1648.305578</v>
      </c>
      <c r="C46">
        <v>9998.3815520000007</v>
      </c>
      <c r="D46">
        <v>31.506796000000001</v>
      </c>
      <c r="E46">
        <v>64324928.154299997</v>
      </c>
      <c r="F46">
        <v>1876.8901080000001</v>
      </c>
      <c r="G46">
        <v>1886.310933</v>
      </c>
      <c r="H46">
        <v>3.4805619999999999</v>
      </c>
      <c r="I46">
        <v>0.15543599999999999</v>
      </c>
      <c r="J46">
        <v>2.8119999999999998E-3</v>
      </c>
      <c r="K46">
        <v>1159.761141</v>
      </c>
      <c r="L46">
        <v>2.2894960000000002</v>
      </c>
      <c r="M46">
        <v>-53.845374999999997</v>
      </c>
      <c r="N46">
        <v>-12.335900000000001</v>
      </c>
      <c r="O46">
        <v>7.8736E-2</v>
      </c>
    </row>
    <row r="47" spans="1:15" x14ac:dyDescent="0.3">
      <c r="A47" t="s">
        <v>113</v>
      </c>
      <c r="B47">
        <v>1586.2502500000001</v>
      </c>
      <c r="C47">
        <v>9998.7405060000001</v>
      </c>
      <c r="D47">
        <v>30.924077</v>
      </c>
      <c r="E47">
        <v>59571972.757775001</v>
      </c>
      <c r="F47">
        <v>1820.0883269999999</v>
      </c>
      <c r="G47">
        <v>1828.7491729999999</v>
      </c>
      <c r="H47">
        <v>3.549855</v>
      </c>
      <c r="I47">
        <v>0.16784299999999999</v>
      </c>
      <c r="J47">
        <v>2.9129999999999998E-3</v>
      </c>
      <c r="K47">
        <v>1091.7902320000001</v>
      </c>
      <c r="L47">
        <v>2.2792650000000001</v>
      </c>
      <c r="M47">
        <v>-53.545385000000003</v>
      </c>
      <c r="N47">
        <v>-12.335900000000001</v>
      </c>
      <c r="O47">
        <v>5.7215000000000002E-2</v>
      </c>
    </row>
    <row r="48" spans="1:15" x14ac:dyDescent="0.3">
      <c r="A48" t="s">
        <v>114</v>
      </c>
      <c r="B48">
        <v>1646.5518939999999</v>
      </c>
      <c r="C48">
        <v>9998.8023379999995</v>
      </c>
      <c r="D48">
        <v>30.756322999999998</v>
      </c>
      <c r="E48">
        <v>64188063.790168002</v>
      </c>
      <c r="F48">
        <v>1880.999834</v>
      </c>
      <c r="G48">
        <v>1890.374986</v>
      </c>
      <c r="H48">
        <v>3.401278</v>
      </c>
      <c r="I48">
        <v>0.155774</v>
      </c>
      <c r="J48">
        <v>2.9380000000000001E-3</v>
      </c>
      <c r="K48">
        <v>1150.288994</v>
      </c>
      <c r="L48">
        <v>2.2765049999999998</v>
      </c>
      <c r="M48">
        <v>-53.245375000000003</v>
      </c>
      <c r="N48">
        <v>-12.335900000000001</v>
      </c>
      <c r="O48">
        <v>4.6397000000000001E-2</v>
      </c>
    </row>
    <row r="49" spans="1:15" x14ac:dyDescent="0.3">
      <c r="A49" t="s">
        <v>115</v>
      </c>
      <c r="B49">
        <v>1764.6729419999999</v>
      </c>
      <c r="C49">
        <v>9998.657835</v>
      </c>
      <c r="D49">
        <v>33.465024999999997</v>
      </c>
      <c r="E49">
        <v>73737842.009050995</v>
      </c>
      <c r="F49">
        <v>1980.153671</v>
      </c>
      <c r="G49">
        <v>1988.757439</v>
      </c>
      <c r="H49">
        <v>3.452874</v>
      </c>
      <c r="I49">
        <v>0.135597</v>
      </c>
      <c r="J49">
        <v>2.728E-3</v>
      </c>
      <c r="K49">
        <v>1298.0227580000001</v>
      </c>
      <c r="L49">
        <v>2.3118560000000001</v>
      </c>
      <c r="M49">
        <v>-59.545385000000003</v>
      </c>
      <c r="N49">
        <v>-12.315899999999999</v>
      </c>
      <c r="O49">
        <v>0.63634400000000002</v>
      </c>
    </row>
    <row r="50" spans="1:15" x14ac:dyDescent="0.3">
      <c r="A50" t="s">
        <v>116</v>
      </c>
      <c r="B50">
        <v>312.37686300000001</v>
      </c>
      <c r="C50">
        <v>9998.9344710000005</v>
      </c>
      <c r="D50">
        <v>181.62931499999999</v>
      </c>
      <c r="E50">
        <v>2554727.385636</v>
      </c>
      <c r="F50">
        <v>352.883489</v>
      </c>
      <c r="G50">
        <v>353.66535699999997</v>
      </c>
      <c r="H50">
        <v>100.681225</v>
      </c>
      <c r="I50">
        <v>3.9138950000000001</v>
      </c>
      <c r="J50">
        <v>12.569316000000001</v>
      </c>
      <c r="K50">
        <v>270.49511899999999</v>
      </c>
      <c r="L50">
        <v>1.5107759999999999</v>
      </c>
      <c r="M50">
        <v>-59.245384999999999</v>
      </c>
      <c r="N50">
        <v>-12.315899999999999</v>
      </c>
      <c r="O50">
        <v>0.23816699999999999</v>
      </c>
    </row>
    <row r="51" spans="1:15" x14ac:dyDescent="0.3">
      <c r="A51" t="s">
        <v>117</v>
      </c>
      <c r="B51">
        <v>1626.0323940000001</v>
      </c>
      <c r="C51">
        <v>9998.9674639999994</v>
      </c>
      <c r="D51">
        <v>27.307509</v>
      </c>
      <c r="E51">
        <v>62597645.795266002</v>
      </c>
      <c r="F51">
        <v>1892.4375</v>
      </c>
      <c r="G51">
        <v>1900.6537699999999</v>
      </c>
      <c r="H51">
        <v>3.0580029999999998</v>
      </c>
      <c r="I51">
        <v>0.15973399999999999</v>
      </c>
      <c r="J51">
        <v>1.3538E-2</v>
      </c>
      <c r="K51">
        <v>1152.9234879999999</v>
      </c>
      <c r="L51">
        <v>2.0420759999999998</v>
      </c>
      <c r="M51">
        <v>-58.945374999999999</v>
      </c>
      <c r="N51">
        <v>-12.315899999999999</v>
      </c>
      <c r="O51">
        <v>-3.4708000000000003E-2</v>
      </c>
    </row>
    <row r="52" spans="1:15" x14ac:dyDescent="0.3">
      <c r="A52" t="s">
        <v>118</v>
      </c>
      <c r="B52">
        <v>1987.286145</v>
      </c>
      <c r="C52">
        <v>9998.9193419999992</v>
      </c>
      <c r="D52">
        <v>25.907988</v>
      </c>
      <c r="E52">
        <v>93565118.081876993</v>
      </c>
      <c r="F52">
        <v>2262.14392</v>
      </c>
      <c r="G52">
        <v>2276.7408740000001</v>
      </c>
      <c r="H52">
        <v>2.373075</v>
      </c>
      <c r="I52">
        <v>0.106866</v>
      </c>
      <c r="J52">
        <v>1.8770999999999999E-2</v>
      </c>
      <c r="K52">
        <v>1510.5147979999999</v>
      </c>
      <c r="L52">
        <v>1.985352</v>
      </c>
      <c r="M52">
        <v>-58.645375000000001</v>
      </c>
      <c r="N52">
        <v>-12.315899999999999</v>
      </c>
      <c r="O52">
        <v>-0.12895100000000001</v>
      </c>
    </row>
    <row r="53" spans="1:15" x14ac:dyDescent="0.3">
      <c r="A53" t="s">
        <v>119</v>
      </c>
      <c r="B53">
        <v>1625.8627200000001</v>
      </c>
      <c r="C53">
        <v>9998.7237029999997</v>
      </c>
      <c r="D53">
        <v>33.636668999999998</v>
      </c>
      <c r="E53">
        <v>62584579.284268998</v>
      </c>
      <c r="F53">
        <v>1841.3389930000001</v>
      </c>
      <c r="G53">
        <v>1848.8052130000001</v>
      </c>
      <c r="H53">
        <v>3.7671610000000002</v>
      </c>
      <c r="I53">
        <v>0.15976299999999999</v>
      </c>
      <c r="J53">
        <v>4.032E-3</v>
      </c>
      <c r="K53">
        <v>1176.5579419999999</v>
      </c>
      <c r="L53">
        <v>2.2615050000000001</v>
      </c>
      <c r="M53">
        <v>-58.345385</v>
      </c>
      <c r="N53">
        <v>-12.315899999999999</v>
      </c>
      <c r="O53">
        <v>-0.129298</v>
      </c>
    </row>
    <row r="54" spans="1:15" x14ac:dyDescent="0.3">
      <c r="A54" t="s">
        <v>120</v>
      </c>
      <c r="B54">
        <v>1483.2470490000001</v>
      </c>
      <c r="C54">
        <v>9998.462125</v>
      </c>
      <c r="D54">
        <v>32.682971000000002</v>
      </c>
      <c r="E54">
        <v>52091736.651998997</v>
      </c>
      <c r="F54">
        <v>1705.260037</v>
      </c>
      <c r="G54">
        <v>1712.6890619999999</v>
      </c>
      <c r="H54">
        <v>4.0121019999999996</v>
      </c>
      <c r="I54">
        <v>0.19194</v>
      </c>
      <c r="J54">
        <v>5.8040000000000001E-3</v>
      </c>
      <c r="K54">
        <v>1038.2989660000001</v>
      </c>
      <c r="L54">
        <v>2.2044459999999999</v>
      </c>
      <c r="M54">
        <v>-58.045385000000003</v>
      </c>
      <c r="N54">
        <v>-12.315899999999999</v>
      </c>
      <c r="O54">
        <v>-0.15431800000000001</v>
      </c>
    </row>
    <row r="55" spans="1:15" x14ac:dyDescent="0.3">
      <c r="A55" t="s">
        <v>121</v>
      </c>
      <c r="B55">
        <v>1660.0232739999999</v>
      </c>
      <c r="C55">
        <v>9998.8168349999996</v>
      </c>
      <c r="D55">
        <v>34.067687999999997</v>
      </c>
      <c r="E55">
        <v>65243224.614138</v>
      </c>
      <c r="F55">
        <v>1872.2655090000001</v>
      </c>
      <c r="G55">
        <v>1880.1471790000001</v>
      </c>
      <c r="H55">
        <v>3.736885</v>
      </c>
      <c r="I55">
        <v>0.153254</v>
      </c>
      <c r="J55">
        <v>4.5030000000000001E-3</v>
      </c>
      <c r="K55">
        <v>1219.599772</v>
      </c>
      <c r="L55">
        <v>2.2505989999999998</v>
      </c>
      <c r="M55">
        <v>-57.745384999999999</v>
      </c>
      <c r="N55">
        <v>-12.315899999999999</v>
      </c>
      <c r="O55">
        <v>-0.11652700000000001</v>
      </c>
    </row>
    <row r="56" spans="1:15" x14ac:dyDescent="0.3">
      <c r="A56" t="s">
        <v>122</v>
      </c>
      <c r="B56">
        <v>1693.845777</v>
      </c>
      <c r="C56">
        <v>9998.4542650000003</v>
      </c>
      <c r="D56">
        <v>33.328034000000002</v>
      </c>
      <c r="E56">
        <v>67930937.746325999</v>
      </c>
      <c r="F56">
        <v>1911.8582779999999</v>
      </c>
      <c r="G56">
        <v>1918.8467680000001</v>
      </c>
      <c r="H56">
        <v>3.5827019999999998</v>
      </c>
      <c r="I56">
        <v>0.14718600000000001</v>
      </c>
      <c r="J56">
        <v>8.5089999999999992E-3</v>
      </c>
      <c r="K56">
        <v>1271.1187729999999</v>
      </c>
      <c r="L56">
        <v>2.159084</v>
      </c>
      <c r="M56">
        <v>-57.445374999999999</v>
      </c>
      <c r="N56">
        <v>-12.315899999999999</v>
      </c>
      <c r="O56">
        <v>-2.8187E-2</v>
      </c>
    </row>
    <row r="57" spans="1:15" x14ac:dyDescent="0.3">
      <c r="A57" t="s">
        <v>123</v>
      </c>
      <c r="B57">
        <v>1875.838246</v>
      </c>
      <c r="C57">
        <v>9998.3508989999991</v>
      </c>
      <c r="D57">
        <v>33.427002999999999</v>
      </c>
      <c r="E57">
        <v>83339836.557731003</v>
      </c>
      <c r="F57">
        <v>2092.095558</v>
      </c>
      <c r="G57">
        <v>2100.170748</v>
      </c>
      <c r="H57">
        <v>3.2441870000000002</v>
      </c>
      <c r="I57">
        <v>0.11997099999999999</v>
      </c>
      <c r="J57">
        <v>2.8909000000000001E-2</v>
      </c>
      <c r="K57">
        <v>1503.3314769999999</v>
      </c>
      <c r="L57">
        <v>1.995384</v>
      </c>
      <c r="M57">
        <v>-57.145384999999997</v>
      </c>
      <c r="N57">
        <v>-12.315899999999999</v>
      </c>
      <c r="O57">
        <v>1.9680000000000001E-3</v>
      </c>
    </row>
    <row r="58" spans="1:15" x14ac:dyDescent="0.3">
      <c r="A58" t="s">
        <v>124</v>
      </c>
      <c r="B58">
        <v>1617.1610020000001</v>
      </c>
      <c r="C58">
        <v>9998.9326920000003</v>
      </c>
      <c r="D58">
        <v>32.159044999999999</v>
      </c>
      <c r="E58">
        <v>61916322.476429999</v>
      </c>
      <c r="F58">
        <v>1842.008329</v>
      </c>
      <c r="G58">
        <v>1850.3519899999999</v>
      </c>
      <c r="H58">
        <v>3.621057</v>
      </c>
      <c r="I58">
        <v>0.161491</v>
      </c>
      <c r="J58">
        <v>4.0460000000000001E-3</v>
      </c>
      <c r="K58">
        <v>1151.530706</v>
      </c>
      <c r="L58">
        <v>2.247582</v>
      </c>
      <c r="M58">
        <v>-56.845374999999997</v>
      </c>
      <c r="N58">
        <v>-12.315899999999999</v>
      </c>
      <c r="O58">
        <v>3.8016000000000001E-2</v>
      </c>
    </row>
    <row r="59" spans="1:15" x14ac:dyDescent="0.3">
      <c r="A59" t="s">
        <v>125</v>
      </c>
      <c r="B59">
        <v>1564.443816</v>
      </c>
      <c r="C59">
        <v>9998.8946250000008</v>
      </c>
      <c r="D59">
        <v>31.299502</v>
      </c>
      <c r="E59">
        <v>57945779.429678999</v>
      </c>
      <c r="F59">
        <v>1795.7387530000001</v>
      </c>
      <c r="G59">
        <v>1804.0377550000001</v>
      </c>
      <c r="H59">
        <v>3.6430180000000001</v>
      </c>
      <c r="I59">
        <v>0.17255599999999999</v>
      </c>
      <c r="J59">
        <v>3.4989999999999999E-3</v>
      </c>
      <c r="K59">
        <v>1082.4766159999999</v>
      </c>
      <c r="L59">
        <v>2.2587000000000002</v>
      </c>
      <c r="M59">
        <v>-56.545385000000003</v>
      </c>
      <c r="N59">
        <v>-12.315899999999999</v>
      </c>
      <c r="O59">
        <v>6.1636999999999997E-2</v>
      </c>
    </row>
    <row r="60" spans="1:15" x14ac:dyDescent="0.3">
      <c r="A60" t="s">
        <v>126</v>
      </c>
      <c r="B60">
        <v>1668.95064</v>
      </c>
      <c r="C60">
        <v>9999.0024259999991</v>
      </c>
      <c r="D60">
        <v>31.247107</v>
      </c>
      <c r="E60">
        <v>65947286.318067998</v>
      </c>
      <c r="F60">
        <v>1899.9757589999999</v>
      </c>
      <c r="G60">
        <v>1908.948918</v>
      </c>
      <c r="H60">
        <v>3.409151</v>
      </c>
      <c r="I60">
        <v>0.15162100000000001</v>
      </c>
      <c r="J60">
        <v>3.1879999999999999E-3</v>
      </c>
      <c r="K60">
        <v>1182.4026349999999</v>
      </c>
      <c r="L60">
        <v>2.270473</v>
      </c>
      <c r="M60">
        <v>-56.245375000000003</v>
      </c>
      <c r="N60">
        <v>-12.315899999999999</v>
      </c>
      <c r="O60">
        <v>4.6772000000000001E-2</v>
      </c>
    </row>
    <row r="61" spans="1:15" x14ac:dyDescent="0.3">
      <c r="A61" t="s">
        <v>127</v>
      </c>
      <c r="B61">
        <v>1772.337276</v>
      </c>
      <c r="C61">
        <v>9998.7091770000006</v>
      </c>
      <c r="D61">
        <v>32.022469999999998</v>
      </c>
      <c r="E61">
        <v>74380719.855266005</v>
      </c>
      <c r="F61">
        <v>1997.678054</v>
      </c>
      <c r="G61">
        <v>2006.5175839999999</v>
      </c>
      <c r="H61">
        <v>3.2897240000000001</v>
      </c>
      <c r="I61">
        <v>0.13442599999999999</v>
      </c>
      <c r="J61">
        <v>3.594E-3</v>
      </c>
      <c r="K61">
        <v>1300.237854</v>
      </c>
      <c r="L61">
        <v>2.2619739999999999</v>
      </c>
      <c r="M61">
        <v>-55.945385000000002</v>
      </c>
      <c r="N61">
        <v>-12.315899999999999</v>
      </c>
      <c r="O61">
        <v>4.7174000000000001E-2</v>
      </c>
    </row>
    <row r="62" spans="1:15" x14ac:dyDescent="0.3">
      <c r="A62" t="s">
        <v>128</v>
      </c>
      <c r="B62">
        <v>1643.3785379999999</v>
      </c>
      <c r="C62">
        <v>9998.8409339999998</v>
      </c>
      <c r="D62">
        <v>31.636315</v>
      </c>
      <c r="E62">
        <v>63940779.022821002</v>
      </c>
      <c r="F62">
        <v>1871.5536540000001</v>
      </c>
      <c r="G62">
        <v>1880.4203869999999</v>
      </c>
      <c r="H62">
        <v>3.5053529999999999</v>
      </c>
      <c r="I62">
        <v>0.15637699999999999</v>
      </c>
      <c r="J62">
        <v>3.016E-3</v>
      </c>
      <c r="K62">
        <v>1159.338671</v>
      </c>
      <c r="L62">
        <v>2.281501</v>
      </c>
      <c r="M62">
        <v>-55.645384999999997</v>
      </c>
      <c r="N62">
        <v>-12.315899999999999</v>
      </c>
      <c r="O62">
        <v>4.0254999999999999E-2</v>
      </c>
    </row>
    <row r="63" spans="1:15" x14ac:dyDescent="0.3">
      <c r="A63" t="s">
        <v>129</v>
      </c>
      <c r="B63">
        <v>1645.3761139999999</v>
      </c>
      <c r="C63">
        <v>9998.3779969999996</v>
      </c>
      <c r="D63">
        <v>31.472774000000001</v>
      </c>
      <c r="E63">
        <v>64096384.210299999</v>
      </c>
      <c r="F63">
        <v>1875.125984</v>
      </c>
      <c r="G63">
        <v>1883.6386669999999</v>
      </c>
      <c r="H63">
        <v>3.4829970000000001</v>
      </c>
      <c r="I63">
        <v>0.15598999999999999</v>
      </c>
      <c r="J63">
        <v>3.2499999999999999E-3</v>
      </c>
      <c r="K63">
        <v>1162.4603460000001</v>
      </c>
      <c r="L63">
        <v>2.2701159999999998</v>
      </c>
      <c r="M63">
        <v>-55.345374999999997</v>
      </c>
      <c r="N63">
        <v>-12.315899999999999</v>
      </c>
      <c r="O63">
        <v>5.5123999999999999E-2</v>
      </c>
    </row>
    <row r="64" spans="1:15" x14ac:dyDescent="0.3">
      <c r="A64" t="s">
        <v>130</v>
      </c>
      <c r="B64">
        <v>1692.0056689999999</v>
      </c>
      <c r="C64">
        <v>9998.9817939999994</v>
      </c>
      <c r="D64">
        <v>31.951360999999999</v>
      </c>
      <c r="E64">
        <v>67783295.402914003</v>
      </c>
      <c r="F64">
        <v>1918.156784</v>
      </c>
      <c r="G64">
        <v>1926.713555</v>
      </c>
      <c r="H64">
        <v>3.4384510000000001</v>
      </c>
      <c r="I64">
        <v>0.14751400000000001</v>
      </c>
      <c r="J64">
        <v>2.7190000000000001E-3</v>
      </c>
      <c r="K64">
        <v>1207.506308</v>
      </c>
      <c r="L64">
        <v>2.2981989999999999</v>
      </c>
      <c r="M64">
        <v>-55.045385000000003</v>
      </c>
      <c r="N64">
        <v>-12.315899999999999</v>
      </c>
      <c r="O64">
        <v>7.7093999999999996E-2</v>
      </c>
    </row>
    <row r="65" spans="1:15" x14ac:dyDescent="0.3">
      <c r="A65" t="s">
        <v>131</v>
      </c>
      <c r="B65">
        <v>1705.370559</v>
      </c>
      <c r="C65">
        <v>9998.4177579999996</v>
      </c>
      <c r="D65">
        <v>33.122529999999998</v>
      </c>
      <c r="E65">
        <v>68859347.840924993</v>
      </c>
      <c r="F65">
        <v>1925.960202</v>
      </c>
      <c r="G65">
        <v>1931.766709</v>
      </c>
      <c r="H65">
        <v>3.5365259999999998</v>
      </c>
      <c r="I65">
        <v>0.145201</v>
      </c>
      <c r="J65">
        <v>1.2999999999999999E-4</v>
      </c>
      <c r="K65">
        <v>1114.4783640000001</v>
      </c>
      <c r="L65">
        <v>2.7074940000000001</v>
      </c>
      <c r="M65">
        <v>-54.745384999999999</v>
      </c>
      <c r="N65">
        <v>-12.315899999999999</v>
      </c>
      <c r="O65">
        <v>6.2868999999999994E-2</v>
      </c>
    </row>
    <row r="66" spans="1:15" x14ac:dyDescent="0.3">
      <c r="A66" t="s">
        <v>132</v>
      </c>
      <c r="B66">
        <v>1675.9442670000001</v>
      </c>
      <c r="C66">
        <v>9998.611895</v>
      </c>
      <c r="D66">
        <v>31.436859999999999</v>
      </c>
      <c r="E66">
        <v>66501524.559736997</v>
      </c>
      <c r="F66">
        <v>1904.631267</v>
      </c>
      <c r="G66">
        <v>1914.484596</v>
      </c>
      <c r="H66">
        <v>3.4155310000000001</v>
      </c>
      <c r="I66">
        <v>0.15035200000000001</v>
      </c>
      <c r="J66">
        <v>5.1289999999999999E-3</v>
      </c>
      <c r="K66">
        <v>1211.7489989999999</v>
      </c>
      <c r="L66">
        <v>2.2094870000000002</v>
      </c>
      <c r="M66">
        <v>-54.445385000000002</v>
      </c>
      <c r="N66">
        <v>-12.315899999999999</v>
      </c>
      <c r="O66">
        <v>4.4667999999999999E-2</v>
      </c>
    </row>
    <row r="67" spans="1:15" x14ac:dyDescent="0.3">
      <c r="A67" t="s">
        <v>133</v>
      </c>
      <c r="B67">
        <v>1704.785905</v>
      </c>
      <c r="C67">
        <v>9998.9615610000001</v>
      </c>
      <c r="D67">
        <v>31.797910000000002</v>
      </c>
      <c r="E67">
        <v>68812095.392538995</v>
      </c>
      <c r="F67">
        <v>1931.662955</v>
      </c>
      <c r="G67">
        <v>1940.6259729999999</v>
      </c>
      <c r="H67">
        <v>3.396261</v>
      </c>
      <c r="I67">
        <v>0.14530799999999999</v>
      </c>
      <c r="J67">
        <v>1.75E-3</v>
      </c>
      <c r="K67">
        <v>1200.173884</v>
      </c>
      <c r="L67">
        <v>2.354727</v>
      </c>
      <c r="M67">
        <v>-54.145384999999997</v>
      </c>
      <c r="N67">
        <v>-12.315899999999999</v>
      </c>
      <c r="O67">
        <v>4.8050000000000002E-2</v>
      </c>
    </row>
    <row r="68" spans="1:15" x14ac:dyDescent="0.3">
      <c r="A68" t="s">
        <v>134</v>
      </c>
      <c r="B68">
        <v>1649.567524</v>
      </c>
      <c r="C68">
        <v>9999.0579039999993</v>
      </c>
      <c r="D68">
        <v>31.804977999999998</v>
      </c>
      <c r="E68">
        <v>64423507.027534999</v>
      </c>
      <c r="F68">
        <v>1876.142484</v>
      </c>
      <c r="G68">
        <v>1885.357448</v>
      </c>
      <c r="H68">
        <v>3.5108130000000002</v>
      </c>
      <c r="I68">
        <v>0.15520800000000001</v>
      </c>
      <c r="J68">
        <v>2.7399999999999998E-3</v>
      </c>
      <c r="K68">
        <v>1163.5994860000001</v>
      </c>
      <c r="L68">
        <v>2.295766</v>
      </c>
      <c r="M68">
        <v>-53.845374999999997</v>
      </c>
      <c r="N68">
        <v>-12.315899999999999</v>
      </c>
      <c r="O68">
        <v>7.0107000000000003E-2</v>
      </c>
    </row>
    <row r="69" spans="1:15" x14ac:dyDescent="0.3">
      <c r="A69" t="s">
        <v>135</v>
      </c>
      <c r="B69">
        <v>1626.3327859999999</v>
      </c>
      <c r="C69">
        <v>9998.9944009999999</v>
      </c>
      <c r="D69">
        <v>30.966332999999999</v>
      </c>
      <c r="E69">
        <v>62620782.253664002</v>
      </c>
      <c r="F69">
        <v>1858.877123</v>
      </c>
      <c r="G69">
        <v>1868.506948</v>
      </c>
      <c r="H69">
        <v>3.4670920000000001</v>
      </c>
      <c r="I69">
        <v>0.15967500000000001</v>
      </c>
      <c r="J69">
        <v>4.2659999999999998E-3</v>
      </c>
      <c r="K69">
        <v>1148.640596</v>
      </c>
      <c r="L69">
        <v>2.2293859999999999</v>
      </c>
      <c r="M69">
        <v>-53.545385000000003</v>
      </c>
      <c r="N69">
        <v>-12.315899999999999</v>
      </c>
      <c r="O69">
        <v>7.6980000000000007E-2</v>
      </c>
    </row>
    <row r="70" spans="1:15" x14ac:dyDescent="0.3">
      <c r="A70" t="s">
        <v>136</v>
      </c>
      <c r="B70">
        <v>1670.9385950000001</v>
      </c>
      <c r="C70">
        <v>9998.9358580000007</v>
      </c>
      <c r="D70">
        <v>31.146720999999999</v>
      </c>
      <c r="E70">
        <v>66104590.143083997</v>
      </c>
      <c r="F70">
        <v>1902.4886220000001</v>
      </c>
      <c r="G70">
        <v>1911.708783</v>
      </c>
      <c r="H70">
        <v>3.3941530000000002</v>
      </c>
      <c r="I70">
        <v>0.151259</v>
      </c>
      <c r="J70">
        <v>2.379E-3</v>
      </c>
      <c r="K70">
        <v>1170.7609110000001</v>
      </c>
      <c r="L70">
        <v>2.308055</v>
      </c>
      <c r="M70">
        <v>-53.245375000000003</v>
      </c>
      <c r="N70">
        <v>-12.315899999999999</v>
      </c>
      <c r="O70">
        <v>4.8307000000000003E-2</v>
      </c>
    </row>
    <row r="71" spans="1:15" x14ac:dyDescent="0.3">
      <c r="A71" t="s">
        <v>137</v>
      </c>
      <c r="B71">
        <v>1690.2978889999999</v>
      </c>
      <c r="C71">
        <v>9998.3770019999993</v>
      </c>
      <c r="D71">
        <v>33.185091999999997</v>
      </c>
      <c r="E71">
        <v>67646416.476576999</v>
      </c>
      <c r="F71">
        <v>1907.8215029999999</v>
      </c>
      <c r="G71">
        <v>1916.266304</v>
      </c>
      <c r="H71">
        <v>3.5748310000000001</v>
      </c>
      <c r="I71">
        <v>0.14780299999999999</v>
      </c>
      <c r="J71">
        <v>1.936E-3</v>
      </c>
      <c r="K71">
        <v>1206.8217990000001</v>
      </c>
      <c r="L71">
        <v>2.3546800000000001</v>
      </c>
      <c r="M71">
        <v>-59.545385000000003</v>
      </c>
      <c r="N71">
        <v>-12.295899</v>
      </c>
      <c r="O71">
        <v>0.80190899999999998</v>
      </c>
    </row>
    <row r="72" spans="1:15" x14ac:dyDescent="0.3">
      <c r="A72" t="s">
        <v>138</v>
      </c>
      <c r="B72">
        <v>311.52332699999999</v>
      </c>
      <c r="C72">
        <v>9998.3012620000009</v>
      </c>
      <c r="D72">
        <v>184.52698799999999</v>
      </c>
      <c r="E72">
        <v>2541914.1907640002</v>
      </c>
      <c r="F72">
        <v>350.83433200000002</v>
      </c>
      <c r="G72">
        <v>352.16088300000001</v>
      </c>
      <c r="H72">
        <v>102.54495</v>
      </c>
      <c r="I72">
        <v>3.9333749999999998</v>
      </c>
      <c r="J72">
        <v>16.297338</v>
      </c>
      <c r="K72">
        <v>272.67208900000003</v>
      </c>
      <c r="L72">
        <v>1.4670319999999999</v>
      </c>
      <c r="M72">
        <v>-59.245384999999999</v>
      </c>
      <c r="N72">
        <v>-12.295899</v>
      </c>
      <c r="O72">
        <v>0.22909199999999999</v>
      </c>
    </row>
    <row r="73" spans="1:15" x14ac:dyDescent="0.3">
      <c r="A73" t="s">
        <v>139</v>
      </c>
      <c r="B73">
        <v>312.80050799999998</v>
      </c>
      <c r="C73">
        <v>9998.3255009999993</v>
      </c>
      <c r="D73">
        <v>184.75524100000001</v>
      </c>
      <c r="E73">
        <v>2561099.1744300001</v>
      </c>
      <c r="F73">
        <v>352.33023900000001</v>
      </c>
      <c r="G73">
        <v>353.38795800000003</v>
      </c>
      <c r="H73">
        <v>102.286519</v>
      </c>
      <c r="I73">
        <v>3.9039199999999998</v>
      </c>
      <c r="J73">
        <v>13.538302</v>
      </c>
      <c r="K73">
        <v>272.115387</v>
      </c>
      <c r="L73">
        <v>1.5018050000000001</v>
      </c>
      <c r="M73">
        <v>-58.945374999999999</v>
      </c>
      <c r="N73">
        <v>-12.295899</v>
      </c>
      <c r="O73">
        <v>7.816E-3</v>
      </c>
    </row>
    <row r="74" spans="1:15" x14ac:dyDescent="0.3">
      <c r="A74" t="s">
        <v>140</v>
      </c>
      <c r="B74">
        <v>309.24852199999998</v>
      </c>
      <c r="C74">
        <v>9998.5327460000008</v>
      </c>
      <c r="D74">
        <v>179.892674</v>
      </c>
      <c r="E74">
        <v>2507923.9652709998</v>
      </c>
      <c r="F74">
        <v>349.796513</v>
      </c>
      <c r="G74">
        <v>350.93392999999998</v>
      </c>
      <c r="H74">
        <v>100.64475</v>
      </c>
      <c r="I74">
        <v>3.986777</v>
      </c>
      <c r="J74">
        <v>18.412606</v>
      </c>
      <c r="K74">
        <v>271.03848699999998</v>
      </c>
      <c r="L74">
        <v>1.4374709999999999</v>
      </c>
      <c r="M74">
        <v>-58.645375000000001</v>
      </c>
      <c r="N74">
        <v>-12.295899</v>
      </c>
      <c r="O74">
        <v>1.333E-3</v>
      </c>
    </row>
    <row r="75" spans="1:15" x14ac:dyDescent="0.3">
      <c r="A75" t="s">
        <v>141</v>
      </c>
      <c r="B75">
        <v>476.79604599999999</v>
      </c>
      <c r="C75">
        <v>9998.4516370000001</v>
      </c>
      <c r="D75">
        <v>97.961274000000003</v>
      </c>
      <c r="E75">
        <v>5636441.1362910001</v>
      </c>
      <c r="F75">
        <v>552.13971100000003</v>
      </c>
      <c r="G75">
        <v>553.34505899999999</v>
      </c>
      <c r="H75">
        <v>36.558365000000002</v>
      </c>
      <c r="I75">
        <v>1.7738940000000001</v>
      </c>
      <c r="J75">
        <v>3.009E-3</v>
      </c>
      <c r="K75">
        <v>280.152354</v>
      </c>
      <c r="L75">
        <v>2.6766450000000002</v>
      </c>
      <c r="M75">
        <v>-58.345385</v>
      </c>
      <c r="N75">
        <v>-12.295899</v>
      </c>
      <c r="O75">
        <v>-2.0175999999999999E-2</v>
      </c>
    </row>
    <row r="76" spans="1:15" x14ac:dyDescent="0.3">
      <c r="A76" t="s">
        <v>142</v>
      </c>
      <c r="B76">
        <v>641.98154099999999</v>
      </c>
      <c r="C76">
        <v>9998.4843830000009</v>
      </c>
      <c r="D76">
        <v>152.43893399999999</v>
      </c>
      <c r="E76">
        <v>9982035.5285400003</v>
      </c>
      <c r="F76">
        <v>689.586544</v>
      </c>
      <c r="G76">
        <v>691.17411400000003</v>
      </c>
      <c r="H76">
        <v>42.748528999999998</v>
      </c>
      <c r="I76">
        <v>1.0016480000000001</v>
      </c>
      <c r="J76">
        <v>3.6059999999999998E-3</v>
      </c>
      <c r="K76">
        <v>505.00412</v>
      </c>
      <c r="L76">
        <v>2.8383859999999999</v>
      </c>
      <c r="M76">
        <v>-58.045385000000003</v>
      </c>
      <c r="N76">
        <v>-12.295899</v>
      </c>
      <c r="O76">
        <v>-9.2428999999999997E-2</v>
      </c>
    </row>
    <row r="77" spans="1:15" x14ac:dyDescent="0.3">
      <c r="A77" t="s">
        <v>143</v>
      </c>
      <c r="B77">
        <v>2201.512643</v>
      </c>
      <c r="C77">
        <v>9998.4580740000001</v>
      </c>
      <c r="D77">
        <v>29.506663</v>
      </c>
      <c r="E77">
        <v>114906494.76137701</v>
      </c>
      <c r="F77">
        <v>2437.1528229999999</v>
      </c>
      <c r="G77">
        <v>2455.6533260000001</v>
      </c>
      <c r="H77">
        <v>2.4388359999999998</v>
      </c>
      <c r="I77">
        <v>8.7013999999999994E-2</v>
      </c>
      <c r="J77">
        <v>1.5016E-2</v>
      </c>
      <c r="K77">
        <v>1761.2344619999999</v>
      </c>
      <c r="L77">
        <v>2.0493139999999999</v>
      </c>
      <c r="M77">
        <v>-57.745384999999999</v>
      </c>
      <c r="N77">
        <v>-12.295899</v>
      </c>
      <c r="O77">
        <v>-7.5608999999999996E-2</v>
      </c>
    </row>
    <row r="78" spans="1:15" x14ac:dyDescent="0.3">
      <c r="A78" t="s">
        <v>144</v>
      </c>
      <c r="B78">
        <v>1944.562146</v>
      </c>
      <c r="C78">
        <v>9998.7895769999996</v>
      </c>
      <c r="D78">
        <v>121.61368</v>
      </c>
      <c r="E78">
        <v>89574301.136938006</v>
      </c>
      <c r="F78">
        <v>1999.8933959999999</v>
      </c>
      <c r="G78">
        <v>2006.225375</v>
      </c>
      <c r="H78">
        <v>11.384804000000001</v>
      </c>
      <c r="I78">
        <v>0.111626</v>
      </c>
      <c r="J78">
        <v>1.8339999999999999E-3</v>
      </c>
      <c r="K78">
        <v>1772.4133420000001</v>
      </c>
      <c r="L78">
        <v>2.8438180000000002</v>
      </c>
      <c r="M78">
        <v>-57.445374999999999</v>
      </c>
      <c r="N78">
        <v>-12.295899</v>
      </c>
      <c r="O78">
        <v>-3.6464999999999997E-2</v>
      </c>
    </row>
    <row r="79" spans="1:15" x14ac:dyDescent="0.3">
      <c r="A79" t="s">
        <v>145</v>
      </c>
      <c r="B79">
        <v>406.26333899999997</v>
      </c>
      <c r="C79">
        <v>9998.6466479999999</v>
      </c>
      <c r="D79">
        <v>164.71537000000001</v>
      </c>
      <c r="E79">
        <v>4164091.5932149999</v>
      </c>
      <c r="F79">
        <v>450.54538100000002</v>
      </c>
      <c r="G79">
        <v>451.79026900000002</v>
      </c>
      <c r="H79">
        <v>71.516923000000006</v>
      </c>
      <c r="I79">
        <v>2.4011589999999998</v>
      </c>
      <c r="J79">
        <v>15.640091999999999</v>
      </c>
      <c r="K79">
        <v>364.12717800000001</v>
      </c>
      <c r="L79">
        <v>1.4441409999999999</v>
      </c>
      <c r="M79">
        <v>-57.145384999999997</v>
      </c>
      <c r="N79">
        <v>-12.295899</v>
      </c>
      <c r="O79">
        <v>1.6223000000000001E-2</v>
      </c>
    </row>
    <row r="80" spans="1:15" x14ac:dyDescent="0.3">
      <c r="A80" t="s">
        <v>146</v>
      </c>
      <c r="B80">
        <v>1795.7348360000001</v>
      </c>
      <c r="C80">
        <v>9998.9558849999994</v>
      </c>
      <c r="D80">
        <v>30.932834</v>
      </c>
      <c r="E80">
        <v>76360813.992622003</v>
      </c>
      <c r="F80">
        <v>2030.7294999999999</v>
      </c>
      <c r="G80">
        <v>2038.170331</v>
      </c>
      <c r="H80">
        <v>3.1363120000000002</v>
      </c>
      <c r="I80">
        <v>0.130944</v>
      </c>
      <c r="J80">
        <v>1.0683E-2</v>
      </c>
      <c r="K80">
        <v>1356.917569</v>
      </c>
      <c r="L80">
        <v>2.1075279999999998</v>
      </c>
      <c r="M80">
        <v>-56.845374999999997</v>
      </c>
      <c r="N80">
        <v>-12.295899</v>
      </c>
      <c r="O80">
        <v>4.4691000000000002E-2</v>
      </c>
    </row>
    <row r="81" spans="1:15" x14ac:dyDescent="0.3">
      <c r="A81" t="s">
        <v>147</v>
      </c>
      <c r="B81">
        <v>1745.7676429999999</v>
      </c>
      <c r="C81">
        <v>9998.5491829999992</v>
      </c>
      <c r="D81">
        <v>31.310663999999999</v>
      </c>
      <c r="E81">
        <v>72164192.899179995</v>
      </c>
      <c r="F81">
        <v>1977.4794999999999</v>
      </c>
      <c r="G81">
        <v>1985.2678969999999</v>
      </c>
      <c r="H81">
        <v>3.2656239999999999</v>
      </c>
      <c r="I81">
        <v>0.13855300000000001</v>
      </c>
      <c r="J81">
        <v>7.8480000000000008E-3</v>
      </c>
      <c r="K81">
        <v>1298.0859129999999</v>
      </c>
      <c r="L81">
        <v>2.1519249999999999</v>
      </c>
      <c r="M81">
        <v>-56.545385000000003</v>
      </c>
      <c r="N81">
        <v>-12.295899</v>
      </c>
      <c r="O81">
        <v>4.8575E-2</v>
      </c>
    </row>
    <row r="82" spans="1:15" x14ac:dyDescent="0.3">
      <c r="A82" t="s">
        <v>148</v>
      </c>
      <c r="B82">
        <v>1698.251996</v>
      </c>
      <c r="C82">
        <v>9998.9167720000005</v>
      </c>
      <c r="D82">
        <v>32.104379999999999</v>
      </c>
      <c r="E82">
        <v>68285136.893547997</v>
      </c>
      <c r="F82">
        <v>1924.0745910000001</v>
      </c>
      <c r="G82">
        <v>1931.8396729999999</v>
      </c>
      <c r="H82">
        <v>3.442199</v>
      </c>
      <c r="I82">
        <v>0.146429</v>
      </c>
      <c r="J82">
        <v>8.9020000000000002E-3</v>
      </c>
      <c r="K82">
        <v>1264.6171179999999</v>
      </c>
      <c r="L82">
        <v>2.142309</v>
      </c>
      <c r="M82">
        <v>-56.245375000000003</v>
      </c>
      <c r="N82">
        <v>-12.295899</v>
      </c>
      <c r="O82">
        <v>1.2602E-2</v>
      </c>
    </row>
    <row r="83" spans="1:15" x14ac:dyDescent="0.3">
      <c r="A83" t="s">
        <v>149</v>
      </c>
      <c r="B83">
        <v>1668.029802</v>
      </c>
      <c r="C83">
        <v>9999.0694160000003</v>
      </c>
      <c r="D83">
        <v>30.867619000000001</v>
      </c>
      <c r="E83">
        <v>65874486.386480004</v>
      </c>
      <c r="F83">
        <v>1900.737464</v>
      </c>
      <c r="G83">
        <v>1910.9802569999999</v>
      </c>
      <c r="H83">
        <v>3.3696079999999999</v>
      </c>
      <c r="I83">
        <v>0.15179000000000001</v>
      </c>
      <c r="J83">
        <v>9.3860000000000002E-3</v>
      </c>
      <c r="K83">
        <v>1222.907606</v>
      </c>
      <c r="L83">
        <v>2.1241140000000001</v>
      </c>
      <c r="M83">
        <v>-55.945385000000002</v>
      </c>
      <c r="N83">
        <v>-12.295899</v>
      </c>
      <c r="O83">
        <v>1.2618000000000001E-2</v>
      </c>
    </row>
    <row r="84" spans="1:15" x14ac:dyDescent="0.3">
      <c r="A84" t="s">
        <v>150</v>
      </c>
      <c r="B84">
        <v>1592.113427</v>
      </c>
      <c r="C84">
        <v>9998.7625360000002</v>
      </c>
      <c r="D84">
        <v>31.392558000000001</v>
      </c>
      <c r="E84">
        <v>60013116.732933</v>
      </c>
      <c r="F84">
        <v>1822.924002</v>
      </c>
      <c r="G84">
        <v>1830.9939899999999</v>
      </c>
      <c r="H84">
        <v>3.5903640000000001</v>
      </c>
      <c r="I84">
        <v>0.16661000000000001</v>
      </c>
      <c r="J84">
        <v>3.4069999999999999E-3</v>
      </c>
      <c r="K84">
        <v>1110.18136</v>
      </c>
      <c r="L84">
        <v>2.2630949999999999</v>
      </c>
      <c r="M84">
        <v>-55.645384999999997</v>
      </c>
      <c r="N84">
        <v>-12.295899</v>
      </c>
      <c r="O84">
        <v>5.7400000000000003E-3</v>
      </c>
    </row>
    <row r="85" spans="1:15" x14ac:dyDescent="0.3">
      <c r="A85" t="s">
        <v>151</v>
      </c>
      <c r="B85">
        <v>1733.757212</v>
      </c>
      <c r="C85">
        <v>9998.7076219999999</v>
      </c>
      <c r="D85">
        <v>32.467643000000002</v>
      </c>
      <c r="E85">
        <v>71173414.036341995</v>
      </c>
      <c r="F85">
        <v>1956.880917</v>
      </c>
      <c r="G85">
        <v>1964.726572</v>
      </c>
      <c r="H85">
        <v>3.409783</v>
      </c>
      <c r="I85">
        <v>0.140484</v>
      </c>
      <c r="J85">
        <v>5.7520000000000002E-3</v>
      </c>
      <c r="K85">
        <v>1286.072901</v>
      </c>
      <c r="L85">
        <v>2.203713</v>
      </c>
      <c r="M85">
        <v>-55.345374999999997</v>
      </c>
      <c r="N85">
        <v>-12.295899</v>
      </c>
      <c r="O85">
        <v>2.6662999999999999E-2</v>
      </c>
    </row>
    <row r="86" spans="1:15" x14ac:dyDescent="0.3">
      <c r="A86" t="s">
        <v>152</v>
      </c>
      <c r="B86">
        <v>1691.262264</v>
      </c>
      <c r="C86">
        <v>9998.7311000000009</v>
      </c>
      <c r="D86">
        <v>33.025247999999998</v>
      </c>
      <c r="E86">
        <v>67723694.082818002</v>
      </c>
      <c r="F86">
        <v>1912.897921</v>
      </c>
      <c r="G86">
        <v>1918.3324210000001</v>
      </c>
      <c r="H86">
        <v>3.5555810000000001</v>
      </c>
      <c r="I86">
        <v>0.14763999999999999</v>
      </c>
      <c r="J86">
        <v>1.8599999999999999E-4</v>
      </c>
      <c r="K86">
        <v>1113.0218789999999</v>
      </c>
      <c r="L86">
        <v>2.6598959999999998</v>
      </c>
      <c r="M86">
        <v>-55.045385000000003</v>
      </c>
      <c r="N86">
        <v>-12.295899</v>
      </c>
      <c r="O86">
        <v>4.2297000000000001E-2</v>
      </c>
    </row>
    <row r="87" spans="1:15" x14ac:dyDescent="0.3">
      <c r="A87" t="s">
        <v>153</v>
      </c>
      <c r="B87">
        <v>1644.8151170000001</v>
      </c>
      <c r="C87">
        <v>9998.3981289999992</v>
      </c>
      <c r="D87">
        <v>31.483429999999998</v>
      </c>
      <c r="E87">
        <v>64052664.817943998</v>
      </c>
      <c r="F87">
        <v>1874.2457059999999</v>
      </c>
      <c r="G87">
        <v>1882.997507</v>
      </c>
      <c r="H87">
        <v>3.4853649999999998</v>
      </c>
      <c r="I87">
        <v>0.15609700000000001</v>
      </c>
      <c r="J87">
        <v>2.98E-3</v>
      </c>
      <c r="K87">
        <v>1158.402767</v>
      </c>
      <c r="L87">
        <v>2.2816380000000001</v>
      </c>
      <c r="M87">
        <v>-54.745384999999999</v>
      </c>
      <c r="N87">
        <v>-12.295899</v>
      </c>
      <c r="O87">
        <v>3.8011000000000003E-2</v>
      </c>
    </row>
    <row r="88" spans="1:15" x14ac:dyDescent="0.3">
      <c r="A88" t="s">
        <v>154</v>
      </c>
      <c r="B88">
        <v>1695.482195</v>
      </c>
      <c r="C88">
        <v>9998.9160479999991</v>
      </c>
      <c r="D88">
        <v>31.743601000000002</v>
      </c>
      <c r="E88">
        <v>68062373.926455006</v>
      </c>
      <c r="F88">
        <v>1922.7155290000001</v>
      </c>
      <c r="G88">
        <v>1931.7246769999999</v>
      </c>
      <c r="H88">
        <v>3.4090820000000002</v>
      </c>
      <c r="I88">
        <v>0.14690800000000001</v>
      </c>
      <c r="J88">
        <v>3.4450000000000001E-3</v>
      </c>
      <c r="K88">
        <v>1218.285022</v>
      </c>
      <c r="L88">
        <v>2.2649599999999999</v>
      </c>
      <c r="M88">
        <v>-54.445385000000002</v>
      </c>
      <c r="N88">
        <v>-12.295899</v>
      </c>
      <c r="O88">
        <v>4.5963999999999998E-2</v>
      </c>
    </row>
    <row r="89" spans="1:15" x14ac:dyDescent="0.3">
      <c r="A89" t="s">
        <v>155</v>
      </c>
      <c r="B89">
        <v>1725.8691839999999</v>
      </c>
      <c r="C89">
        <v>9998.9443140000003</v>
      </c>
      <c r="D89">
        <v>31.74755</v>
      </c>
      <c r="E89">
        <v>70526488.833568007</v>
      </c>
      <c r="F89">
        <v>1952.826834</v>
      </c>
      <c r="G89">
        <v>1962.0829450000001</v>
      </c>
      <c r="H89">
        <v>3.349415</v>
      </c>
      <c r="I89">
        <v>0.14177600000000001</v>
      </c>
      <c r="J89">
        <v>3.006E-3</v>
      </c>
      <c r="K89">
        <v>1243.04567</v>
      </c>
      <c r="L89">
        <v>2.2830080000000001</v>
      </c>
      <c r="M89">
        <v>-54.145384999999997</v>
      </c>
      <c r="N89">
        <v>-12.295899</v>
      </c>
      <c r="O89">
        <v>4.7355000000000001E-2</v>
      </c>
    </row>
    <row r="90" spans="1:15" x14ac:dyDescent="0.3">
      <c r="A90" t="s">
        <v>156</v>
      </c>
      <c r="B90">
        <v>1632.8308239999999</v>
      </c>
      <c r="C90">
        <v>9999.0559119999998</v>
      </c>
      <c r="D90">
        <v>31.951865999999999</v>
      </c>
      <c r="E90">
        <v>63122330.091504999</v>
      </c>
      <c r="F90">
        <v>1858.3871730000001</v>
      </c>
      <c r="G90">
        <v>1867.536742</v>
      </c>
      <c r="H90">
        <v>3.5631949999999999</v>
      </c>
      <c r="I90">
        <v>0.15840799999999999</v>
      </c>
      <c r="J90">
        <v>3.32E-3</v>
      </c>
      <c r="K90">
        <v>1156.5924070000001</v>
      </c>
      <c r="L90">
        <v>2.271814</v>
      </c>
      <c r="M90">
        <v>-53.845374999999997</v>
      </c>
      <c r="N90">
        <v>-12.295899</v>
      </c>
      <c r="O90">
        <v>9.1581999999999997E-2</v>
      </c>
    </row>
    <row r="91" spans="1:15" x14ac:dyDescent="0.3">
      <c r="A91" t="s">
        <v>157</v>
      </c>
      <c r="B91">
        <v>1653.8009569999999</v>
      </c>
      <c r="C91">
        <v>9998.4031759999998</v>
      </c>
      <c r="D91">
        <v>31.43826</v>
      </c>
      <c r="E91">
        <v>64754768.430875003</v>
      </c>
      <c r="F91">
        <v>1883.0078490000001</v>
      </c>
      <c r="G91">
        <v>1892.3256839999999</v>
      </c>
      <c r="H91">
        <v>3.4614449999999999</v>
      </c>
      <c r="I91">
        <v>0.15440400000000001</v>
      </c>
      <c r="J91">
        <v>2.7399999999999998E-3</v>
      </c>
      <c r="K91">
        <v>1163.312803</v>
      </c>
      <c r="L91">
        <v>2.2922560000000001</v>
      </c>
      <c r="M91">
        <v>-53.545385000000003</v>
      </c>
      <c r="N91">
        <v>-12.295899</v>
      </c>
      <c r="O91">
        <v>4.8452000000000002E-2</v>
      </c>
    </row>
    <row r="92" spans="1:15" x14ac:dyDescent="0.3">
      <c r="A92" t="s">
        <v>158</v>
      </c>
      <c r="B92">
        <v>1651.8600389999999</v>
      </c>
      <c r="C92">
        <v>9998.9700470000007</v>
      </c>
      <c r="D92">
        <v>31.225346999999999</v>
      </c>
      <c r="E92">
        <v>64602786.626892999</v>
      </c>
      <c r="F92">
        <v>1882.975655</v>
      </c>
      <c r="G92">
        <v>1892.0247830000001</v>
      </c>
      <c r="H92">
        <v>3.4420440000000001</v>
      </c>
      <c r="I92">
        <v>0.154776</v>
      </c>
      <c r="J92">
        <v>2.8349999999999998E-3</v>
      </c>
      <c r="K92">
        <v>1160.0927180000001</v>
      </c>
      <c r="L92">
        <v>2.2857189999999998</v>
      </c>
      <c r="M92">
        <v>-53.245375000000003</v>
      </c>
      <c r="N92">
        <v>-12.295899</v>
      </c>
      <c r="O92">
        <v>4.7215E-2</v>
      </c>
    </row>
    <row r="93" spans="1:15" x14ac:dyDescent="0.3">
      <c r="A93" t="s">
        <v>159</v>
      </c>
      <c r="B93">
        <v>1611.7378779999999</v>
      </c>
      <c r="C93">
        <v>9998.8081509999993</v>
      </c>
      <c r="D93">
        <v>34.137571999999999</v>
      </c>
      <c r="E93">
        <v>61501692.345642</v>
      </c>
      <c r="F93">
        <v>1822.518538</v>
      </c>
      <c r="G93">
        <v>1831.410973</v>
      </c>
      <c r="H93">
        <v>3.8567719999999999</v>
      </c>
      <c r="I93">
        <v>0.162578</v>
      </c>
      <c r="J93">
        <v>1.6949999999999999E-3</v>
      </c>
      <c r="K93">
        <v>1133.982745</v>
      </c>
      <c r="L93">
        <v>2.3811339999999999</v>
      </c>
      <c r="M93">
        <v>-59.545385000000003</v>
      </c>
      <c r="N93">
        <v>-12.275899000000001</v>
      </c>
      <c r="O93">
        <v>0.76215200000000005</v>
      </c>
    </row>
    <row r="94" spans="1:15" x14ac:dyDescent="0.3">
      <c r="A94" t="s">
        <v>160</v>
      </c>
      <c r="B94">
        <v>310.11561499999999</v>
      </c>
      <c r="C94">
        <v>9998.43714</v>
      </c>
      <c r="D94">
        <v>181.37342200000001</v>
      </c>
      <c r="E94">
        <v>2520852.848584</v>
      </c>
      <c r="F94">
        <v>350.48180500000001</v>
      </c>
      <c r="G94">
        <v>351.46030400000001</v>
      </c>
      <c r="H94">
        <v>101.21263399999999</v>
      </c>
      <c r="I94">
        <v>3.966291</v>
      </c>
      <c r="J94">
        <v>15.70614</v>
      </c>
      <c r="K94">
        <v>270.469202</v>
      </c>
      <c r="L94">
        <v>1.469193</v>
      </c>
      <c r="M94">
        <v>-59.245384999999999</v>
      </c>
      <c r="N94">
        <v>-12.275899000000001</v>
      </c>
      <c r="O94">
        <v>0.215253</v>
      </c>
    </row>
    <row r="95" spans="1:15" x14ac:dyDescent="0.3">
      <c r="A95" t="s">
        <v>161</v>
      </c>
      <c r="B95">
        <v>293.72635200000002</v>
      </c>
      <c r="C95">
        <v>9998.7207799999996</v>
      </c>
      <c r="D95">
        <v>188.654079</v>
      </c>
      <c r="E95">
        <v>2282149.6949700001</v>
      </c>
      <c r="F95">
        <v>332.521793</v>
      </c>
      <c r="G95">
        <v>333.47656899999998</v>
      </c>
      <c r="H95">
        <v>110.644279</v>
      </c>
      <c r="I95">
        <v>4.3812730000000002</v>
      </c>
      <c r="J95">
        <v>18.477836</v>
      </c>
      <c r="K95">
        <v>256.646568</v>
      </c>
      <c r="L95">
        <v>1.4496150000000001</v>
      </c>
      <c r="M95">
        <v>-58.945374999999999</v>
      </c>
      <c r="N95">
        <v>-12.275899000000001</v>
      </c>
      <c r="O95">
        <v>-1.2423E-2</v>
      </c>
    </row>
    <row r="96" spans="1:15" x14ac:dyDescent="0.3">
      <c r="A96" t="s">
        <v>162</v>
      </c>
      <c r="B96">
        <v>342.830535</v>
      </c>
      <c r="C96">
        <v>9998.8935849999998</v>
      </c>
      <c r="D96">
        <v>188.03541100000001</v>
      </c>
      <c r="E96">
        <v>3033234.389953</v>
      </c>
      <c r="F96">
        <v>381.51117900000003</v>
      </c>
      <c r="G96">
        <v>382.71222599999999</v>
      </c>
      <c r="H96">
        <v>95.658041999999995</v>
      </c>
      <c r="I96">
        <v>3.296446</v>
      </c>
      <c r="J96">
        <v>17.235097</v>
      </c>
      <c r="K96">
        <v>304.98338200000001</v>
      </c>
      <c r="L96">
        <v>1.4617389999999999</v>
      </c>
      <c r="M96">
        <v>-58.645375000000001</v>
      </c>
      <c r="N96">
        <v>-12.275899000000001</v>
      </c>
      <c r="O96">
        <v>-4.4003E-2</v>
      </c>
    </row>
    <row r="97" spans="1:15" x14ac:dyDescent="0.3">
      <c r="A97" t="s">
        <v>163</v>
      </c>
      <c r="B97">
        <v>354.09000099999997</v>
      </c>
      <c r="C97">
        <v>9998.8912319999999</v>
      </c>
      <c r="D97">
        <v>189.03227000000001</v>
      </c>
      <c r="E97">
        <v>3220694.4360099998</v>
      </c>
      <c r="F97">
        <v>392.50704500000001</v>
      </c>
      <c r="G97">
        <v>393.76136700000001</v>
      </c>
      <c r="H97">
        <v>93.324573999999998</v>
      </c>
      <c r="I97">
        <v>3.1045759999999998</v>
      </c>
      <c r="J97">
        <v>15.64358</v>
      </c>
      <c r="K97">
        <v>315.408995</v>
      </c>
      <c r="L97">
        <v>1.481277</v>
      </c>
      <c r="M97">
        <v>-58.345385</v>
      </c>
      <c r="N97">
        <v>-12.275899000000001</v>
      </c>
      <c r="O97">
        <v>-0.107407</v>
      </c>
    </row>
    <row r="98" spans="1:15" x14ac:dyDescent="0.3">
      <c r="A98" t="s">
        <v>164</v>
      </c>
      <c r="B98">
        <v>303.19129500000003</v>
      </c>
      <c r="C98">
        <v>9998.9912700000004</v>
      </c>
      <c r="D98">
        <v>188.225458</v>
      </c>
      <c r="E98">
        <v>2418542.6037829998</v>
      </c>
      <c r="F98">
        <v>342.11662999999999</v>
      </c>
      <c r="G98">
        <v>343.03310699999997</v>
      </c>
      <c r="H98">
        <v>107.234942</v>
      </c>
      <c r="I98">
        <v>4.1343040000000002</v>
      </c>
      <c r="J98">
        <v>16.268045999999998</v>
      </c>
      <c r="K98">
        <v>264.79465299999998</v>
      </c>
      <c r="L98">
        <v>1.4727950000000001</v>
      </c>
      <c r="M98">
        <v>-58.045385000000003</v>
      </c>
      <c r="N98">
        <v>-12.275899000000001</v>
      </c>
      <c r="O98">
        <v>-7.2855000000000003E-2</v>
      </c>
    </row>
    <row r="99" spans="1:15" x14ac:dyDescent="0.3">
      <c r="A99" t="s">
        <v>165</v>
      </c>
      <c r="B99">
        <v>307.54980399999999</v>
      </c>
      <c r="C99">
        <v>9998.6418169999997</v>
      </c>
      <c r="D99">
        <v>188.031713</v>
      </c>
      <c r="E99">
        <v>2482692.2941720001</v>
      </c>
      <c r="F99">
        <v>346.41821199999998</v>
      </c>
      <c r="G99">
        <v>347.43127600000003</v>
      </c>
      <c r="H99">
        <v>105.731522</v>
      </c>
      <c r="I99">
        <v>4.0273380000000003</v>
      </c>
      <c r="J99">
        <v>21.530422000000002</v>
      </c>
      <c r="K99">
        <v>271.91934500000002</v>
      </c>
      <c r="L99">
        <v>1.4200569999999999</v>
      </c>
      <c r="M99">
        <v>-57.745384999999999</v>
      </c>
      <c r="N99">
        <v>-12.275899000000001</v>
      </c>
      <c r="O99">
        <v>-8.8167999999999996E-2</v>
      </c>
    </row>
    <row r="100" spans="1:15" x14ac:dyDescent="0.3">
      <c r="A100" t="s">
        <v>166</v>
      </c>
      <c r="B100">
        <v>341.84680400000002</v>
      </c>
      <c r="C100">
        <v>9998.7330239999992</v>
      </c>
      <c r="D100">
        <v>184.202506</v>
      </c>
      <c r="E100">
        <v>3017127.0980190001</v>
      </c>
      <c r="F100">
        <v>381.47726</v>
      </c>
      <c r="G100">
        <v>382.557704</v>
      </c>
      <c r="H100">
        <v>93.957955999999996</v>
      </c>
      <c r="I100">
        <v>3.3139910000000001</v>
      </c>
      <c r="J100">
        <v>13.747415999999999</v>
      </c>
      <c r="K100">
        <v>301.23746699999998</v>
      </c>
      <c r="L100">
        <v>1.498129</v>
      </c>
      <c r="M100">
        <v>-57.445374999999999</v>
      </c>
      <c r="N100">
        <v>-12.275899000000001</v>
      </c>
      <c r="O100">
        <v>-3.8776999999999999E-2</v>
      </c>
    </row>
    <row r="101" spans="1:15" x14ac:dyDescent="0.3">
      <c r="A101" t="s">
        <v>167</v>
      </c>
      <c r="B101">
        <v>336.81223699999998</v>
      </c>
      <c r="C101">
        <v>9998.3624760000002</v>
      </c>
      <c r="D101">
        <v>185.711681</v>
      </c>
      <c r="E101">
        <v>2935373.5524570001</v>
      </c>
      <c r="F101">
        <v>376.124349</v>
      </c>
      <c r="G101">
        <v>377.19080500000001</v>
      </c>
      <c r="H101">
        <v>96.037835000000001</v>
      </c>
      <c r="I101">
        <v>3.406164</v>
      </c>
      <c r="J101">
        <v>13.852041</v>
      </c>
      <c r="K101">
        <v>296.48784899999998</v>
      </c>
      <c r="L101">
        <v>1.4989939999999999</v>
      </c>
      <c r="M101">
        <v>-57.145384999999997</v>
      </c>
      <c r="N101">
        <v>-12.275899000000001</v>
      </c>
      <c r="O101">
        <v>-3.0339000000000001E-2</v>
      </c>
    </row>
    <row r="102" spans="1:15" x14ac:dyDescent="0.3">
      <c r="A102" t="s">
        <v>168</v>
      </c>
      <c r="B102">
        <v>2147.5611909999998</v>
      </c>
      <c r="C102">
        <v>9999.0418759999993</v>
      </c>
      <c r="D102">
        <v>148.33145400000001</v>
      </c>
      <c r="E102">
        <v>109322681.09260499</v>
      </c>
      <c r="F102">
        <v>2192.8637229999999</v>
      </c>
      <c r="G102">
        <v>2198.1187850000001</v>
      </c>
      <c r="H102">
        <v>12.569354000000001</v>
      </c>
      <c r="I102">
        <v>9.1464000000000004E-2</v>
      </c>
      <c r="J102">
        <v>8.2700000000000004E-4</v>
      </c>
      <c r="K102">
        <v>1991.8352440000001</v>
      </c>
      <c r="L102">
        <v>3.060127</v>
      </c>
      <c r="M102">
        <v>-56.845374999999997</v>
      </c>
      <c r="N102">
        <v>-12.275899000000001</v>
      </c>
      <c r="O102">
        <v>2.2523000000000001E-2</v>
      </c>
    </row>
    <row r="103" spans="1:15" x14ac:dyDescent="0.3">
      <c r="A103" t="s">
        <v>169</v>
      </c>
      <c r="B103">
        <v>385.71043800000001</v>
      </c>
      <c r="C103">
        <v>9998.4380789999996</v>
      </c>
      <c r="D103">
        <v>162.85503700000001</v>
      </c>
      <c r="E103">
        <v>3777735.8245359999</v>
      </c>
      <c r="F103">
        <v>430.025554</v>
      </c>
      <c r="G103">
        <v>431.75647199999997</v>
      </c>
      <c r="H103">
        <v>74.236969000000002</v>
      </c>
      <c r="I103">
        <v>2.6466750000000001</v>
      </c>
      <c r="J103">
        <v>1.4679999999999999E-3</v>
      </c>
      <c r="K103">
        <v>246.71948699999999</v>
      </c>
      <c r="L103">
        <v>3.0138910000000001</v>
      </c>
      <c r="M103">
        <v>-56.545385000000003</v>
      </c>
      <c r="N103">
        <v>-12.275899000000001</v>
      </c>
      <c r="O103">
        <v>8.6060999999999999E-2</v>
      </c>
    </row>
    <row r="104" spans="1:15" x14ac:dyDescent="0.3">
      <c r="A104" t="s">
        <v>170</v>
      </c>
      <c r="B104">
        <v>318.68712299999999</v>
      </c>
      <c r="C104">
        <v>9998.3030419999996</v>
      </c>
      <c r="D104">
        <v>164.51271299999999</v>
      </c>
      <c r="E104">
        <v>2650466.315002</v>
      </c>
      <c r="F104">
        <v>363.45992100000001</v>
      </c>
      <c r="G104">
        <v>364.26856900000001</v>
      </c>
      <c r="H104">
        <v>89.530940999999999</v>
      </c>
      <c r="I104">
        <v>3.772281</v>
      </c>
      <c r="J104">
        <v>5.437792</v>
      </c>
      <c r="K104">
        <v>264.925793</v>
      </c>
      <c r="L104">
        <v>1.634592</v>
      </c>
      <c r="M104">
        <v>-56.245375000000003</v>
      </c>
      <c r="N104">
        <v>-12.275899000000001</v>
      </c>
      <c r="O104">
        <v>4.8159E-2</v>
      </c>
    </row>
    <row r="105" spans="1:15" x14ac:dyDescent="0.3">
      <c r="A105" t="s">
        <v>171</v>
      </c>
      <c r="B105">
        <v>1942.0084859999999</v>
      </c>
      <c r="C105">
        <v>9998.7247540000008</v>
      </c>
      <c r="D105">
        <v>31.996428000000002</v>
      </c>
      <c r="E105">
        <v>89338558.749889001</v>
      </c>
      <c r="F105">
        <v>2171.059248</v>
      </c>
      <c r="G105">
        <v>2176.379758</v>
      </c>
      <c r="H105">
        <v>2.999279</v>
      </c>
      <c r="I105">
        <v>0.111919</v>
      </c>
      <c r="J105">
        <v>1.0859999999999999E-3</v>
      </c>
      <c r="K105">
        <v>1420.358313</v>
      </c>
      <c r="L105">
        <v>2.4193069999999999</v>
      </c>
      <c r="M105">
        <v>-55.945385000000002</v>
      </c>
      <c r="N105">
        <v>-12.275899000000001</v>
      </c>
      <c r="O105">
        <v>4.8731999999999998E-2</v>
      </c>
    </row>
    <row r="106" spans="1:15" x14ac:dyDescent="0.3">
      <c r="A106" t="s">
        <v>172</v>
      </c>
      <c r="B106">
        <v>2458.0151759999999</v>
      </c>
      <c r="C106">
        <v>9998.5972700000002</v>
      </c>
      <c r="D106">
        <v>28.288867</v>
      </c>
      <c r="E106">
        <v>143381737.397223</v>
      </c>
      <c r="F106">
        <v>2715.784228</v>
      </c>
      <c r="G106">
        <v>2723.0999470000002</v>
      </c>
      <c r="H106">
        <v>2.0931649999999999</v>
      </c>
      <c r="I106">
        <v>6.9734000000000004E-2</v>
      </c>
      <c r="J106">
        <v>3.2979000000000001E-2</v>
      </c>
      <c r="K106">
        <v>2039.617424</v>
      </c>
      <c r="L106">
        <v>1.9337660000000001</v>
      </c>
      <c r="M106">
        <v>-55.645384999999997</v>
      </c>
      <c r="N106">
        <v>-12.275899000000001</v>
      </c>
      <c r="O106">
        <v>3.8850000000000003E-2</v>
      </c>
    </row>
    <row r="107" spans="1:15" x14ac:dyDescent="0.3">
      <c r="A107" t="s">
        <v>173</v>
      </c>
      <c r="B107">
        <v>2129.9173770000002</v>
      </c>
      <c r="C107">
        <v>9998.9496459999991</v>
      </c>
      <c r="D107">
        <v>133.06522200000001</v>
      </c>
      <c r="E107">
        <v>107527161.61391699</v>
      </c>
      <c r="F107">
        <v>2182.0774590000001</v>
      </c>
      <c r="G107">
        <v>2186.2747949999998</v>
      </c>
      <c r="H107">
        <v>11.369472</v>
      </c>
      <c r="I107">
        <v>9.2990000000000003E-2</v>
      </c>
      <c r="J107">
        <v>3.6211E-2</v>
      </c>
      <c r="K107">
        <v>2005.1921179999999</v>
      </c>
      <c r="L107">
        <v>2.409834</v>
      </c>
      <c r="M107">
        <v>-55.345374999999997</v>
      </c>
      <c r="N107">
        <v>-12.275899000000001</v>
      </c>
      <c r="O107">
        <v>1.8925000000000001E-2</v>
      </c>
    </row>
    <row r="108" spans="1:15" x14ac:dyDescent="0.3">
      <c r="A108" t="s">
        <v>174</v>
      </c>
      <c r="B108">
        <v>1711.665573</v>
      </c>
      <c r="C108">
        <v>9998.5261059999993</v>
      </c>
      <c r="D108">
        <v>32.279707000000002</v>
      </c>
      <c r="E108">
        <v>69369162.848405004</v>
      </c>
      <c r="F108">
        <v>1938.202683</v>
      </c>
      <c r="G108">
        <v>1943.9754459999999</v>
      </c>
      <c r="H108">
        <v>3.4338489999999999</v>
      </c>
      <c r="I108">
        <v>0.14413500000000001</v>
      </c>
      <c r="J108">
        <v>2.5399999999999999E-4</v>
      </c>
      <c r="K108">
        <v>1134.924557</v>
      </c>
      <c r="L108">
        <v>2.6119780000000001</v>
      </c>
      <c r="M108">
        <v>-55.045385000000003</v>
      </c>
      <c r="N108">
        <v>-12.275899000000001</v>
      </c>
      <c r="O108">
        <v>5.4958E-2</v>
      </c>
    </row>
    <row r="109" spans="1:15" x14ac:dyDescent="0.3">
      <c r="A109" t="s">
        <v>175</v>
      </c>
      <c r="B109">
        <v>1708.419007</v>
      </c>
      <c r="C109">
        <v>9998.5765470000006</v>
      </c>
      <c r="D109">
        <v>30.662375000000001</v>
      </c>
      <c r="E109">
        <v>69105994.362820998</v>
      </c>
      <c r="F109">
        <v>1944.8268270000001</v>
      </c>
      <c r="G109">
        <v>1952.9836359999999</v>
      </c>
      <c r="H109">
        <v>3.268005</v>
      </c>
      <c r="I109">
        <v>0.14468500000000001</v>
      </c>
      <c r="J109">
        <v>5.5069999999999997E-3</v>
      </c>
      <c r="K109">
        <v>1237.935731</v>
      </c>
      <c r="L109">
        <v>2.1928190000000001</v>
      </c>
      <c r="M109">
        <v>-54.745384999999999</v>
      </c>
      <c r="N109">
        <v>-12.275899000000001</v>
      </c>
      <c r="O109">
        <v>7.2619000000000003E-2</v>
      </c>
    </row>
    <row r="110" spans="1:15" x14ac:dyDescent="0.3">
      <c r="A110" t="s">
        <v>176</v>
      </c>
      <c r="B110">
        <v>1660.3630230000001</v>
      </c>
      <c r="C110">
        <v>9998.9096709999994</v>
      </c>
      <c r="D110">
        <v>31.804760000000002</v>
      </c>
      <c r="E110">
        <v>65269948.889758997</v>
      </c>
      <c r="F110">
        <v>1887.7852849999999</v>
      </c>
      <c r="G110">
        <v>1896.1510720000001</v>
      </c>
      <c r="H110">
        <v>3.4879500000000001</v>
      </c>
      <c r="I110">
        <v>0.153193</v>
      </c>
      <c r="J110">
        <v>3.8899999999999998E-3</v>
      </c>
      <c r="K110">
        <v>1188.946731</v>
      </c>
      <c r="L110">
        <v>2.249492</v>
      </c>
      <c r="M110">
        <v>-54.445385000000002</v>
      </c>
      <c r="N110">
        <v>-12.275899000000001</v>
      </c>
      <c r="O110">
        <v>6.8649000000000002E-2</v>
      </c>
    </row>
    <row r="111" spans="1:15" x14ac:dyDescent="0.3">
      <c r="A111" t="s">
        <v>177</v>
      </c>
      <c r="B111">
        <v>1722.3601169999999</v>
      </c>
      <c r="C111">
        <v>9998.4435059999996</v>
      </c>
      <c r="D111">
        <v>32.092776999999998</v>
      </c>
      <c r="E111">
        <v>70239661.723368004</v>
      </c>
      <c r="F111">
        <v>1946.1095949999999</v>
      </c>
      <c r="G111">
        <v>1956.021191</v>
      </c>
      <c r="H111">
        <v>3.3927429999999998</v>
      </c>
      <c r="I111">
        <v>0.142348</v>
      </c>
      <c r="J111">
        <v>1.7149999999999999E-3</v>
      </c>
      <c r="K111">
        <v>1220.6927700000001</v>
      </c>
      <c r="L111">
        <v>2.3602400000000001</v>
      </c>
      <c r="M111">
        <v>-54.145384999999997</v>
      </c>
      <c r="N111">
        <v>-12.275899000000001</v>
      </c>
      <c r="O111">
        <v>7.7823000000000003E-2</v>
      </c>
    </row>
    <row r="112" spans="1:15" x14ac:dyDescent="0.3">
      <c r="A112" t="s">
        <v>178</v>
      </c>
      <c r="B112">
        <v>1588.9823819999999</v>
      </c>
      <c r="C112">
        <v>9998.8201019999997</v>
      </c>
      <c r="D112">
        <v>32.997227000000002</v>
      </c>
      <c r="E112">
        <v>59777331.881251998</v>
      </c>
      <c r="F112">
        <v>1806.9379879999999</v>
      </c>
      <c r="G112">
        <v>1816.2473890000001</v>
      </c>
      <c r="H112">
        <v>3.7813249999999998</v>
      </c>
      <c r="I112">
        <v>0.167268</v>
      </c>
      <c r="J112">
        <v>2.5330000000000001E-3</v>
      </c>
      <c r="K112">
        <v>1114.034701</v>
      </c>
      <c r="L112">
        <v>2.3173810000000001</v>
      </c>
      <c r="M112">
        <v>-53.845374999999997</v>
      </c>
      <c r="N112">
        <v>-12.275899000000001</v>
      </c>
      <c r="O112">
        <v>8.0398999999999998E-2</v>
      </c>
    </row>
    <row r="113" spans="1:15" x14ac:dyDescent="0.3">
      <c r="A113" t="s">
        <v>179</v>
      </c>
      <c r="B113">
        <v>1649.368882</v>
      </c>
      <c r="C113">
        <v>9998.8498020000006</v>
      </c>
      <c r="D113">
        <v>31.589766000000001</v>
      </c>
      <c r="E113">
        <v>64407984.719811</v>
      </c>
      <c r="F113">
        <v>1877.8036199999999</v>
      </c>
      <c r="G113">
        <v>1886.7602400000001</v>
      </c>
      <c r="H113">
        <v>3.4874770000000002</v>
      </c>
      <c r="I113">
        <v>0.15524199999999999</v>
      </c>
      <c r="J113">
        <v>2.7669999999999999E-3</v>
      </c>
      <c r="K113">
        <v>1161.1516469999999</v>
      </c>
      <c r="L113">
        <v>2.2924440000000001</v>
      </c>
      <c r="M113">
        <v>-53.545385000000003</v>
      </c>
      <c r="N113">
        <v>-12.275899000000001</v>
      </c>
      <c r="O113">
        <v>5.2915999999999998E-2</v>
      </c>
    </row>
    <row r="114" spans="1:15" x14ac:dyDescent="0.3">
      <c r="A114" t="s">
        <v>180</v>
      </c>
      <c r="B114">
        <v>1623.9604019999999</v>
      </c>
      <c r="C114">
        <v>9998.7619109999996</v>
      </c>
      <c r="D114">
        <v>31.297307</v>
      </c>
      <c r="E114">
        <v>62438177.539010003</v>
      </c>
      <c r="F114">
        <v>1854.011092</v>
      </c>
      <c r="G114">
        <v>1863.5679640000001</v>
      </c>
      <c r="H114">
        <v>3.5092690000000002</v>
      </c>
      <c r="I114">
        <v>0.160139</v>
      </c>
      <c r="J114">
        <v>4.4470000000000004E-3</v>
      </c>
      <c r="K114">
        <v>1152.082496</v>
      </c>
      <c r="L114">
        <v>2.2270340000000002</v>
      </c>
      <c r="M114">
        <v>-53.245375000000003</v>
      </c>
      <c r="N114">
        <v>-12.275899000000001</v>
      </c>
      <c r="O114">
        <v>4.4795000000000001E-2</v>
      </c>
    </row>
    <row r="115" spans="1:15" x14ac:dyDescent="0.3">
      <c r="A115" t="s">
        <v>181</v>
      </c>
      <c r="B115">
        <v>1636.8308750000001</v>
      </c>
      <c r="C115">
        <v>9998.5138470000002</v>
      </c>
      <c r="D115">
        <v>35.288635999999997</v>
      </c>
      <c r="E115">
        <v>63432083.077413</v>
      </c>
      <c r="F115">
        <v>1840.2491749999999</v>
      </c>
      <c r="G115">
        <v>1849.332296</v>
      </c>
      <c r="H115">
        <v>3.9256829999999998</v>
      </c>
      <c r="I115">
        <v>0.15762599999999999</v>
      </c>
      <c r="J115">
        <v>1.4649999999999999E-3</v>
      </c>
      <c r="K115">
        <v>1166.209106</v>
      </c>
      <c r="L115">
        <v>2.4110070000000001</v>
      </c>
      <c r="M115">
        <v>-59.545385000000003</v>
      </c>
      <c r="N115">
        <v>-12.255898999999999</v>
      </c>
      <c r="O115">
        <v>0.70444399999999996</v>
      </c>
    </row>
    <row r="116" spans="1:15" x14ac:dyDescent="0.3">
      <c r="A116" t="s">
        <v>182</v>
      </c>
      <c r="B116">
        <v>320.16840500000001</v>
      </c>
      <c r="C116">
        <v>9998.8982090000009</v>
      </c>
      <c r="D116">
        <v>191.76410999999999</v>
      </c>
      <c r="E116">
        <v>2673198.2786889998</v>
      </c>
      <c r="F116">
        <v>358.35810600000002</v>
      </c>
      <c r="G116">
        <v>359.27464700000002</v>
      </c>
      <c r="H116">
        <v>103.91699300000001</v>
      </c>
      <c r="I116">
        <v>3.7404250000000001</v>
      </c>
      <c r="J116">
        <v>16.681201999999999</v>
      </c>
      <c r="K116">
        <v>282.45765</v>
      </c>
      <c r="L116">
        <v>1.4732369999999999</v>
      </c>
      <c r="M116">
        <v>-59.245384999999999</v>
      </c>
      <c r="N116">
        <v>-12.255898999999999</v>
      </c>
      <c r="O116">
        <v>0.16123100000000001</v>
      </c>
    </row>
    <row r="117" spans="1:15" x14ac:dyDescent="0.3">
      <c r="A117" t="s">
        <v>183</v>
      </c>
      <c r="B117">
        <v>303.87859800000001</v>
      </c>
      <c r="C117">
        <v>9998.4423069999993</v>
      </c>
      <c r="D117">
        <v>187.510401</v>
      </c>
      <c r="E117">
        <v>2428602.253213</v>
      </c>
      <c r="F117">
        <v>342.756328</v>
      </c>
      <c r="G117">
        <v>343.87014900000003</v>
      </c>
      <c r="H117">
        <v>106.60608499999999</v>
      </c>
      <c r="I117">
        <v>4.1169529999999996</v>
      </c>
      <c r="J117">
        <v>17.359238000000001</v>
      </c>
      <c r="K117">
        <v>266.03913699999998</v>
      </c>
      <c r="L117">
        <v>1.45964</v>
      </c>
      <c r="M117">
        <v>-58.945374999999999</v>
      </c>
      <c r="N117">
        <v>-12.255898999999999</v>
      </c>
      <c r="O117">
        <v>2.5230000000000001E-3</v>
      </c>
    </row>
    <row r="118" spans="1:15" x14ac:dyDescent="0.3">
      <c r="A118" t="s">
        <v>184</v>
      </c>
      <c r="B118">
        <v>362.86901499999999</v>
      </c>
      <c r="C118">
        <v>9998.5703529999992</v>
      </c>
      <c r="D118">
        <v>199.11293000000001</v>
      </c>
      <c r="E118">
        <v>3370820.2354859998</v>
      </c>
      <c r="F118">
        <v>399.51210400000002</v>
      </c>
      <c r="G118">
        <v>400.53069699999998</v>
      </c>
      <c r="H118">
        <v>96.087412</v>
      </c>
      <c r="I118">
        <v>2.9662130000000002</v>
      </c>
      <c r="J118">
        <v>16.446932</v>
      </c>
      <c r="K118">
        <v>325.89321999999999</v>
      </c>
      <c r="L118">
        <v>1.4863409999999999</v>
      </c>
      <c r="M118">
        <v>-58.645375000000001</v>
      </c>
      <c r="N118">
        <v>-12.255898999999999</v>
      </c>
      <c r="O118">
        <v>-8.9185E-2</v>
      </c>
    </row>
    <row r="119" spans="1:15" x14ac:dyDescent="0.3">
      <c r="A119" t="s">
        <v>185</v>
      </c>
      <c r="B119">
        <v>328.160237</v>
      </c>
      <c r="C119">
        <v>9998.7369749999998</v>
      </c>
      <c r="D119">
        <v>192.75341700000001</v>
      </c>
      <c r="E119">
        <v>2797536.6531500001</v>
      </c>
      <c r="F119">
        <v>365.95395200000002</v>
      </c>
      <c r="G119">
        <v>367.06513799999999</v>
      </c>
      <c r="H119">
        <v>102.105473</v>
      </c>
      <c r="I119">
        <v>3.574122</v>
      </c>
      <c r="J119">
        <v>15.995136</v>
      </c>
      <c r="K119">
        <v>290.16189800000001</v>
      </c>
      <c r="L119">
        <v>1.482523</v>
      </c>
      <c r="M119">
        <v>-58.345385</v>
      </c>
      <c r="N119">
        <v>-12.255898999999999</v>
      </c>
      <c r="O119">
        <v>-0.11711299999999999</v>
      </c>
    </row>
    <row r="120" spans="1:15" x14ac:dyDescent="0.3">
      <c r="A120" t="s">
        <v>186</v>
      </c>
      <c r="B120">
        <v>326.98868199999998</v>
      </c>
      <c r="C120">
        <v>9998.8076149999997</v>
      </c>
      <c r="D120">
        <v>194.17656600000001</v>
      </c>
      <c r="E120">
        <v>2779130.4303839998</v>
      </c>
      <c r="F120">
        <v>364.53213199999999</v>
      </c>
      <c r="G120">
        <v>365.60871600000002</v>
      </c>
      <c r="H120">
        <v>103.19940200000001</v>
      </c>
      <c r="I120">
        <v>3.5978189999999999</v>
      </c>
      <c r="J120">
        <v>18.213125000000002</v>
      </c>
      <c r="K120">
        <v>290.418319</v>
      </c>
      <c r="L120">
        <v>1.4601949999999999</v>
      </c>
      <c r="M120">
        <v>-58.045385000000003</v>
      </c>
      <c r="N120">
        <v>-12.255898999999999</v>
      </c>
      <c r="O120">
        <v>-0.11179600000000001</v>
      </c>
    </row>
    <row r="121" spans="1:15" x14ac:dyDescent="0.3">
      <c r="A121" t="s">
        <v>187</v>
      </c>
      <c r="B121">
        <v>306.72226699999999</v>
      </c>
      <c r="C121">
        <v>9998.5763939999997</v>
      </c>
      <c r="D121">
        <v>185.47419099999999</v>
      </c>
      <c r="E121">
        <v>2470447.224014</v>
      </c>
      <c r="F121">
        <v>346.12573200000003</v>
      </c>
      <c r="G121">
        <v>347.15340300000003</v>
      </c>
      <c r="H121">
        <v>104.551562</v>
      </c>
      <c r="I121">
        <v>4.0472739999999998</v>
      </c>
      <c r="J121">
        <v>17.807506</v>
      </c>
      <c r="K121">
        <v>268.88342599999999</v>
      </c>
      <c r="L121">
        <v>1.451913</v>
      </c>
      <c r="M121">
        <v>-57.745384999999999</v>
      </c>
      <c r="N121">
        <v>-12.255898999999999</v>
      </c>
      <c r="O121">
        <v>-3.4422000000000001E-2</v>
      </c>
    </row>
    <row r="122" spans="1:15" x14ac:dyDescent="0.3">
      <c r="A122" t="s">
        <v>188</v>
      </c>
      <c r="B122">
        <v>313.76243799999997</v>
      </c>
      <c r="C122">
        <v>9998.2840080000005</v>
      </c>
      <c r="D122">
        <v>186.78523999999999</v>
      </c>
      <c r="E122">
        <v>2575596.7674730001</v>
      </c>
      <c r="F122">
        <v>353.00189699999999</v>
      </c>
      <c r="G122">
        <v>353.908613</v>
      </c>
      <c r="H122">
        <v>103.118942</v>
      </c>
      <c r="I122">
        <v>3.881929</v>
      </c>
      <c r="J122">
        <v>15.413475999999999</v>
      </c>
      <c r="K122">
        <v>274.64702699999998</v>
      </c>
      <c r="L122">
        <v>1.4807440000000001</v>
      </c>
      <c r="M122">
        <v>-57.445374999999999</v>
      </c>
      <c r="N122">
        <v>-12.255898999999999</v>
      </c>
      <c r="O122">
        <v>4.9500000000000004E-3</v>
      </c>
    </row>
    <row r="123" spans="1:15" x14ac:dyDescent="0.3">
      <c r="A123" t="s">
        <v>189</v>
      </c>
      <c r="B123">
        <v>343.272874</v>
      </c>
      <c r="C123">
        <v>9998.3268320000006</v>
      </c>
      <c r="D123">
        <v>188.375776</v>
      </c>
      <c r="E123">
        <v>3040491.2852039998</v>
      </c>
      <c r="F123">
        <v>381.94018899999998</v>
      </c>
      <c r="G123">
        <v>383.08024899999998</v>
      </c>
      <c r="H123">
        <v>95.716763</v>
      </c>
      <c r="I123">
        <v>3.288392</v>
      </c>
      <c r="J123">
        <v>14.344401</v>
      </c>
      <c r="K123">
        <v>303.652941</v>
      </c>
      <c r="L123">
        <v>1.4964679999999999</v>
      </c>
      <c r="M123">
        <v>-57.145384999999997</v>
      </c>
      <c r="N123">
        <v>-12.255898999999999</v>
      </c>
      <c r="O123">
        <v>4.7945000000000002E-2</v>
      </c>
    </row>
    <row r="124" spans="1:15" x14ac:dyDescent="0.3">
      <c r="A124" t="s">
        <v>190</v>
      </c>
      <c r="B124">
        <v>349.682413</v>
      </c>
      <c r="C124">
        <v>9998.6790610000007</v>
      </c>
      <c r="D124">
        <v>195.337571</v>
      </c>
      <c r="E124">
        <v>3146632.2842029999</v>
      </c>
      <c r="F124">
        <v>386.95192800000001</v>
      </c>
      <c r="G124">
        <v>388.07241299999998</v>
      </c>
      <c r="H124">
        <v>97.565800999999993</v>
      </c>
      <c r="I124">
        <v>3.177581</v>
      </c>
      <c r="J124">
        <v>16.060704000000001</v>
      </c>
      <c r="K124">
        <v>312.03663799999998</v>
      </c>
      <c r="L124">
        <v>1.4854609999999999</v>
      </c>
      <c r="M124">
        <v>-56.845374999999997</v>
      </c>
      <c r="N124">
        <v>-12.255898999999999</v>
      </c>
      <c r="O124">
        <v>4.9516999999999999E-2</v>
      </c>
    </row>
    <row r="125" spans="1:15" x14ac:dyDescent="0.3">
      <c r="A125" t="s">
        <v>191</v>
      </c>
      <c r="B125">
        <v>333.363809</v>
      </c>
      <c r="C125">
        <v>9998.4836039999991</v>
      </c>
      <c r="D125">
        <v>184.07321999999999</v>
      </c>
      <c r="E125">
        <v>2880033.3504309999</v>
      </c>
      <c r="F125">
        <v>372.98608400000001</v>
      </c>
      <c r="G125">
        <v>374.10228699999999</v>
      </c>
      <c r="H125">
        <v>96.100728000000004</v>
      </c>
      <c r="I125">
        <v>3.4716550000000002</v>
      </c>
      <c r="J125">
        <v>13.383521999999999</v>
      </c>
      <c r="K125">
        <v>292.46760399999999</v>
      </c>
      <c r="L125">
        <v>1.502904</v>
      </c>
      <c r="M125">
        <v>-56.545385000000003</v>
      </c>
      <c r="N125">
        <v>-12.255898999999999</v>
      </c>
      <c r="O125">
        <v>3.4567000000000001E-2</v>
      </c>
    </row>
    <row r="126" spans="1:15" x14ac:dyDescent="0.3">
      <c r="A126" t="s">
        <v>192</v>
      </c>
      <c r="B126">
        <v>301.05384099999998</v>
      </c>
      <c r="C126">
        <v>9998.5429820000008</v>
      </c>
      <c r="D126">
        <v>185.25861599999999</v>
      </c>
      <c r="E126">
        <v>2387392.482111</v>
      </c>
      <c r="F126">
        <v>340.37996700000002</v>
      </c>
      <c r="G126">
        <v>341.53188899999998</v>
      </c>
      <c r="H126">
        <v>106.231016</v>
      </c>
      <c r="I126">
        <v>4.1880600000000001</v>
      </c>
      <c r="J126">
        <v>15.039323</v>
      </c>
      <c r="K126">
        <v>261.49063200000001</v>
      </c>
      <c r="L126">
        <v>1.4830490000000001</v>
      </c>
      <c r="M126">
        <v>-56.245375000000003</v>
      </c>
      <c r="N126">
        <v>-12.255898999999999</v>
      </c>
      <c r="O126">
        <v>4.931E-2</v>
      </c>
    </row>
    <row r="127" spans="1:15" x14ac:dyDescent="0.3">
      <c r="A127" t="s">
        <v>193</v>
      </c>
      <c r="B127">
        <v>276.37552899999997</v>
      </c>
      <c r="C127">
        <v>9998.6175920000005</v>
      </c>
      <c r="D127">
        <v>177.32611299999999</v>
      </c>
      <c r="E127">
        <v>2042457.1003769999</v>
      </c>
      <c r="F127">
        <v>317.48692799999998</v>
      </c>
      <c r="G127">
        <v>318.66463700000003</v>
      </c>
      <c r="H127">
        <v>109.933752</v>
      </c>
      <c r="I127">
        <v>4.8953870000000004</v>
      </c>
      <c r="J127">
        <v>15.127865</v>
      </c>
      <c r="K127">
        <v>235.77822599999999</v>
      </c>
      <c r="L127">
        <v>1.4699960000000001</v>
      </c>
      <c r="M127">
        <v>-55.945385000000002</v>
      </c>
      <c r="N127">
        <v>-12.255898999999999</v>
      </c>
      <c r="O127">
        <v>4.9375000000000002E-2</v>
      </c>
    </row>
    <row r="128" spans="1:15" x14ac:dyDescent="0.3">
      <c r="A128" t="s">
        <v>194</v>
      </c>
      <c r="B128">
        <v>340.06691999999998</v>
      </c>
      <c r="C128">
        <v>9998.4234739999993</v>
      </c>
      <c r="D128">
        <v>183.90079399999999</v>
      </c>
      <c r="E128">
        <v>2988094.4007660002</v>
      </c>
      <c r="F128">
        <v>379.65552600000001</v>
      </c>
      <c r="G128">
        <v>380.84334799999999</v>
      </c>
      <c r="H128">
        <v>94.258662999999999</v>
      </c>
      <c r="I128">
        <v>3.3460869999999998</v>
      </c>
      <c r="J128">
        <v>11.764925</v>
      </c>
      <c r="K128">
        <v>297.85155800000001</v>
      </c>
      <c r="L128">
        <v>1.5264660000000001</v>
      </c>
      <c r="M128">
        <v>-55.645384999999997</v>
      </c>
      <c r="N128">
        <v>-12.255898999999999</v>
      </c>
      <c r="O128">
        <v>5.8399E-2</v>
      </c>
    </row>
    <row r="129" spans="1:15" x14ac:dyDescent="0.3">
      <c r="A129" t="s">
        <v>195</v>
      </c>
      <c r="B129">
        <v>295.61627800000002</v>
      </c>
      <c r="C129">
        <v>9998.7711889999991</v>
      </c>
      <c r="D129">
        <v>181.71411000000001</v>
      </c>
      <c r="E129">
        <v>2309065.531678</v>
      </c>
      <c r="F129">
        <v>335.829228</v>
      </c>
      <c r="G129">
        <v>336.88483100000002</v>
      </c>
      <c r="H129">
        <v>105.951071</v>
      </c>
      <c r="I129">
        <v>4.3302240000000003</v>
      </c>
      <c r="J129">
        <v>13.112766000000001</v>
      </c>
      <c r="K129">
        <v>254.177402</v>
      </c>
      <c r="L129">
        <v>1.5030950000000001</v>
      </c>
      <c r="M129">
        <v>-55.345374999999997</v>
      </c>
      <c r="N129">
        <v>-12.255898999999999</v>
      </c>
      <c r="O129">
        <v>4.8089E-2</v>
      </c>
    </row>
    <row r="130" spans="1:15" x14ac:dyDescent="0.3">
      <c r="A130" t="s">
        <v>196</v>
      </c>
      <c r="B130">
        <v>1596.6119430000001</v>
      </c>
      <c r="C130">
        <v>9998.4051149999996</v>
      </c>
      <c r="D130">
        <v>29.352725</v>
      </c>
      <c r="E130">
        <v>60352705.581191003</v>
      </c>
      <c r="F130">
        <v>1843.2736990000001</v>
      </c>
      <c r="G130">
        <v>1852.0840969999999</v>
      </c>
      <c r="H130">
        <v>3.34761</v>
      </c>
      <c r="I130">
        <v>0.16566600000000001</v>
      </c>
      <c r="J130">
        <v>6.672E-3</v>
      </c>
      <c r="K130">
        <v>1118.02575</v>
      </c>
      <c r="L130">
        <v>2.1550050000000001</v>
      </c>
      <c r="M130">
        <v>-55.045385000000003</v>
      </c>
      <c r="N130">
        <v>-12.255898999999999</v>
      </c>
      <c r="O130">
        <v>7.0264999999999994E-2</v>
      </c>
    </row>
    <row r="131" spans="1:15" x14ac:dyDescent="0.3">
      <c r="A131" t="s">
        <v>197</v>
      </c>
      <c r="B131">
        <v>1596.8956659999999</v>
      </c>
      <c r="C131">
        <v>9998.60239</v>
      </c>
      <c r="D131">
        <v>161.52883399999999</v>
      </c>
      <c r="E131">
        <v>60374156.237086996</v>
      </c>
      <c r="F131">
        <v>1640.7956549999999</v>
      </c>
      <c r="G131">
        <v>1643.3205149999999</v>
      </c>
      <c r="H131">
        <v>18.418716</v>
      </c>
      <c r="I131">
        <v>0.16561100000000001</v>
      </c>
      <c r="J131">
        <v>1.523E-3</v>
      </c>
      <c r="K131">
        <v>1457.371656</v>
      </c>
      <c r="L131">
        <v>3.0040300000000002</v>
      </c>
      <c r="M131">
        <v>-54.745384999999999</v>
      </c>
      <c r="N131">
        <v>-12.255898999999999</v>
      </c>
      <c r="O131">
        <v>4.9251000000000003E-2</v>
      </c>
    </row>
    <row r="132" spans="1:15" x14ac:dyDescent="0.3">
      <c r="A132" t="s">
        <v>198</v>
      </c>
      <c r="B132">
        <v>1888.0748349999999</v>
      </c>
      <c r="C132">
        <v>9998.8326670000006</v>
      </c>
      <c r="D132">
        <v>48.222675000000002</v>
      </c>
      <c r="E132">
        <v>84433220.777856007</v>
      </c>
      <c r="F132">
        <v>2037.713487</v>
      </c>
      <c r="G132">
        <v>2043.5851729999999</v>
      </c>
      <c r="H132">
        <v>4.6497479999999998</v>
      </c>
      <c r="I132">
        <v>0.118423</v>
      </c>
      <c r="J132">
        <v>0</v>
      </c>
      <c r="K132">
        <v>1224.3843919999999</v>
      </c>
      <c r="L132">
        <v>3.9508670000000001</v>
      </c>
      <c r="M132">
        <v>-54.445385000000002</v>
      </c>
      <c r="N132">
        <v>-12.255898999999999</v>
      </c>
      <c r="O132">
        <v>7.6635999999999996E-2</v>
      </c>
    </row>
    <row r="133" spans="1:15" x14ac:dyDescent="0.3">
      <c r="A133" t="s">
        <v>199</v>
      </c>
      <c r="B133">
        <v>1648.483618</v>
      </c>
      <c r="C133">
        <v>9998.7285040000006</v>
      </c>
      <c r="D133">
        <v>33.065986000000002</v>
      </c>
      <c r="E133">
        <v>64338831.353336997</v>
      </c>
      <c r="F133">
        <v>1866.007515</v>
      </c>
      <c r="G133">
        <v>1875.2739610000001</v>
      </c>
      <c r="H133">
        <v>3.652412</v>
      </c>
      <c r="I133">
        <v>0.15540699999999999</v>
      </c>
      <c r="J133">
        <v>3.8649999999999999E-3</v>
      </c>
      <c r="K133">
        <v>1191.284658</v>
      </c>
      <c r="L133">
        <v>2.2619660000000001</v>
      </c>
      <c r="M133">
        <v>-54.145384999999997</v>
      </c>
      <c r="N133">
        <v>-12.255898999999999</v>
      </c>
      <c r="O133">
        <v>6.0269999999999997E-2</v>
      </c>
    </row>
    <row r="134" spans="1:15" x14ac:dyDescent="0.3">
      <c r="A134" t="s">
        <v>200</v>
      </c>
      <c r="B134">
        <v>2248.9762989999999</v>
      </c>
      <c r="C134">
        <v>9998.6326000000008</v>
      </c>
      <c r="D134">
        <v>36.666232999999998</v>
      </c>
      <c r="E134">
        <v>119935331.68861701</v>
      </c>
      <c r="F134">
        <v>2436.8985309999998</v>
      </c>
      <c r="G134">
        <v>2453.4962019999998</v>
      </c>
      <c r="H134">
        <v>2.9663849999999998</v>
      </c>
      <c r="I134">
        <v>8.3366999999999997E-2</v>
      </c>
      <c r="J134">
        <v>1.0219999999999999E-3</v>
      </c>
      <c r="K134">
        <v>1779.5743150000001</v>
      </c>
      <c r="L134">
        <v>2.4713560000000001</v>
      </c>
      <c r="M134">
        <v>-53.845374999999997</v>
      </c>
      <c r="N134">
        <v>-12.255898999999999</v>
      </c>
      <c r="O134">
        <v>8.0776000000000001E-2</v>
      </c>
    </row>
    <row r="135" spans="1:15" x14ac:dyDescent="0.3">
      <c r="A135" t="s">
        <v>201</v>
      </c>
      <c r="B135">
        <v>1777.5469579999999</v>
      </c>
      <c r="C135">
        <v>9998.3063070000007</v>
      </c>
      <c r="D135">
        <v>30.808582000000001</v>
      </c>
      <c r="E135">
        <v>74819320.902807996</v>
      </c>
      <c r="F135">
        <v>2011.122991</v>
      </c>
      <c r="G135">
        <v>2020.9443900000001</v>
      </c>
      <c r="H135">
        <v>3.155729</v>
      </c>
      <c r="I135">
        <v>0.133633</v>
      </c>
      <c r="J135">
        <v>3.284E-3</v>
      </c>
      <c r="K135">
        <v>1286.745504</v>
      </c>
      <c r="L135">
        <v>2.262346</v>
      </c>
      <c r="M135">
        <v>-53.545385000000003</v>
      </c>
      <c r="N135">
        <v>-12.255898999999999</v>
      </c>
      <c r="O135">
        <v>0.101704</v>
      </c>
    </row>
    <row r="136" spans="1:15" x14ac:dyDescent="0.3">
      <c r="A136" t="s">
        <v>202</v>
      </c>
      <c r="B136">
        <v>1727.7354479999999</v>
      </c>
      <c r="C136">
        <v>9998.8589240000001</v>
      </c>
      <c r="D136">
        <v>31.707896000000002</v>
      </c>
      <c r="E136">
        <v>70679276.913610995</v>
      </c>
      <c r="F136">
        <v>1954.8961879999999</v>
      </c>
      <c r="G136">
        <v>1964.2425989999999</v>
      </c>
      <c r="H136">
        <v>3.3416130000000002</v>
      </c>
      <c r="I136">
        <v>0.14146800000000001</v>
      </c>
      <c r="J136">
        <v>2.7209999999999999E-3</v>
      </c>
      <c r="K136">
        <v>1240.287098</v>
      </c>
      <c r="L136">
        <v>2.2957730000000001</v>
      </c>
      <c r="M136">
        <v>-53.245375000000003</v>
      </c>
      <c r="N136">
        <v>-12.255898999999999</v>
      </c>
      <c r="O136">
        <v>4.3929999999999997E-2</v>
      </c>
    </row>
    <row r="137" spans="1:15" x14ac:dyDescent="0.3">
      <c r="A137" t="s">
        <v>203</v>
      </c>
      <c r="B137">
        <v>1765.4955869999999</v>
      </c>
      <c r="C137">
        <v>9998.9000429999996</v>
      </c>
      <c r="D137">
        <v>71.094802000000001</v>
      </c>
      <c r="E137">
        <v>73806709.116474003</v>
      </c>
      <c r="F137">
        <v>1867.130042</v>
      </c>
      <c r="G137">
        <v>1870.976928</v>
      </c>
      <c r="H137">
        <v>7.332039</v>
      </c>
      <c r="I137">
        <v>0.13547400000000001</v>
      </c>
      <c r="J137">
        <v>2.1699999999999999E-4</v>
      </c>
      <c r="K137">
        <v>1458.7809910000001</v>
      </c>
      <c r="L137">
        <v>2.9308209999999999</v>
      </c>
      <c r="M137">
        <v>-59.545385000000003</v>
      </c>
      <c r="N137">
        <v>-12.235899</v>
      </c>
      <c r="O137">
        <v>0.67025299999999999</v>
      </c>
    </row>
    <row r="138" spans="1:15" x14ac:dyDescent="0.3">
      <c r="A138" t="s">
        <v>204</v>
      </c>
      <c r="B138">
        <v>319.628353</v>
      </c>
      <c r="C138">
        <v>9998.6221270000005</v>
      </c>
      <c r="D138">
        <v>184.810396</v>
      </c>
      <c r="E138">
        <v>2664899.1969420002</v>
      </c>
      <c r="F138">
        <v>359.190291</v>
      </c>
      <c r="G138">
        <v>360.20489400000002</v>
      </c>
      <c r="H138">
        <v>100.304596</v>
      </c>
      <c r="I138">
        <v>3.75197</v>
      </c>
      <c r="J138">
        <v>17.102252</v>
      </c>
      <c r="K138">
        <v>281.29850900000002</v>
      </c>
      <c r="L138">
        <v>1.4584729999999999</v>
      </c>
      <c r="M138">
        <v>-59.245384999999999</v>
      </c>
      <c r="N138">
        <v>-12.235899</v>
      </c>
      <c r="O138">
        <v>0.16486400000000001</v>
      </c>
    </row>
    <row r="139" spans="1:15" x14ac:dyDescent="0.3">
      <c r="A139" t="s">
        <v>205</v>
      </c>
      <c r="B139">
        <v>320.69779599999998</v>
      </c>
      <c r="C139">
        <v>9998.8022689999998</v>
      </c>
      <c r="D139">
        <v>188.712323</v>
      </c>
      <c r="E139">
        <v>2681346.1973560001</v>
      </c>
      <c r="F139">
        <v>359.28361899999999</v>
      </c>
      <c r="G139">
        <v>360.43606799999998</v>
      </c>
      <c r="H139">
        <v>102.10773500000001</v>
      </c>
      <c r="I139">
        <v>3.7290230000000002</v>
      </c>
      <c r="J139">
        <v>14.699954</v>
      </c>
      <c r="K139">
        <v>281.362032</v>
      </c>
      <c r="L139">
        <v>1.4924029999999999</v>
      </c>
      <c r="M139">
        <v>-58.945374999999999</v>
      </c>
      <c r="N139">
        <v>-12.235899</v>
      </c>
      <c r="O139">
        <v>6.1869999999999998E-3</v>
      </c>
    </row>
    <row r="140" spans="1:15" x14ac:dyDescent="0.3">
      <c r="A140" t="s">
        <v>206</v>
      </c>
      <c r="B140">
        <v>348.75763899999998</v>
      </c>
      <c r="C140">
        <v>9998.3346490000004</v>
      </c>
      <c r="D140">
        <v>196.15404799999999</v>
      </c>
      <c r="E140">
        <v>3131204.0395670002</v>
      </c>
      <c r="F140">
        <v>386.05238400000002</v>
      </c>
      <c r="G140">
        <v>386.98652600000003</v>
      </c>
      <c r="H140">
        <v>98.214682999999994</v>
      </c>
      <c r="I140">
        <v>3.1931280000000002</v>
      </c>
      <c r="J140">
        <v>12.226955</v>
      </c>
      <c r="K140">
        <v>308.60941300000002</v>
      </c>
      <c r="L140">
        <v>1.537655</v>
      </c>
      <c r="M140">
        <v>-58.645375000000001</v>
      </c>
      <c r="N140">
        <v>-12.235899</v>
      </c>
      <c r="O140">
        <v>-4.9106999999999998E-2</v>
      </c>
    </row>
    <row r="141" spans="1:15" x14ac:dyDescent="0.3">
      <c r="A141" t="s">
        <v>207</v>
      </c>
      <c r="B141">
        <v>329.37724700000001</v>
      </c>
      <c r="C141">
        <v>9998.7717929999999</v>
      </c>
      <c r="D141">
        <v>195.192723</v>
      </c>
      <c r="E141">
        <v>2816722.1780889998</v>
      </c>
      <c r="F141">
        <v>366.91912400000001</v>
      </c>
      <c r="G141">
        <v>367.79609099999999</v>
      </c>
      <c r="H141">
        <v>103.044887</v>
      </c>
      <c r="I141">
        <v>3.5497899999999998</v>
      </c>
      <c r="J141">
        <v>13.43469</v>
      </c>
      <c r="K141">
        <v>290.00213200000002</v>
      </c>
      <c r="L141">
        <v>1.5186679999999999</v>
      </c>
      <c r="M141">
        <v>-58.345385</v>
      </c>
      <c r="N141">
        <v>-12.235899</v>
      </c>
      <c r="O141">
        <v>-9.4146999999999995E-2</v>
      </c>
    </row>
    <row r="142" spans="1:15" x14ac:dyDescent="0.3">
      <c r="A142" t="s">
        <v>208</v>
      </c>
      <c r="B142">
        <v>310.95794699999999</v>
      </c>
      <c r="C142">
        <v>9998.5074949999998</v>
      </c>
      <c r="D142">
        <v>194.06770499999999</v>
      </c>
      <c r="E142">
        <v>2533444.688236</v>
      </c>
      <c r="F142">
        <v>348.57880599999999</v>
      </c>
      <c r="G142">
        <v>349.59848499999998</v>
      </c>
      <c r="H142">
        <v>108.027017</v>
      </c>
      <c r="I142">
        <v>3.9466060000000001</v>
      </c>
      <c r="J142">
        <v>13.2037</v>
      </c>
      <c r="K142">
        <v>271.273168</v>
      </c>
      <c r="L142">
        <v>1.520268</v>
      </c>
      <c r="M142">
        <v>-58.045385000000003</v>
      </c>
      <c r="N142">
        <v>-12.235899</v>
      </c>
      <c r="O142">
        <v>-9.6815999999999999E-2</v>
      </c>
    </row>
    <row r="143" spans="1:15" x14ac:dyDescent="0.3">
      <c r="A143" t="s">
        <v>209</v>
      </c>
      <c r="B143">
        <v>303.66997199999997</v>
      </c>
      <c r="C143">
        <v>9998.7385429999995</v>
      </c>
      <c r="D143">
        <v>191.19695100000001</v>
      </c>
      <c r="E143">
        <v>2425546.4937570002</v>
      </c>
      <c r="F143">
        <v>341.88996800000001</v>
      </c>
      <c r="G143">
        <v>342.89159000000001</v>
      </c>
      <c r="H143">
        <v>108.770466</v>
      </c>
      <c r="I143">
        <v>4.1222620000000001</v>
      </c>
      <c r="J143">
        <v>16.469545</v>
      </c>
      <c r="K143">
        <v>265.76563900000002</v>
      </c>
      <c r="L143">
        <v>1.4748110000000001</v>
      </c>
      <c r="M143">
        <v>-57.745384999999999</v>
      </c>
      <c r="N143">
        <v>-12.235899</v>
      </c>
      <c r="O143">
        <v>-2.6353999999999999E-2</v>
      </c>
    </row>
    <row r="144" spans="1:15" x14ac:dyDescent="0.3">
      <c r="A144" t="s">
        <v>210</v>
      </c>
      <c r="B144">
        <v>324.22185300000001</v>
      </c>
      <c r="C144">
        <v>9998.7243010000002</v>
      </c>
      <c r="D144">
        <v>197.50708399999999</v>
      </c>
      <c r="E144">
        <v>2735905.0838219998</v>
      </c>
      <c r="F144">
        <v>361.01044899999999</v>
      </c>
      <c r="G144">
        <v>362.19033000000002</v>
      </c>
      <c r="H144">
        <v>105.79545</v>
      </c>
      <c r="I144">
        <v>3.6546310000000002</v>
      </c>
      <c r="J144">
        <v>23.298562</v>
      </c>
      <c r="K144">
        <v>290.387944</v>
      </c>
      <c r="L144">
        <v>1.418329</v>
      </c>
      <c r="M144">
        <v>-57.445374999999999</v>
      </c>
      <c r="N144">
        <v>-12.235899</v>
      </c>
      <c r="O144">
        <v>4.7666E-2</v>
      </c>
    </row>
    <row r="145" spans="1:15" x14ac:dyDescent="0.3">
      <c r="A145" t="s">
        <v>211</v>
      </c>
      <c r="B145">
        <v>324.90561700000001</v>
      </c>
      <c r="C145">
        <v>9998.587743</v>
      </c>
      <c r="D145">
        <v>193.151556</v>
      </c>
      <c r="E145">
        <v>2746555.4254470002</v>
      </c>
      <c r="F145">
        <v>362.67773699999998</v>
      </c>
      <c r="G145">
        <v>363.72974499999998</v>
      </c>
      <c r="H145">
        <v>103.261601</v>
      </c>
      <c r="I145">
        <v>3.6404100000000001</v>
      </c>
      <c r="J145">
        <v>14.020360999999999</v>
      </c>
      <c r="K145">
        <v>285.68122</v>
      </c>
      <c r="L145">
        <v>1.5077320000000001</v>
      </c>
      <c r="M145">
        <v>-57.145384999999997</v>
      </c>
      <c r="N145">
        <v>-12.235899</v>
      </c>
      <c r="O145">
        <v>4.5754999999999997E-2</v>
      </c>
    </row>
    <row r="146" spans="1:15" x14ac:dyDescent="0.3">
      <c r="A146" t="s">
        <v>212</v>
      </c>
      <c r="B146">
        <v>321.36478799999998</v>
      </c>
      <c r="C146">
        <v>9998.9718969999994</v>
      </c>
      <c r="D146">
        <v>189.238226</v>
      </c>
      <c r="E146">
        <v>2691629.809593</v>
      </c>
      <c r="F146">
        <v>359.91722499999997</v>
      </c>
      <c r="G146">
        <v>360.99329799999998</v>
      </c>
      <c r="H146">
        <v>102.196502</v>
      </c>
      <c r="I146">
        <v>3.714839</v>
      </c>
      <c r="J146">
        <v>12.115315000000001</v>
      </c>
      <c r="K146">
        <v>280.19773800000002</v>
      </c>
      <c r="L146">
        <v>1.529118</v>
      </c>
      <c r="M146">
        <v>-56.845374999999997</v>
      </c>
      <c r="N146">
        <v>-12.235899</v>
      </c>
      <c r="O146">
        <v>1.2701E-2</v>
      </c>
    </row>
    <row r="147" spans="1:15" x14ac:dyDescent="0.3">
      <c r="A147" t="s">
        <v>213</v>
      </c>
      <c r="B147">
        <v>340.88252699999998</v>
      </c>
      <c r="C147">
        <v>9998.8514849999992</v>
      </c>
      <c r="D147">
        <v>194.90122199999999</v>
      </c>
      <c r="E147">
        <v>3001380.556808</v>
      </c>
      <c r="F147">
        <v>378.32752599999998</v>
      </c>
      <c r="G147">
        <v>379.35913799999997</v>
      </c>
      <c r="H147">
        <v>99.675600000000003</v>
      </c>
      <c r="I147">
        <v>3.3314170000000001</v>
      </c>
      <c r="J147">
        <v>13.044769000000001</v>
      </c>
      <c r="K147">
        <v>301.18793299999999</v>
      </c>
      <c r="L147">
        <v>1.523741</v>
      </c>
      <c r="M147">
        <v>-56.545385000000003</v>
      </c>
      <c r="N147">
        <v>-12.235899</v>
      </c>
      <c r="O147">
        <v>1.4947E-2</v>
      </c>
    </row>
    <row r="148" spans="1:15" x14ac:dyDescent="0.3">
      <c r="A148" t="s">
        <v>214</v>
      </c>
      <c r="B148">
        <v>301.64805799999999</v>
      </c>
      <c r="C148">
        <v>9998.6967000000004</v>
      </c>
      <c r="D148">
        <v>192.29894100000001</v>
      </c>
      <c r="E148">
        <v>2396031.8504400002</v>
      </c>
      <c r="F148">
        <v>339.74466100000001</v>
      </c>
      <c r="G148">
        <v>340.64474899999999</v>
      </c>
      <c r="H148">
        <v>110.069103</v>
      </c>
      <c r="I148">
        <v>4.1730229999999997</v>
      </c>
      <c r="J148">
        <v>15.640098</v>
      </c>
      <c r="K148">
        <v>263.37577199999998</v>
      </c>
      <c r="L148">
        <v>1.4860679999999999</v>
      </c>
      <c r="M148">
        <v>-56.245375000000003</v>
      </c>
      <c r="N148">
        <v>-12.235899</v>
      </c>
      <c r="O148">
        <v>1.8068000000000001E-2</v>
      </c>
    </row>
    <row r="149" spans="1:15" x14ac:dyDescent="0.3">
      <c r="A149" t="s">
        <v>215</v>
      </c>
      <c r="B149">
        <v>335.37217900000002</v>
      </c>
      <c r="C149">
        <v>9998.4069</v>
      </c>
      <c r="D149">
        <v>194.141268</v>
      </c>
      <c r="E149">
        <v>2912198.6655159998</v>
      </c>
      <c r="F149">
        <v>372.80259999999998</v>
      </c>
      <c r="G149">
        <v>373.99768799999998</v>
      </c>
      <c r="H149">
        <v>100.795743</v>
      </c>
      <c r="I149">
        <v>3.4332850000000001</v>
      </c>
      <c r="J149">
        <v>14.335269</v>
      </c>
      <c r="K149">
        <v>296.48797000000002</v>
      </c>
      <c r="L149">
        <v>1.505023</v>
      </c>
      <c r="M149">
        <v>-55.945385000000002</v>
      </c>
      <c r="N149">
        <v>-12.235899</v>
      </c>
      <c r="O149">
        <v>4.9210999999999998E-2</v>
      </c>
    </row>
    <row r="150" spans="1:15" x14ac:dyDescent="0.3">
      <c r="A150" t="s">
        <v>216</v>
      </c>
      <c r="B150">
        <v>345.62309099999999</v>
      </c>
      <c r="C150">
        <v>9998.9466990000001</v>
      </c>
      <c r="D150">
        <v>191.44026299999999</v>
      </c>
      <c r="E150">
        <v>3079195.9105440001</v>
      </c>
      <c r="F150">
        <v>383.54077000000001</v>
      </c>
      <c r="G150">
        <v>384.79567600000001</v>
      </c>
      <c r="H150">
        <v>96.660591999999994</v>
      </c>
      <c r="I150">
        <v>3.2472590000000001</v>
      </c>
      <c r="J150">
        <v>16.131430000000002</v>
      </c>
      <c r="K150">
        <v>307.54523899999998</v>
      </c>
      <c r="L150">
        <v>1.4790399999999999</v>
      </c>
      <c r="M150">
        <v>-55.645384999999997</v>
      </c>
      <c r="N150">
        <v>-12.235899</v>
      </c>
      <c r="O150">
        <v>4.0701000000000001E-2</v>
      </c>
    </row>
    <row r="151" spans="1:15" x14ac:dyDescent="0.3">
      <c r="A151" t="s">
        <v>217</v>
      </c>
      <c r="B151">
        <v>308.83031999999997</v>
      </c>
      <c r="C151">
        <v>9998.5258319999994</v>
      </c>
      <c r="D151">
        <v>187.02642299999999</v>
      </c>
      <c r="E151">
        <v>2501700.3112840001</v>
      </c>
      <c r="F151">
        <v>347.70582300000001</v>
      </c>
      <c r="G151">
        <v>348.92569400000002</v>
      </c>
      <c r="H151">
        <v>104.76595</v>
      </c>
      <c r="I151">
        <v>3.9966919999999999</v>
      </c>
      <c r="J151">
        <v>14.457577000000001</v>
      </c>
      <c r="K151">
        <v>269.10880600000002</v>
      </c>
      <c r="L151">
        <v>1.493007</v>
      </c>
      <c r="M151">
        <v>-55.345374999999997</v>
      </c>
      <c r="N151">
        <v>-12.235899</v>
      </c>
      <c r="O151">
        <v>4.7507000000000001E-2</v>
      </c>
    </row>
    <row r="152" spans="1:15" x14ac:dyDescent="0.3">
      <c r="A152" t="s">
        <v>218</v>
      </c>
      <c r="B152">
        <v>1417.34015</v>
      </c>
      <c r="C152">
        <v>9998.8359909999999</v>
      </c>
      <c r="D152">
        <v>77.609038999999996</v>
      </c>
      <c r="E152">
        <v>47573006.049409002</v>
      </c>
      <c r="F152">
        <v>1499.1981499999999</v>
      </c>
      <c r="G152">
        <v>1513.9671290000001</v>
      </c>
      <c r="H152">
        <v>9.9693500000000004</v>
      </c>
      <c r="I152">
        <v>0.210179</v>
      </c>
      <c r="J152">
        <v>2.2081E-2</v>
      </c>
      <c r="K152">
        <v>1218.936228</v>
      </c>
      <c r="L152">
        <v>2.2899729999999998</v>
      </c>
      <c r="M152">
        <v>-55.045385000000003</v>
      </c>
      <c r="N152">
        <v>-12.235899</v>
      </c>
      <c r="O152">
        <v>6.5463999999999994E-2</v>
      </c>
    </row>
    <row r="153" spans="1:15" x14ac:dyDescent="0.3">
      <c r="A153" t="s">
        <v>219</v>
      </c>
      <c r="B153">
        <v>340.03476499999999</v>
      </c>
      <c r="C153">
        <v>9998.6523440000001</v>
      </c>
      <c r="D153">
        <v>187.34721500000001</v>
      </c>
      <c r="E153">
        <v>2987571.2228569998</v>
      </c>
      <c r="F153">
        <v>378.86773199999999</v>
      </c>
      <c r="G153">
        <v>380.06199099999998</v>
      </c>
      <c r="H153">
        <v>96.033540000000002</v>
      </c>
      <c r="I153">
        <v>3.346749</v>
      </c>
      <c r="J153">
        <v>14.263693999999999</v>
      </c>
      <c r="K153">
        <v>300.22148299999998</v>
      </c>
      <c r="L153">
        <v>1.4959910000000001</v>
      </c>
      <c r="M153">
        <v>-54.745384999999999</v>
      </c>
      <c r="N153">
        <v>-12.235899</v>
      </c>
      <c r="O153">
        <v>4.3157000000000001E-2</v>
      </c>
    </row>
    <row r="154" spans="1:15" x14ac:dyDescent="0.3">
      <c r="A154" t="s">
        <v>220</v>
      </c>
      <c r="B154">
        <v>270.96584300000001</v>
      </c>
      <c r="C154">
        <v>9998.569125</v>
      </c>
      <c r="D154">
        <v>175.7653</v>
      </c>
      <c r="E154">
        <v>1970453.5672230001</v>
      </c>
      <c r="F154">
        <v>312.51484599999998</v>
      </c>
      <c r="G154">
        <v>313.63027599999998</v>
      </c>
      <c r="H154">
        <v>110.93915800000001</v>
      </c>
      <c r="I154">
        <v>5.0742479999999999</v>
      </c>
      <c r="J154">
        <v>7.1787470000000004</v>
      </c>
      <c r="K154">
        <v>222.39207400000001</v>
      </c>
      <c r="L154">
        <v>1.60388</v>
      </c>
      <c r="M154">
        <v>-54.445385000000002</v>
      </c>
      <c r="N154">
        <v>-12.235899</v>
      </c>
      <c r="O154">
        <v>8.4878999999999996E-2</v>
      </c>
    </row>
    <row r="155" spans="1:15" x14ac:dyDescent="0.3">
      <c r="A155" t="s">
        <v>221</v>
      </c>
      <c r="B155">
        <v>2733.9102710000002</v>
      </c>
      <c r="C155">
        <v>9999.1506549999995</v>
      </c>
      <c r="D155">
        <v>61.557684999999999</v>
      </c>
      <c r="E155">
        <v>177570048.05808201</v>
      </c>
      <c r="F155">
        <v>2822.2662690000002</v>
      </c>
      <c r="G155">
        <v>2855.7368620000002</v>
      </c>
      <c r="H155">
        <v>4.092911</v>
      </c>
      <c r="I155">
        <v>5.6311E-2</v>
      </c>
      <c r="J155">
        <v>0</v>
      </c>
      <c r="K155">
        <v>2122.5580089999999</v>
      </c>
      <c r="L155">
        <v>4.5136630000000002</v>
      </c>
      <c r="M155">
        <v>-54.145384999999997</v>
      </c>
      <c r="N155">
        <v>-12.235899</v>
      </c>
      <c r="O155">
        <v>8.1616999999999995E-2</v>
      </c>
    </row>
    <row r="156" spans="1:15" x14ac:dyDescent="0.3">
      <c r="A156" t="s">
        <v>222</v>
      </c>
      <c r="B156">
        <v>307.78408300000001</v>
      </c>
      <c r="C156">
        <v>9998.4631449999997</v>
      </c>
      <c r="D156">
        <v>170.23192700000001</v>
      </c>
      <c r="E156">
        <v>2486164.464352</v>
      </c>
      <c r="F156">
        <v>350.601404</v>
      </c>
      <c r="G156">
        <v>351.83485200000001</v>
      </c>
      <c r="H156">
        <v>95.655714000000003</v>
      </c>
      <c r="I156">
        <v>4.0216419999999999</v>
      </c>
      <c r="J156">
        <v>10.757078</v>
      </c>
      <c r="K156">
        <v>262.481787</v>
      </c>
      <c r="L156">
        <v>1.5213080000000001</v>
      </c>
      <c r="M156">
        <v>-53.845374999999997</v>
      </c>
      <c r="N156">
        <v>-12.235899</v>
      </c>
      <c r="O156">
        <v>4.8391999999999998E-2</v>
      </c>
    </row>
    <row r="157" spans="1:15" x14ac:dyDescent="0.3">
      <c r="A157" t="s">
        <v>223</v>
      </c>
      <c r="B157">
        <v>2238.695479</v>
      </c>
      <c r="C157">
        <v>9998.3905489999997</v>
      </c>
      <c r="D157">
        <v>28.153925000000001</v>
      </c>
      <c r="E157">
        <v>118836812.23710901</v>
      </c>
      <c r="F157">
        <v>2485.9889440000002</v>
      </c>
      <c r="G157">
        <v>2505.0452989999999</v>
      </c>
      <c r="H157">
        <v>2.2882229999999999</v>
      </c>
      <c r="I157">
        <v>8.4135000000000001E-2</v>
      </c>
      <c r="J157">
        <v>4.6099999999999998E-4</v>
      </c>
      <c r="K157">
        <v>1620.867651</v>
      </c>
      <c r="L157">
        <v>2.4897079999999998</v>
      </c>
      <c r="M157">
        <v>-53.545385000000003</v>
      </c>
      <c r="N157">
        <v>-12.235899</v>
      </c>
      <c r="O157">
        <v>6.9033999999999998E-2</v>
      </c>
    </row>
    <row r="158" spans="1:15" x14ac:dyDescent="0.3">
      <c r="A158" t="s">
        <v>224</v>
      </c>
      <c r="B158">
        <v>1627.1535590000001</v>
      </c>
      <c r="C158">
        <v>9998.3071619999992</v>
      </c>
      <c r="D158">
        <v>31.727354999999999</v>
      </c>
      <c r="E158">
        <v>62684021.027332999</v>
      </c>
      <c r="F158">
        <v>1853.908809</v>
      </c>
      <c r="G158">
        <v>1863.5026170000001</v>
      </c>
      <c r="H158">
        <v>3.5505059999999999</v>
      </c>
      <c r="I158">
        <v>0.15950300000000001</v>
      </c>
      <c r="J158">
        <v>4.3940000000000003E-3</v>
      </c>
      <c r="K158">
        <v>1159.9264470000001</v>
      </c>
      <c r="L158">
        <v>2.2326389999999998</v>
      </c>
      <c r="M158">
        <v>-53.245375000000003</v>
      </c>
      <c r="N158">
        <v>-12.235899</v>
      </c>
      <c r="O158">
        <v>0.10383000000000001</v>
      </c>
    </row>
    <row r="159" spans="1:15" x14ac:dyDescent="0.3">
      <c r="A159" t="s">
        <v>225</v>
      </c>
      <c r="B159">
        <v>337.48674599999998</v>
      </c>
      <c r="C159">
        <v>9998.3667540000006</v>
      </c>
      <c r="D159">
        <v>192.645026</v>
      </c>
      <c r="E159">
        <v>2946260.474957</v>
      </c>
      <c r="F159">
        <v>375.514994</v>
      </c>
      <c r="G159">
        <v>376.41209600000002</v>
      </c>
      <c r="H159">
        <v>99.439070999999998</v>
      </c>
      <c r="I159">
        <v>3.3935789999999999</v>
      </c>
      <c r="J159">
        <v>14.767417999999999</v>
      </c>
      <c r="K159">
        <v>298.70133299999998</v>
      </c>
      <c r="L159">
        <v>1.497304</v>
      </c>
      <c r="M159">
        <v>-59.545385000000003</v>
      </c>
      <c r="N159">
        <v>-12.215899</v>
      </c>
      <c r="O159">
        <v>0.89883000000000002</v>
      </c>
    </row>
    <row r="160" spans="1:15" x14ac:dyDescent="0.3">
      <c r="A160" t="s">
        <v>226</v>
      </c>
      <c r="B160">
        <v>345.32109100000002</v>
      </c>
      <c r="C160">
        <v>9998.9468890000007</v>
      </c>
      <c r="D160">
        <v>201.91600399999999</v>
      </c>
      <c r="E160">
        <v>3074208.4964419999</v>
      </c>
      <c r="F160">
        <v>381.28213199999999</v>
      </c>
      <c r="G160">
        <v>382.46133700000001</v>
      </c>
      <c r="H160">
        <v>102.03259</v>
      </c>
      <c r="I160">
        <v>3.2525270000000002</v>
      </c>
      <c r="J160">
        <v>18.433128</v>
      </c>
      <c r="K160">
        <v>309.72970800000002</v>
      </c>
      <c r="L160">
        <v>1.468723</v>
      </c>
      <c r="M160">
        <v>-59.245384999999999</v>
      </c>
      <c r="N160">
        <v>-12.215899</v>
      </c>
      <c r="O160">
        <v>0.20948700000000001</v>
      </c>
    </row>
    <row r="161" spans="1:15" x14ac:dyDescent="0.3">
      <c r="A161" t="s">
        <v>227</v>
      </c>
      <c r="B161">
        <v>316.14126800000003</v>
      </c>
      <c r="C161">
        <v>9998.5227670000004</v>
      </c>
      <c r="D161">
        <v>194.17417399999999</v>
      </c>
      <c r="E161">
        <v>2611626.5390880001</v>
      </c>
      <c r="F161">
        <v>353.78133300000002</v>
      </c>
      <c r="G161">
        <v>354.76067799999998</v>
      </c>
      <c r="H161">
        <v>106.45615100000001</v>
      </c>
      <c r="I161">
        <v>3.8284660000000001</v>
      </c>
      <c r="J161">
        <v>17.685255000000002</v>
      </c>
      <c r="K161">
        <v>279.28697199999999</v>
      </c>
      <c r="L161">
        <v>1.4657210000000001</v>
      </c>
      <c r="M161">
        <v>-58.945374999999999</v>
      </c>
      <c r="N161">
        <v>-12.215899</v>
      </c>
      <c r="O161">
        <v>9.8019999999999999E-3</v>
      </c>
    </row>
    <row r="162" spans="1:15" x14ac:dyDescent="0.3">
      <c r="A162" t="s">
        <v>228</v>
      </c>
      <c r="B162">
        <v>344.59136100000001</v>
      </c>
      <c r="C162">
        <v>9998.8937499999993</v>
      </c>
      <c r="D162">
        <v>205.591092</v>
      </c>
      <c r="E162">
        <v>3062174.2368330001</v>
      </c>
      <c r="F162">
        <v>379.90677399999998</v>
      </c>
      <c r="G162">
        <v>381.06750499999998</v>
      </c>
      <c r="H162">
        <v>104.09363500000001</v>
      </c>
      <c r="I162">
        <v>3.2652920000000001</v>
      </c>
      <c r="J162">
        <v>15.684906</v>
      </c>
      <c r="K162">
        <v>307.90544299999999</v>
      </c>
      <c r="L162">
        <v>1.504313</v>
      </c>
      <c r="M162">
        <v>-58.645375000000001</v>
      </c>
      <c r="N162">
        <v>-12.215899</v>
      </c>
      <c r="O162">
        <v>-4.2056999999999997E-2</v>
      </c>
    </row>
    <row r="163" spans="1:15" x14ac:dyDescent="0.3">
      <c r="A163" t="s">
        <v>229</v>
      </c>
      <c r="B163">
        <v>354.89385199999998</v>
      </c>
      <c r="C163">
        <v>9998.5001790000006</v>
      </c>
      <c r="D163">
        <v>206.28237999999999</v>
      </c>
      <c r="E163">
        <v>3234296.1938169999</v>
      </c>
      <c r="F163">
        <v>390.23544600000002</v>
      </c>
      <c r="G163">
        <v>391.24632800000001</v>
      </c>
      <c r="H163">
        <v>101.62652300000001</v>
      </c>
      <c r="I163">
        <v>3.091399</v>
      </c>
      <c r="J163">
        <v>15.510875</v>
      </c>
      <c r="K163">
        <v>318.18364200000002</v>
      </c>
      <c r="L163">
        <v>1.5073810000000001</v>
      </c>
      <c r="M163">
        <v>-58.345385</v>
      </c>
      <c r="N163">
        <v>-12.215899</v>
      </c>
      <c r="O163">
        <v>-0.124545</v>
      </c>
    </row>
    <row r="164" spans="1:15" x14ac:dyDescent="0.3">
      <c r="A164" t="s">
        <v>230</v>
      </c>
      <c r="B164">
        <v>316.33795099999998</v>
      </c>
      <c r="C164">
        <v>9998.6577519999992</v>
      </c>
      <c r="D164">
        <v>194.51009099999999</v>
      </c>
      <c r="E164">
        <v>2614616.8225360001</v>
      </c>
      <c r="F164">
        <v>353.96089899999998</v>
      </c>
      <c r="G164">
        <v>354.891187</v>
      </c>
      <c r="H164">
        <v>106.579318</v>
      </c>
      <c r="I164">
        <v>3.8241390000000002</v>
      </c>
      <c r="J164">
        <v>15.080784</v>
      </c>
      <c r="K164">
        <v>277.98668300000003</v>
      </c>
      <c r="L164">
        <v>1.4960709999999999</v>
      </c>
      <c r="M164">
        <v>-58.045385000000003</v>
      </c>
      <c r="N164">
        <v>-12.215899</v>
      </c>
      <c r="O164">
        <v>-0.107388</v>
      </c>
    </row>
    <row r="165" spans="1:15" x14ac:dyDescent="0.3">
      <c r="A165" t="s">
        <v>231</v>
      </c>
      <c r="B165">
        <v>333.81326999999999</v>
      </c>
      <c r="C165">
        <v>9998.4041379999999</v>
      </c>
      <c r="D165">
        <v>202.051177</v>
      </c>
      <c r="E165">
        <v>2887216.022901</v>
      </c>
      <c r="F165">
        <v>369.90350699999999</v>
      </c>
      <c r="G165">
        <v>370.92665499999998</v>
      </c>
      <c r="H165">
        <v>105.355345</v>
      </c>
      <c r="I165">
        <v>3.4629910000000002</v>
      </c>
      <c r="J165">
        <v>13.553806</v>
      </c>
      <c r="K165">
        <v>295.37038100000001</v>
      </c>
      <c r="L165">
        <v>1.526867</v>
      </c>
      <c r="M165">
        <v>-57.745384999999999</v>
      </c>
      <c r="N165">
        <v>-12.215899</v>
      </c>
      <c r="O165">
        <v>-4.3645999999999997E-2</v>
      </c>
    </row>
    <row r="166" spans="1:15" x14ac:dyDescent="0.3">
      <c r="A166" t="s">
        <v>232</v>
      </c>
      <c r="B166">
        <v>325.95443899999998</v>
      </c>
      <c r="C166">
        <v>9998.8313080000007</v>
      </c>
      <c r="D166">
        <v>198.62859499999999</v>
      </c>
      <c r="E166">
        <v>2762932.622223</v>
      </c>
      <c r="F166">
        <v>362.69573300000002</v>
      </c>
      <c r="G166">
        <v>363.70893999999998</v>
      </c>
      <c r="H166">
        <v>105.87452</v>
      </c>
      <c r="I166">
        <v>3.6189200000000001</v>
      </c>
      <c r="J166">
        <v>15.764058</v>
      </c>
      <c r="K166">
        <v>288.52045700000002</v>
      </c>
      <c r="L166">
        <v>1.493633</v>
      </c>
      <c r="M166">
        <v>-57.445374999999999</v>
      </c>
      <c r="N166">
        <v>-12.215899</v>
      </c>
      <c r="O166">
        <v>-9.1079999999999998E-3</v>
      </c>
    </row>
    <row r="167" spans="1:15" x14ac:dyDescent="0.3">
      <c r="A167" t="s">
        <v>233</v>
      </c>
      <c r="B167">
        <v>355.35542199999998</v>
      </c>
      <c r="C167">
        <v>9998.4988290000001</v>
      </c>
      <c r="D167">
        <v>199.09264200000001</v>
      </c>
      <c r="E167">
        <v>3242119.4422169998</v>
      </c>
      <c r="F167">
        <v>391.90537699999999</v>
      </c>
      <c r="G167">
        <v>393.02067199999999</v>
      </c>
      <c r="H167">
        <v>97.966035000000005</v>
      </c>
      <c r="I167">
        <v>3.083939</v>
      </c>
      <c r="J167">
        <v>13.370426</v>
      </c>
      <c r="K167">
        <v>316.42466300000001</v>
      </c>
      <c r="L167">
        <v>1.525199</v>
      </c>
      <c r="M167">
        <v>-57.145384999999997</v>
      </c>
      <c r="N167">
        <v>-12.215899</v>
      </c>
      <c r="O167">
        <v>2.6280000000000001E-3</v>
      </c>
    </row>
    <row r="168" spans="1:15" x14ac:dyDescent="0.3">
      <c r="A168" t="s">
        <v>234</v>
      </c>
      <c r="B168">
        <v>347.33044200000001</v>
      </c>
      <c r="C168">
        <v>9998.4663180000007</v>
      </c>
      <c r="D168">
        <v>200.98136299999999</v>
      </c>
      <c r="E168">
        <v>3107469.2913279999</v>
      </c>
      <c r="F168">
        <v>383.65694400000001</v>
      </c>
      <c r="G168">
        <v>384.64161200000001</v>
      </c>
      <c r="H168">
        <v>101.015308</v>
      </c>
      <c r="I168">
        <v>3.2175590000000001</v>
      </c>
      <c r="J168">
        <v>13.899922</v>
      </c>
      <c r="K168">
        <v>308.99383499999999</v>
      </c>
      <c r="L168">
        <v>1.520613</v>
      </c>
      <c r="M168">
        <v>-56.845374999999997</v>
      </c>
      <c r="N168">
        <v>-12.215899</v>
      </c>
      <c r="O168">
        <v>-4.4219999999999997E-3</v>
      </c>
    </row>
    <row r="169" spans="1:15" x14ac:dyDescent="0.3">
      <c r="A169" t="s">
        <v>235</v>
      </c>
      <c r="B169">
        <v>298.35157400000003</v>
      </c>
      <c r="C169">
        <v>9999.031379</v>
      </c>
      <c r="D169">
        <v>191.63768200000001</v>
      </c>
      <c r="E169">
        <v>2348302.3651259998</v>
      </c>
      <c r="F169">
        <v>336.31944299999998</v>
      </c>
      <c r="G169">
        <v>337.48413599999998</v>
      </c>
      <c r="H169">
        <v>110.79973699999999</v>
      </c>
      <c r="I169">
        <v>4.2579830000000003</v>
      </c>
      <c r="J169">
        <v>18.763428999999999</v>
      </c>
      <c r="K169">
        <v>261.77551099999999</v>
      </c>
      <c r="L169">
        <v>1.451003</v>
      </c>
      <c r="M169">
        <v>-56.545385000000003</v>
      </c>
      <c r="N169">
        <v>-12.215899</v>
      </c>
      <c r="O169">
        <v>2.434E-3</v>
      </c>
    </row>
    <row r="170" spans="1:15" x14ac:dyDescent="0.3">
      <c r="A170" t="s">
        <v>236</v>
      </c>
      <c r="B170">
        <v>334.36496699999998</v>
      </c>
      <c r="C170">
        <v>9998.6573360000002</v>
      </c>
      <c r="D170">
        <v>195.482562</v>
      </c>
      <c r="E170">
        <v>2896044.8910249998</v>
      </c>
      <c r="F170">
        <v>371.69310200000001</v>
      </c>
      <c r="G170">
        <v>372.72640899999999</v>
      </c>
      <c r="H170">
        <v>101.774788</v>
      </c>
      <c r="I170">
        <v>3.4525220000000001</v>
      </c>
      <c r="J170">
        <v>16.820179</v>
      </c>
      <c r="K170">
        <v>297.18019099999998</v>
      </c>
      <c r="L170">
        <v>1.4769950000000001</v>
      </c>
      <c r="M170">
        <v>-56.245375000000003</v>
      </c>
      <c r="N170">
        <v>-12.215899</v>
      </c>
      <c r="O170">
        <v>2.2259999999999999E-2</v>
      </c>
    </row>
    <row r="171" spans="1:15" x14ac:dyDescent="0.3">
      <c r="A171" t="s">
        <v>237</v>
      </c>
      <c r="B171">
        <v>324.41630600000002</v>
      </c>
      <c r="C171">
        <v>9998.5434399999995</v>
      </c>
      <c r="D171">
        <v>193.65727999999999</v>
      </c>
      <c r="E171">
        <v>2738931.7652099999</v>
      </c>
      <c r="F171">
        <v>362.03796399999999</v>
      </c>
      <c r="G171">
        <v>363.13887599999998</v>
      </c>
      <c r="H171">
        <v>103.675956</v>
      </c>
      <c r="I171">
        <v>3.6505269999999999</v>
      </c>
      <c r="J171">
        <v>13.482426999999999</v>
      </c>
      <c r="K171">
        <v>284.879457</v>
      </c>
      <c r="L171">
        <v>1.515771</v>
      </c>
      <c r="M171">
        <v>-55.945385000000002</v>
      </c>
      <c r="N171">
        <v>-12.215899</v>
      </c>
      <c r="O171">
        <v>4.9616E-2</v>
      </c>
    </row>
    <row r="172" spans="1:15" x14ac:dyDescent="0.3">
      <c r="A172" t="s">
        <v>238</v>
      </c>
      <c r="B172">
        <v>345.07763699999998</v>
      </c>
      <c r="C172">
        <v>9998.3835409999992</v>
      </c>
      <c r="D172">
        <v>193.590644</v>
      </c>
      <c r="E172">
        <v>3070190.9492830001</v>
      </c>
      <c r="F172">
        <v>382.56999100000002</v>
      </c>
      <c r="G172">
        <v>383.81291700000003</v>
      </c>
      <c r="H172">
        <v>97.889588000000003</v>
      </c>
      <c r="I172">
        <v>3.2566000000000002</v>
      </c>
      <c r="J172">
        <v>11.536733</v>
      </c>
      <c r="K172">
        <v>304.03377699999999</v>
      </c>
      <c r="L172">
        <v>1.544699</v>
      </c>
      <c r="M172">
        <v>-55.645384999999997</v>
      </c>
      <c r="N172">
        <v>-12.215899</v>
      </c>
      <c r="O172">
        <v>3.6361999999999998E-2</v>
      </c>
    </row>
    <row r="173" spans="1:15" x14ac:dyDescent="0.3">
      <c r="A173" t="s">
        <v>239</v>
      </c>
      <c r="B173">
        <v>310.456998</v>
      </c>
      <c r="C173">
        <v>9998.5279169999994</v>
      </c>
      <c r="D173">
        <v>190.81538499999999</v>
      </c>
      <c r="E173">
        <v>2525952.2975900001</v>
      </c>
      <c r="F173">
        <v>348.62753700000002</v>
      </c>
      <c r="G173">
        <v>349.75621899999999</v>
      </c>
      <c r="H173">
        <v>106.374037</v>
      </c>
      <c r="I173">
        <v>3.9583200000000001</v>
      </c>
      <c r="J173">
        <v>16.007989999999999</v>
      </c>
      <c r="K173">
        <v>272.227982</v>
      </c>
      <c r="L173">
        <v>1.479576</v>
      </c>
      <c r="M173">
        <v>-55.345374999999997</v>
      </c>
      <c r="N173">
        <v>-12.215899</v>
      </c>
      <c r="O173">
        <v>4.7905000000000003E-2</v>
      </c>
    </row>
    <row r="174" spans="1:15" x14ac:dyDescent="0.3">
      <c r="A174" t="s">
        <v>240</v>
      </c>
      <c r="B174">
        <v>320.22679099999999</v>
      </c>
      <c r="C174">
        <v>9998.6913299999997</v>
      </c>
      <c r="D174">
        <v>186.31881300000001</v>
      </c>
      <c r="E174">
        <v>2674096.2882739999</v>
      </c>
      <c r="F174">
        <v>359.122771</v>
      </c>
      <c r="G174">
        <v>360.47510699999998</v>
      </c>
      <c r="H174">
        <v>100.949231</v>
      </c>
      <c r="I174">
        <v>3.7390919999999999</v>
      </c>
      <c r="J174">
        <v>12.925207</v>
      </c>
      <c r="K174">
        <v>279.29471899999999</v>
      </c>
      <c r="L174">
        <v>1.5127409999999999</v>
      </c>
      <c r="M174">
        <v>-55.045385000000003</v>
      </c>
      <c r="N174">
        <v>-12.215899</v>
      </c>
      <c r="O174">
        <v>4.7314000000000002E-2</v>
      </c>
    </row>
    <row r="175" spans="1:15" x14ac:dyDescent="0.3">
      <c r="A175" t="s">
        <v>241</v>
      </c>
      <c r="B175">
        <v>374.40700399999997</v>
      </c>
      <c r="C175">
        <v>9998.6500169999999</v>
      </c>
      <c r="D175">
        <v>196.22403399999999</v>
      </c>
      <c r="E175">
        <v>3573417.5758130001</v>
      </c>
      <c r="F175">
        <v>411.46753000000001</v>
      </c>
      <c r="G175">
        <v>412.62346200000002</v>
      </c>
      <c r="H175">
        <v>91.969779000000003</v>
      </c>
      <c r="I175">
        <v>2.7980640000000001</v>
      </c>
      <c r="J175">
        <v>7.479895</v>
      </c>
      <c r="K175">
        <v>329.62131599999998</v>
      </c>
      <c r="L175">
        <v>1.628922</v>
      </c>
      <c r="M175">
        <v>-54.745384999999999</v>
      </c>
      <c r="N175">
        <v>-12.215899</v>
      </c>
      <c r="O175">
        <v>7.7934000000000003E-2</v>
      </c>
    </row>
    <row r="176" spans="1:15" x14ac:dyDescent="0.3">
      <c r="A176" t="s">
        <v>242</v>
      </c>
      <c r="B176">
        <v>310.02772700000003</v>
      </c>
      <c r="C176">
        <v>9998.2880029999997</v>
      </c>
      <c r="D176">
        <v>186.11382900000001</v>
      </c>
      <c r="E176">
        <v>2519540.8655099999</v>
      </c>
      <c r="F176">
        <v>349.174195</v>
      </c>
      <c r="G176">
        <v>350.31874699999997</v>
      </c>
      <c r="H176">
        <v>103.88498199999999</v>
      </c>
      <c r="I176">
        <v>3.9682979999999999</v>
      </c>
      <c r="J176">
        <v>12.705800999999999</v>
      </c>
      <c r="K176">
        <v>268.89822400000003</v>
      </c>
      <c r="L176">
        <v>1.5156080000000001</v>
      </c>
      <c r="M176">
        <v>-54.445385000000002</v>
      </c>
      <c r="N176">
        <v>-12.215899</v>
      </c>
      <c r="O176">
        <v>6.0291999999999998E-2</v>
      </c>
    </row>
    <row r="177" spans="1:15" x14ac:dyDescent="0.3">
      <c r="A177" t="s">
        <v>243</v>
      </c>
      <c r="B177">
        <v>354.33327600000001</v>
      </c>
      <c r="C177">
        <v>9998.5531989999999</v>
      </c>
      <c r="D177">
        <v>183.109792</v>
      </c>
      <c r="E177">
        <v>3224807.7640940002</v>
      </c>
      <c r="F177">
        <v>393.76555400000001</v>
      </c>
      <c r="G177">
        <v>395.286383</v>
      </c>
      <c r="H177">
        <v>90.342995000000002</v>
      </c>
      <c r="I177">
        <v>3.100511</v>
      </c>
      <c r="J177">
        <v>10.703099999999999</v>
      </c>
      <c r="K177">
        <v>311.04978</v>
      </c>
      <c r="L177">
        <v>1.542678</v>
      </c>
      <c r="M177">
        <v>-54.145384999999997</v>
      </c>
      <c r="N177">
        <v>-12.215899</v>
      </c>
      <c r="O177">
        <v>7.5263999999999998E-2</v>
      </c>
    </row>
    <row r="178" spans="1:15" x14ac:dyDescent="0.3">
      <c r="A178" t="s">
        <v>244</v>
      </c>
      <c r="B178">
        <v>364.25780800000001</v>
      </c>
      <c r="C178">
        <v>9998.6802389999993</v>
      </c>
      <c r="D178">
        <v>182.59154799999999</v>
      </c>
      <c r="E178">
        <v>3394887.8885269999</v>
      </c>
      <c r="F178">
        <v>404.03664700000002</v>
      </c>
      <c r="G178">
        <v>405.327673</v>
      </c>
      <c r="H178">
        <v>87.801670999999999</v>
      </c>
      <c r="I178">
        <v>2.945217</v>
      </c>
      <c r="J178">
        <v>8.6619700000000002</v>
      </c>
      <c r="K178">
        <v>318.768415</v>
      </c>
      <c r="L178">
        <v>1.5807070000000001</v>
      </c>
      <c r="M178">
        <v>-53.845374999999997</v>
      </c>
      <c r="N178">
        <v>-12.215899</v>
      </c>
      <c r="O178">
        <v>4.7964E-2</v>
      </c>
    </row>
    <row r="179" spans="1:15" x14ac:dyDescent="0.3">
      <c r="A179" t="s">
        <v>245</v>
      </c>
      <c r="B179">
        <v>278.848162</v>
      </c>
      <c r="C179">
        <v>9998.5901489999997</v>
      </c>
      <c r="D179">
        <v>183.99552499999999</v>
      </c>
      <c r="E179">
        <v>2075799.4602729999</v>
      </c>
      <c r="F179">
        <v>318.23651699999999</v>
      </c>
      <c r="G179">
        <v>319.60427600000003</v>
      </c>
      <c r="H179">
        <v>113.14865399999999</v>
      </c>
      <c r="I179">
        <v>4.8167419999999996</v>
      </c>
      <c r="J179">
        <v>9.1346539999999994</v>
      </c>
      <c r="K179">
        <v>234.11523199999999</v>
      </c>
      <c r="L179">
        <v>1.5731820000000001</v>
      </c>
      <c r="M179">
        <v>-53.545385000000003</v>
      </c>
      <c r="N179">
        <v>-12.215899</v>
      </c>
      <c r="O179">
        <v>0.112633</v>
      </c>
    </row>
    <row r="180" spans="1:15" x14ac:dyDescent="0.3">
      <c r="A180" t="s">
        <v>246</v>
      </c>
      <c r="B180">
        <v>1678.8528309999999</v>
      </c>
      <c r="C180">
        <v>9998.6231680000001</v>
      </c>
      <c r="D180">
        <v>32.173138999999999</v>
      </c>
      <c r="E180">
        <v>66732719.168247998</v>
      </c>
      <c r="F180">
        <v>1902.6117240000001</v>
      </c>
      <c r="G180">
        <v>1911.9344510000001</v>
      </c>
      <c r="H180">
        <v>3.489465</v>
      </c>
      <c r="I180">
        <v>0.14983099999999999</v>
      </c>
      <c r="J180">
        <v>2.9559999999999999E-3</v>
      </c>
      <c r="K180">
        <v>1200.491329</v>
      </c>
      <c r="L180">
        <v>2.2892510000000001</v>
      </c>
      <c r="M180">
        <v>-53.245375000000003</v>
      </c>
      <c r="N180">
        <v>-12.215899</v>
      </c>
      <c r="O180">
        <v>6.5419000000000005E-2</v>
      </c>
    </row>
    <row r="181" spans="1:15" x14ac:dyDescent="0.3">
      <c r="A181" t="s">
        <v>247</v>
      </c>
      <c r="B181">
        <v>322.533952</v>
      </c>
      <c r="C181">
        <v>9998.4365379999999</v>
      </c>
      <c r="D181">
        <v>198.01190800000001</v>
      </c>
      <c r="E181">
        <v>2709703.9062000001</v>
      </c>
      <c r="F181">
        <v>359.489891</v>
      </c>
      <c r="G181">
        <v>360.40454099999999</v>
      </c>
      <c r="H181">
        <v>106.57742399999999</v>
      </c>
      <c r="I181">
        <v>3.6898629999999999</v>
      </c>
      <c r="J181">
        <v>11.075949</v>
      </c>
      <c r="K181">
        <v>281.69392599999998</v>
      </c>
      <c r="L181">
        <v>1.558808</v>
      </c>
      <c r="M181">
        <v>-59.545385000000003</v>
      </c>
      <c r="N181">
        <v>-12.195899000000001</v>
      </c>
      <c r="O181">
        <v>0.91446499999999997</v>
      </c>
    </row>
    <row r="182" spans="1:15" x14ac:dyDescent="0.3">
      <c r="A182" t="s">
        <v>248</v>
      </c>
      <c r="B182">
        <v>329.73150199999998</v>
      </c>
      <c r="C182">
        <v>9998.8718200000003</v>
      </c>
      <c r="D182">
        <v>197.60066699999999</v>
      </c>
      <c r="E182">
        <v>2822319.3014130001</v>
      </c>
      <c r="F182">
        <v>366.67066499999999</v>
      </c>
      <c r="G182">
        <v>367.68255799999997</v>
      </c>
      <c r="H182">
        <v>104.212583</v>
      </c>
      <c r="I182">
        <v>3.5427849999999999</v>
      </c>
      <c r="J182">
        <v>11.577693999999999</v>
      </c>
      <c r="K182">
        <v>289.25335799999999</v>
      </c>
      <c r="L182">
        <v>1.549941</v>
      </c>
      <c r="M182">
        <v>-59.245384999999999</v>
      </c>
      <c r="N182">
        <v>-12.195899000000001</v>
      </c>
      <c r="O182">
        <v>0.17574400000000001</v>
      </c>
    </row>
    <row r="183" spans="1:15" x14ac:dyDescent="0.3">
      <c r="A183" t="s">
        <v>249</v>
      </c>
      <c r="B183">
        <v>310.314188</v>
      </c>
      <c r="C183">
        <v>9998.8422580000006</v>
      </c>
      <c r="D183">
        <v>194.44537099999999</v>
      </c>
      <c r="E183">
        <v>2523818.4325660001</v>
      </c>
      <c r="F183">
        <v>348.030666</v>
      </c>
      <c r="G183">
        <v>348.880968</v>
      </c>
      <c r="H183">
        <v>108.443465</v>
      </c>
      <c r="I183">
        <v>3.9617909999999998</v>
      </c>
      <c r="J183">
        <v>14.713675</v>
      </c>
      <c r="K183">
        <v>271.71720800000003</v>
      </c>
      <c r="L183">
        <v>1.5005869999999999</v>
      </c>
      <c r="M183">
        <v>-58.945374999999999</v>
      </c>
      <c r="N183">
        <v>-12.195899000000001</v>
      </c>
      <c r="O183">
        <v>-7.8799999999999996E-4</v>
      </c>
    </row>
    <row r="184" spans="1:15" x14ac:dyDescent="0.3">
      <c r="A184" t="s">
        <v>250</v>
      </c>
      <c r="B184">
        <v>332.96542699999998</v>
      </c>
      <c r="C184">
        <v>9998.4358740000007</v>
      </c>
      <c r="D184">
        <v>203.378972</v>
      </c>
      <c r="E184">
        <v>2873674.517126</v>
      </c>
      <c r="F184">
        <v>368.78789999999998</v>
      </c>
      <c r="G184">
        <v>369.83662800000002</v>
      </c>
      <c r="H184">
        <v>106.297265</v>
      </c>
      <c r="I184">
        <v>3.4793210000000001</v>
      </c>
      <c r="J184">
        <v>17.667767000000001</v>
      </c>
      <c r="K184">
        <v>297.13834100000003</v>
      </c>
      <c r="L184">
        <v>1.4787619999999999</v>
      </c>
      <c r="M184">
        <v>-58.645375000000001</v>
      </c>
      <c r="N184">
        <v>-12.195899000000001</v>
      </c>
      <c r="O184">
        <v>-4.9501999999999997E-2</v>
      </c>
    </row>
    <row r="185" spans="1:15" x14ac:dyDescent="0.3">
      <c r="A185" t="s">
        <v>251</v>
      </c>
      <c r="B185">
        <v>329.74161199999998</v>
      </c>
      <c r="C185">
        <v>9998.7474409999995</v>
      </c>
      <c r="D185">
        <v>199.659785</v>
      </c>
      <c r="E185">
        <v>2822479.1122300001</v>
      </c>
      <c r="F185">
        <v>366.32519600000001</v>
      </c>
      <c r="G185">
        <v>367.30080600000002</v>
      </c>
      <c r="H185">
        <v>105.29555999999999</v>
      </c>
      <c r="I185">
        <v>3.5425409999999999</v>
      </c>
      <c r="J185">
        <v>10.441879999999999</v>
      </c>
      <c r="K185">
        <v>288.56629500000003</v>
      </c>
      <c r="L185">
        <v>1.572208</v>
      </c>
      <c r="M185">
        <v>-58.345385</v>
      </c>
      <c r="N185">
        <v>-12.195899000000001</v>
      </c>
      <c r="O185">
        <v>-9.0187000000000003E-2</v>
      </c>
    </row>
    <row r="186" spans="1:15" x14ac:dyDescent="0.3">
      <c r="A186" t="s">
        <v>252</v>
      </c>
      <c r="B186">
        <v>354.66836499999999</v>
      </c>
      <c r="C186">
        <v>9998.3641580000003</v>
      </c>
      <c r="D186">
        <v>208.35004599999999</v>
      </c>
      <c r="E186">
        <v>3230477.8370249998</v>
      </c>
      <c r="F186">
        <v>389.82284600000003</v>
      </c>
      <c r="G186">
        <v>390.65958799999999</v>
      </c>
      <c r="H186">
        <v>102.70581799999999</v>
      </c>
      <c r="I186">
        <v>3.095011</v>
      </c>
      <c r="J186">
        <v>9.9695250000000009</v>
      </c>
      <c r="K186">
        <v>314.19194700000003</v>
      </c>
      <c r="L186">
        <v>1.593464</v>
      </c>
      <c r="M186">
        <v>-58.045385000000003</v>
      </c>
      <c r="N186">
        <v>-12.195899000000001</v>
      </c>
      <c r="O186">
        <v>-8.4418999999999994E-2</v>
      </c>
    </row>
    <row r="187" spans="1:15" x14ac:dyDescent="0.3">
      <c r="A187" t="s">
        <v>253</v>
      </c>
      <c r="B187">
        <v>310.21695999999997</v>
      </c>
      <c r="C187">
        <v>9998.9582769999997</v>
      </c>
      <c r="D187">
        <v>194.891876</v>
      </c>
      <c r="E187">
        <v>2522366.167566</v>
      </c>
      <c r="F187">
        <v>347.73860200000001</v>
      </c>
      <c r="G187">
        <v>348.69582800000001</v>
      </c>
      <c r="H187">
        <v>108.723769</v>
      </c>
      <c r="I187">
        <v>3.964118</v>
      </c>
      <c r="J187">
        <v>17.964673000000001</v>
      </c>
      <c r="K187">
        <v>273.59601600000002</v>
      </c>
      <c r="L187">
        <v>1.4637869999999999</v>
      </c>
      <c r="M187">
        <v>-57.745384999999999</v>
      </c>
      <c r="N187">
        <v>-12.195899000000001</v>
      </c>
      <c r="O187">
        <v>-1.9844000000000001E-2</v>
      </c>
    </row>
    <row r="188" spans="1:15" x14ac:dyDescent="0.3">
      <c r="A188" t="s">
        <v>254</v>
      </c>
      <c r="B188">
        <v>352.53488199999998</v>
      </c>
      <c r="C188">
        <v>9998.7907070000001</v>
      </c>
      <c r="D188">
        <v>209.84704600000001</v>
      </c>
      <c r="E188">
        <v>3194463.3595170001</v>
      </c>
      <c r="F188">
        <v>387.36339600000002</v>
      </c>
      <c r="G188">
        <v>388.27087799999998</v>
      </c>
      <c r="H188">
        <v>104.02524099999999</v>
      </c>
      <c r="I188">
        <v>3.1300379999999999</v>
      </c>
      <c r="J188">
        <v>11.617699</v>
      </c>
      <c r="K188">
        <v>313.61352699999998</v>
      </c>
      <c r="L188">
        <v>1.5668519999999999</v>
      </c>
      <c r="M188">
        <v>-57.445374999999999</v>
      </c>
      <c r="N188">
        <v>-12.195899000000001</v>
      </c>
      <c r="O188">
        <v>1.7056000000000002E-2</v>
      </c>
    </row>
    <row r="189" spans="1:15" x14ac:dyDescent="0.3">
      <c r="A189" t="s">
        <v>255</v>
      </c>
      <c r="B189">
        <v>352.36798700000003</v>
      </c>
      <c r="C189">
        <v>9998.7062480000004</v>
      </c>
      <c r="D189">
        <v>205.92855299999999</v>
      </c>
      <c r="E189">
        <v>3191654.7162680002</v>
      </c>
      <c r="F189">
        <v>387.77565299999998</v>
      </c>
      <c r="G189">
        <v>388.78367400000002</v>
      </c>
      <c r="H189">
        <v>102.127675</v>
      </c>
      <c r="I189">
        <v>3.1327660000000002</v>
      </c>
      <c r="J189">
        <v>10.753855</v>
      </c>
      <c r="K189">
        <v>312.27187700000002</v>
      </c>
      <c r="L189">
        <v>1.5758000000000001</v>
      </c>
      <c r="M189">
        <v>-57.145384999999997</v>
      </c>
      <c r="N189">
        <v>-12.195899000000001</v>
      </c>
      <c r="O189">
        <v>4.8910000000000002E-2</v>
      </c>
    </row>
    <row r="190" spans="1:15" x14ac:dyDescent="0.3">
      <c r="A190" t="s">
        <v>256</v>
      </c>
      <c r="B190">
        <v>368.85761500000001</v>
      </c>
      <c r="C190">
        <v>9998.6931659999991</v>
      </c>
      <c r="D190">
        <v>202.07252199999999</v>
      </c>
      <c r="E190">
        <v>3475224.1090170001</v>
      </c>
      <c r="F190">
        <v>404.84040399999998</v>
      </c>
      <c r="G190">
        <v>405.96815199999998</v>
      </c>
      <c r="H190">
        <v>96.039675000000003</v>
      </c>
      <c r="I190">
        <v>2.8771360000000001</v>
      </c>
      <c r="J190">
        <v>11.141691</v>
      </c>
      <c r="K190">
        <v>328.599312</v>
      </c>
      <c r="L190">
        <v>1.5636159999999999</v>
      </c>
      <c r="M190">
        <v>-56.845374999999997</v>
      </c>
      <c r="N190">
        <v>-12.195899000000001</v>
      </c>
      <c r="O190">
        <v>4.8097000000000001E-2</v>
      </c>
    </row>
    <row r="191" spans="1:15" x14ac:dyDescent="0.3">
      <c r="A191" t="s">
        <v>257</v>
      </c>
      <c r="B191">
        <v>317.38090499999998</v>
      </c>
      <c r="C191">
        <v>9999.0087640000002</v>
      </c>
      <c r="D191">
        <v>198.13887700000001</v>
      </c>
      <c r="E191">
        <v>2630502.3312240001</v>
      </c>
      <c r="F191">
        <v>354.17291399999999</v>
      </c>
      <c r="G191">
        <v>355.22939100000002</v>
      </c>
      <c r="H191">
        <v>108.239351</v>
      </c>
      <c r="I191">
        <v>3.8011780000000002</v>
      </c>
      <c r="J191">
        <v>14.421462</v>
      </c>
      <c r="K191">
        <v>279.04559999999998</v>
      </c>
      <c r="L191">
        <v>1.509647</v>
      </c>
      <c r="M191">
        <v>-56.545385000000003</v>
      </c>
      <c r="N191">
        <v>-12.195899000000001</v>
      </c>
      <c r="O191">
        <v>2.4843E-2</v>
      </c>
    </row>
    <row r="192" spans="1:15" x14ac:dyDescent="0.3">
      <c r="A192" t="s">
        <v>258</v>
      </c>
      <c r="B192">
        <v>330.10254099999997</v>
      </c>
      <c r="C192">
        <v>9998.2970929999992</v>
      </c>
      <c r="D192">
        <v>205.929889</v>
      </c>
      <c r="E192">
        <v>2828187.6392919999</v>
      </c>
      <c r="F192">
        <v>365.56368800000001</v>
      </c>
      <c r="G192">
        <v>366.516502</v>
      </c>
      <c r="H192">
        <v>108.49259600000001</v>
      </c>
      <c r="I192">
        <v>3.535231</v>
      </c>
      <c r="J192">
        <v>13.13866</v>
      </c>
      <c r="K192">
        <v>291.83413300000001</v>
      </c>
      <c r="L192">
        <v>1.538195</v>
      </c>
      <c r="M192">
        <v>-56.245375000000003</v>
      </c>
      <c r="N192">
        <v>-12.195899000000001</v>
      </c>
      <c r="O192">
        <v>2.2601E-2</v>
      </c>
    </row>
    <row r="193" spans="1:15" x14ac:dyDescent="0.3">
      <c r="A193" t="s">
        <v>259</v>
      </c>
      <c r="B193">
        <v>329.69383900000003</v>
      </c>
      <c r="C193">
        <v>9998.8785549999993</v>
      </c>
      <c r="D193">
        <v>198.74585099999999</v>
      </c>
      <c r="E193">
        <v>2821723.9722989998</v>
      </c>
      <c r="F193">
        <v>366.23793799999999</v>
      </c>
      <c r="G193">
        <v>367.426244</v>
      </c>
      <c r="H193">
        <v>104.82759799999999</v>
      </c>
      <c r="I193">
        <v>3.5435349999999999</v>
      </c>
      <c r="J193">
        <v>14.220898999999999</v>
      </c>
      <c r="K193">
        <v>291.30031000000002</v>
      </c>
      <c r="L193">
        <v>1.5131410000000001</v>
      </c>
      <c r="M193">
        <v>-55.945385000000002</v>
      </c>
      <c r="N193">
        <v>-12.195899000000001</v>
      </c>
      <c r="O193">
        <v>5.4553999999999998E-2</v>
      </c>
    </row>
    <row r="194" spans="1:15" x14ac:dyDescent="0.3">
      <c r="A194" t="s">
        <v>260</v>
      </c>
      <c r="B194">
        <v>336.91176100000001</v>
      </c>
      <c r="C194">
        <v>9998.8672150000002</v>
      </c>
      <c r="D194">
        <v>202.19713200000001</v>
      </c>
      <c r="E194">
        <v>2936978.6388889998</v>
      </c>
      <c r="F194">
        <v>372.83385500000003</v>
      </c>
      <c r="G194">
        <v>374.00007299999999</v>
      </c>
      <c r="H194">
        <v>104.534447</v>
      </c>
      <c r="I194">
        <v>3.404474</v>
      </c>
      <c r="J194">
        <v>13.011635999999999</v>
      </c>
      <c r="K194">
        <v>298.10584999999998</v>
      </c>
      <c r="L194">
        <v>1.5347329999999999</v>
      </c>
      <c r="M194">
        <v>-55.645384999999997</v>
      </c>
      <c r="N194">
        <v>-12.195899000000001</v>
      </c>
      <c r="O194">
        <v>4.8300999999999997E-2</v>
      </c>
    </row>
    <row r="195" spans="1:15" x14ac:dyDescent="0.3">
      <c r="A195" t="s">
        <v>261</v>
      </c>
      <c r="B195">
        <v>339.66629899999998</v>
      </c>
      <c r="C195">
        <v>9998.8253980000009</v>
      </c>
      <c r="D195">
        <v>196.70022700000001</v>
      </c>
      <c r="E195">
        <v>2981579.2759199999</v>
      </c>
      <c r="F195">
        <v>376.68829699999998</v>
      </c>
      <c r="G195">
        <v>377.790907</v>
      </c>
      <c r="H195">
        <v>100.929125</v>
      </c>
      <c r="I195">
        <v>3.3535330000000001</v>
      </c>
      <c r="J195">
        <v>10.553706999999999</v>
      </c>
      <c r="K195">
        <v>298.19372600000003</v>
      </c>
      <c r="L195">
        <v>1.5658620000000001</v>
      </c>
      <c r="M195">
        <v>-55.345374999999997</v>
      </c>
      <c r="N195">
        <v>-12.195899000000001</v>
      </c>
      <c r="O195">
        <v>4.4374999999999998E-2</v>
      </c>
    </row>
    <row r="196" spans="1:15" x14ac:dyDescent="0.3">
      <c r="A196" t="s">
        <v>262</v>
      </c>
      <c r="B196">
        <v>344.784424</v>
      </c>
      <c r="C196">
        <v>9998.3857939999998</v>
      </c>
      <c r="D196">
        <v>194.30904100000001</v>
      </c>
      <c r="E196">
        <v>3065355.7796109999</v>
      </c>
      <c r="F196">
        <v>382.076976</v>
      </c>
      <c r="G196">
        <v>383.37650000000002</v>
      </c>
      <c r="H196">
        <v>98.330305999999993</v>
      </c>
      <c r="I196">
        <v>3.2617370000000001</v>
      </c>
      <c r="J196">
        <v>13.711259999999999</v>
      </c>
      <c r="K196">
        <v>305.49349999999998</v>
      </c>
      <c r="L196">
        <v>1.5135810000000001</v>
      </c>
      <c r="M196">
        <v>-55.045385000000003</v>
      </c>
      <c r="N196">
        <v>-12.195899000000001</v>
      </c>
      <c r="O196">
        <v>4.8762E-2</v>
      </c>
    </row>
    <row r="197" spans="1:15" x14ac:dyDescent="0.3">
      <c r="A197" t="s">
        <v>263</v>
      </c>
      <c r="B197">
        <v>320.10936800000002</v>
      </c>
      <c r="C197">
        <v>9998.7341450000004</v>
      </c>
      <c r="D197">
        <v>195.30833100000001</v>
      </c>
      <c r="E197">
        <v>2672290.4045199999</v>
      </c>
      <c r="F197">
        <v>357.18042700000001</v>
      </c>
      <c r="G197">
        <v>358.50532700000002</v>
      </c>
      <c r="H197">
        <v>105.85558399999999</v>
      </c>
      <c r="I197">
        <v>3.741635</v>
      </c>
      <c r="J197">
        <v>16.354865</v>
      </c>
      <c r="K197">
        <v>282.63423299999999</v>
      </c>
      <c r="L197">
        <v>1.482013</v>
      </c>
      <c r="M197">
        <v>-54.745384999999999</v>
      </c>
      <c r="N197">
        <v>-12.195899000000001</v>
      </c>
      <c r="O197">
        <v>6.6237000000000004E-2</v>
      </c>
    </row>
    <row r="198" spans="1:15" x14ac:dyDescent="0.3">
      <c r="A198" t="s">
        <v>264</v>
      </c>
      <c r="B198">
        <v>335.48555399999998</v>
      </c>
      <c r="C198">
        <v>9998.9150320000008</v>
      </c>
      <c r="D198">
        <v>191.16964300000001</v>
      </c>
      <c r="E198">
        <v>2914019.823047</v>
      </c>
      <c r="F198">
        <v>373.43321200000003</v>
      </c>
      <c r="G198">
        <v>374.71346699999998</v>
      </c>
      <c r="H198">
        <v>99.221892999999994</v>
      </c>
      <c r="I198">
        <v>3.4313129999999998</v>
      </c>
      <c r="J198">
        <v>11.621437</v>
      </c>
      <c r="K198">
        <v>294.17959000000002</v>
      </c>
      <c r="L198">
        <v>1.53973</v>
      </c>
      <c r="M198">
        <v>-54.445385000000002</v>
      </c>
      <c r="N198">
        <v>-12.195899000000001</v>
      </c>
      <c r="O198">
        <v>7.0109000000000005E-2</v>
      </c>
    </row>
    <row r="199" spans="1:15" x14ac:dyDescent="0.3">
      <c r="A199" t="s">
        <v>265</v>
      </c>
      <c r="B199">
        <v>315.94386400000002</v>
      </c>
      <c r="C199">
        <v>9998.8105629999991</v>
      </c>
      <c r="D199">
        <v>184.348432</v>
      </c>
      <c r="E199">
        <v>2608627.0368889999</v>
      </c>
      <c r="F199">
        <v>355.53520800000001</v>
      </c>
      <c r="G199">
        <v>356.62285400000002</v>
      </c>
      <c r="H199">
        <v>101.127269</v>
      </c>
      <c r="I199">
        <v>3.8329780000000002</v>
      </c>
      <c r="J199">
        <v>11.579851</v>
      </c>
      <c r="K199">
        <v>273.63368500000001</v>
      </c>
      <c r="L199">
        <v>1.5300739999999999</v>
      </c>
      <c r="M199">
        <v>-54.145384999999997</v>
      </c>
      <c r="N199">
        <v>-12.195899000000001</v>
      </c>
      <c r="O199">
        <v>4.9165E-2</v>
      </c>
    </row>
    <row r="200" spans="1:15" x14ac:dyDescent="0.3">
      <c r="A200" t="s">
        <v>266</v>
      </c>
      <c r="B200">
        <v>344.65196900000001</v>
      </c>
      <c r="C200">
        <v>9998.8689329999997</v>
      </c>
      <c r="D200">
        <v>184.41776300000001</v>
      </c>
      <c r="E200">
        <v>3063172.841825</v>
      </c>
      <c r="F200">
        <v>384.00563899999997</v>
      </c>
      <c r="G200">
        <v>385.31590299999999</v>
      </c>
      <c r="H200">
        <v>93.358062000000004</v>
      </c>
      <c r="I200">
        <v>3.2642199999999999</v>
      </c>
      <c r="J200">
        <v>10.609610999999999</v>
      </c>
      <c r="K200">
        <v>301.47695099999999</v>
      </c>
      <c r="L200">
        <v>1.546314</v>
      </c>
      <c r="M200">
        <v>-53.845374999999997</v>
      </c>
      <c r="N200">
        <v>-12.195899000000001</v>
      </c>
      <c r="O200">
        <v>4.8434999999999999E-2</v>
      </c>
    </row>
    <row r="201" spans="1:15" x14ac:dyDescent="0.3">
      <c r="A201" t="s">
        <v>267</v>
      </c>
      <c r="B201">
        <v>294.52261600000003</v>
      </c>
      <c r="C201">
        <v>9998.4740820000006</v>
      </c>
      <c r="D201">
        <v>181.209227</v>
      </c>
      <c r="E201">
        <v>2293470.517612</v>
      </c>
      <c r="F201">
        <v>334.48797300000001</v>
      </c>
      <c r="G201">
        <v>335.904922</v>
      </c>
      <c r="H201">
        <v>106.01530200000001</v>
      </c>
      <c r="I201">
        <v>4.3595389999999998</v>
      </c>
      <c r="J201">
        <v>10.171488</v>
      </c>
      <c r="K201">
        <v>250.43238700000001</v>
      </c>
      <c r="L201">
        <v>1.549078</v>
      </c>
      <c r="M201">
        <v>-53.545385000000003</v>
      </c>
      <c r="N201">
        <v>-12.195899000000001</v>
      </c>
      <c r="O201">
        <v>0.12385599999999999</v>
      </c>
    </row>
    <row r="202" spans="1:15" x14ac:dyDescent="0.3">
      <c r="A202" t="s">
        <v>268</v>
      </c>
      <c r="B202">
        <v>1680.243545</v>
      </c>
      <c r="C202">
        <v>9998.4622099999997</v>
      </c>
      <c r="D202">
        <v>32.606439999999999</v>
      </c>
      <c r="E202">
        <v>66843407.720680997</v>
      </c>
      <c r="F202">
        <v>1900.9742269999999</v>
      </c>
      <c r="G202">
        <v>1910.2240850000001</v>
      </c>
      <c r="H202">
        <v>3.533531</v>
      </c>
      <c r="I202">
        <v>0.14957999999999999</v>
      </c>
      <c r="J202">
        <v>2.8249999999999998E-3</v>
      </c>
      <c r="K202">
        <v>1205.162253</v>
      </c>
      <c r="L202">
        <v>2.299309</v>
      </c>
      <c r="M202">
        <v>-53.245375000000003</v>
      </c>
      <c r="N202">
        <v>-12.195899000000001</v>
      </c>
      <c r="O202">
        <v>0.13500999999999999</v>
      </c>
    </row>
    <row r="203" spans="1:15" x14ac:dyDescent="0.3">
      <c r="A203" t="s">
        <v>269</v>
      </c>
      <c r="B203">
        <v>329.27020599999997</v>
      </c>
      <c r="C203">
        <v>9998.5298180000009</v>
      </c>
      <c r="D203">
        <v>204.282612</v>
      </c>
      <c r="E203">
        <v>2815032.0733090001</v>
      </c>
      <c r="F203">
        <v>365.15420499999999</v>
      </c>
      <c r="G203">
        <v>365.97865300000001</v>
      </c>
      <c r="H203">
        <v>107.87593099999999</v>
      </c>
      <c r="I203">
        <v>3.5518350000000001</v>
      </c>
      <c r="J203">
        <v>11.627109000000001</v>
      </c>
      <c r="K203">
        <v>289.68316299999998</v>
      </c>
      <c r="L203">
        <v>1.558813</v>
      </c>
      <c r="M203">
        <v>-59.545385000000003</v>
      </c>
      <c r="N203">
        <v>-12.1759</v>
      </c>
      <c r="O203">
        <v>0.88894200000000001</v>
      </c>
    </row>
    <row r="204" spans="1:15" x14ac:dyDescent="0.3">
      <c r="A204" t="s">
        <v>270</v>
      </c>
      <c r="B204">
        <v>347.970913</v>
      </c>
      <c r="C204">
        <v>9998.8541509999995</v>
      </c>
      <c r="D204">
        <v>208.45321799999999</v>
      </c>
      <c r="E204">
        <v>3118109.1942560002</v>
      </c>
      <c r="F204">
        <v>383.048858</v>
      </c>
      <c r="G204">
        <v>383.94608599999998</v>
      </c>
      <c r="H204">
        <v>104.59183299999999</v>
      </c>
      <c r="I204">
        <v>3.2067040000000002</v>
      </c>
      <c r="J204">
        <v>13.335812000000001</v>
      </c>
      <c r="K204">
        <v>310.12916899999999</v>
      </c>
      <c r="L204">
        <v>1.5389139999999999</v>
      </c>
      <c r="M204">
        <v>-59.245384999999999</v>
      </c>
      <c r="N204">
        <v>-12.1759</v>
      </c>
      <c r="O204">
        <v>0.187718</v>
      </c>
    </row>
    <row r="205" spans="1:15" x14ac:dyDescent="0.3">
      <c r="A205" t="s">
        <v>271</v>
      </c>
      <c r="B205">
        <v>323.577313</v>
      </c>
      <c r="C205">
        <v>9998.9886569999999</v>
      </c>
      <c r="D205">
        <v>201.58982599999999</v>
      </c>
      <c r="E205">
        <v>2725884.882373</v>
      </c>
      <c r="F205">
        <v>359.76839999999999</v>
      </c>
      <c r="G205">
        <v>360.77780899999999</v>
      </c>
      <c r="H205">
        <v>108.180674</v>
      </c>
      <c r="I205">
        <v>3.6681620000000001</v>
      </c>
      <c r="J205">
        <v>14.666569000000001</v>
      </c>
      <c r="K205">
        <v>285.812364</v>
      </c>
      <c r="L205">
        <v>1.5113799999999999</v>
      </c>
      <c r="M205">
        <v>-58.945374999999999</v>
      </c>
      <c r="N205">
        <v>-12.1759</v>
      </c>
      <c r="O205">
        <v>1.72E-3</v>
      </c>
    </row>
    <row r="206" spans="1:15" x14ac:dyDescent="0.3">
      <c r="A206" t="s">
        <v>272</v>
      </c>
      <c r="B206">
        <v>349.52066100000002</v>
      </c>
      <c r="C206">
        <v>9998.8108919999995</v>
      </c>
      <c r="D206">
        <v>202.41688099999999</v>
      </c>
      <c r="E206">
        <v>3143930.9501220002</v>
      </c>
      <c r="F206">
        <v>385.59059300000001</v>
      </c>
      <c r="G206">
        <v>386.56849999999997</v>
      </c>
      <c r="H206">
        <v>101.145149</v>
      </c>
      <c r="I206">
        <v>3.1803530000000002</v>
      </c>
      <c r="J206">
        <v>15.984291000000001</v>
      </c>
      <c r="K206">
        <v>312.65368599999999</v>
      </c>
      <c r="L206">
        <v>1.4963390000000001</v>
      </c>
      <c r="M206">
        <v>-58.645375000000001</v>
      </c>
      <c r="N206">
        <v>-12.1759</v>
      </c>
      <c r="O206">
        <v>-0.116186</v>
      </c>
    </row>
    <row r="207" spans="1:15" x14ac:dyDescent="0.3">
      <c r="A207" t="s">
        <v>273</v>
      </c>
      <c r="B207">
        <v>361.68569300000001</v>
      </c>
      <c r="C207">
        <v>9998.7190969999992</v>
      </c>
      <c r="D207">
        <v>208.229005</v>
      </c>
      <c r="E207">
        <v>3350382.0726620001</v>
      </c>
      <c r="F207">
        <v>396.81809099999998</v>
      </c>
      <c r="G207">
        <v>397.699116</v>
      </c>
      <c r="H207">
        <v>100.792655</v>
      </c>
      <c r="I207">
        <v>2.9843519999999999</v>
      </c>
      <c r="J207">
        <v>10.605331</v>
      </c>
      <c r="K207">
        <v>321.74941100000001</v>
      </c>
      <c r="L207">
        <v>1.581696</v>
      </c>
      <c r="M207">
        <v>-58.345385</v>
      </c>
      <c r="N207">
        <v>-12.1759</v>
      </c>
      <c r="O207">
        <v>-0.11924899999999999</v>
      </c>
    </row>
    <row r="208" spans="1:15" x14ac:dyDescent="0.3">
      <c r="A208" t="s">
        <v>274</v>
      </c>
      <c r="B208">
        <v>339.78060399999998</v>
      </c>
      <c r="C208">
        <v>9998.6399160000001</v>
      </c>
      <c r="D208">
        <v>208.558593</v>
      </c>
      <c r="E208">
        <v>2983437.4358109999</v>
      </c>
      <c r="F208">
        <v>374.66933699999998</v>
      </c>
      <c r="G208">
        <v>375.73683</v>
      </c>
      <c r="H208">
        <v>106.980457</v>
      </c>
      <c r="I208">
        <v>3.3513820000000001</v>
      </c>
      <c r="J208">
        <v>12.831818999999999</v>
      </c>
      <c r="K208">
        <v>301.60340000000002</v>
      </c>
      <c r="L208">
        <v>1.546327</v>
      </c>
      <c r="M208">
        <v>-58.045385000000003</v>
      </c>
      <c r="N208">
        <v>-12.1759</v>
      </c>
      <c r="O208">
        <v>-4.9949E-2</v>
      </c>
    </row>
    <row r="209" spans="1:15" x14ac:dyDescent="0.3">
      <c r="A209" t="s">
        <v>275</v>
      </c>
      <c r="B209">
        <v>328.93629600000003</v>
      </c>
      <c r="C209">
        <v>9998.6003770000007</v>
      </c>
      <c r="D209">
        <v>204.18089499999999</v>
      </c>
      <c r="E209">
        <v>2809763.1485549998</v>
      </c>
      <c r="F209">
        <v>364.644946</v>
      </c>
      <c r="G209">
        <v>365.66328900000002</v>
      </c>
      <c r="H209">
        <v>107.923265</v>
      </c>
      <c r="I209">
        <v>3.5585209999999998</v>
      </c>
      <c r="J209">
        <v>15.249597</v>
      </c>
      <c r="K209">
        <v>291.83358299999998</v>
      </c>
      <c r="L209">
        <v>1.507673</v>
      </c>
      <c r="M209">
        <v>-57.745384999999999</v>
      </c>
      <c r="N209">
        <v>-12.1759</v>
      </c>
      <c r="O209">
        <v>-1.1087E-2</v>
      </c>
    </row>
    <row r="210" spans="1:15" x14ac:dyDescent="0.3">
      <c r="A210" t="s">
        <v>276</v>
      </c>
      <c r="B210">
        <v>338.86828700000001</v>
      </c>
      <c r="C210">
        <v>9998.6811560000006</v>
      </c>
      <c r="D210">
        <v>209.64114799999999</v>
      </c>
      <c r="E210">
        <v>2968623.0472909999</v>
      </c>
      <c r="F210">
        <v>373.67812400000003</v>
      </c>
      <c r="G210">
        <v>374.63898799999998</v>
      </c>
      <c r="H210">
        <v>107.80374</v>
      </c>
      <c r="I210">
        <v>3.3681209999999999</v>
      </c>
      <c r="J210">
        <v>13.847072000000001</v>
      </c>
      <c r="K210">
        <v>301.50167900000002</v>
      </c>
      <c r="L210">
        <v>1.533461</v>
      </c>
      <c r="M210">
        <v>-57.445374999999999</v>
      </c>
      <c r="N210">
        <v>-12.1759</v>
      </c>
      <c r="O210">
        <v>-3.073E-2</v>
      </c>
    </row>
    <row r="211" spans="1:15" x14ac:dyDescent="0.3">
      <c r="A211" t="s">
        <v>277</v>
      </c>
      <c r="B211">
        <v>323.306782</v>
      </c>
      <c r="C211">
        <v>9998.9276750000008</v>
      </c>
      <c r="D211">
        <v>198.29412199999999</v>
      </c>
      <c r="E211">
        <v>2721684.6603819998</v>
      </c>
      <c r="F211">
        <v>360.27823100000001</v>
      </c>
      <c r="G211">
        <v>361.12533000000002</v>
      </c>
      <c r="H211">
        <v>106.494153</v>
      </c>
      <c r="I211">
        <v>3.6738010000000001</v>
      </c>
      <c r="J211">
        <v>12.005027</v>
      </c>
      <c r="K211">
        <v>283.26006699999999</v>
      </c>
      <c r="L211">
        <v>1.5441879999999999</v>
      </c>
      <c r="M211">
        <v>-57.145384999999997</v>
      </c>
      <c r="N211">
        <v>-12.1759</v>
      </c>
      <c r="O211">
        <v>9.8320000000000005E-3</v>
      </c>
    </row>
    <row r="212" spans="1:15" x14ac:dyDescent="0.3">
      <c r="A212" t="s">
        <v>278</v>
      </c>
      <c r="B212">
        <v>319.59620999999999</v>
      </c>
      <c r="C212">
        <v>9998.8571649999994</v>
      </c>
      <c r="D212">
        <v>205.06881999999999</v>
      </c>
      <c r="E212">
        <v>2664405.6487759999</v>
      </c>
      <c r="F212">
        <v>355.35824600000001</v>
      </c>
      <c r="G212">
        <v>356.16511800000001</v>
      </c>
      <c r="H212">
        <v>111.31002700000001</v>
      </c>
      <c r="I212">
        <v>3.7527529999999998</v>
      </c>
      <c r="J212">
        <v>17.405707</v>
      </c>
      <c r="K212">
        <v>283.81204000000002</v>
      </c>
      <c r="L212">
        <v>1.4839059999999999</v>
      </c>
      <c r="M212">
        <v>-56.845374999999997</v>
      </c>
      <c r="N212">
        <v>-12.1759</v>
      </c>
      <c r="O212">
        <v>4.8988999999999998E-2</v>
      </c>
    </row>
    <row r="213" spans="1:15" x14ac:dyDescent="0.3">
      <c r="A213" t="s">
        <v>279</v>
      </c>
      <c r="B213">
        <v>353.43862799999999</v>
      </c>
      <c r="C213">
        <v>9998.6104849999992</v>
      </c>
      <c r="D213">
        <v>211.819174</v>
      </c>
      <c r="E213">
        <v>3209694.1000160002</v>
      </c>
      <c r="F213">
        <v>387.83746400000001</v>
      </c>
      <c r="G213">
        <v>388.84126800000001</v>
      </c>
      <c r="H213">
        <v>104.75343599999999</v>
      </c>
      <c r="I213">
        <v>3.115129</v>
      </c>
      <c r="J213">
        <v>15.162635999999999</v>
      </c>
      <c r="K213">
        <v>317.12651399999999</v>
      </c>
      <c r="L213">
        <v>1.5192669999999999</v>
      </c>
      <c r="M213">
        <v>-56.545385000000003</v>
      </c>
      <c r="N213">
        <v>-12.1759</v>
      </c>
      <c r="O213">
        <v>3.6864000000000001E-2</v>
      </c>
    </row>
    <row r="214" spans="1:15" x14ac:dyDescent="0.3">
      <c r="A214" t="s">
        <v>280</v>
      </c>
      <c r="B214">
        <v>326.49343299999998</v>
      </c>
      <c r="C214">
        <v>9998.3952360000003</v>
      </c>
      <c r="D214">
        <v>201.92669599999999</v>
      </c>
      <c r="E214">
        <v>2771368.100819</v>
      </c>
      <c r="F214">
        <v>362.47587600000003</v>
      </c>
      <c r="G214">
        <v>363.62966399999999</v>
      </c>
      <c r="H214">
        <v>107.468568</v>
      </c>
      <c r="I214">
        <v>3.6077469999999998</v>
      </c>
      <c r="J214">
        <v>18.248072000000001</v>
      </c>
      <c r="K214">
        <v>290.81043599999998</v>
      </c>
      <c r="L214">
        <v>1.4706509999999999</v>
      </c>
      <c r="M214">
        <v>-56.245375000000003</v>
      </c>
      <c r="N214">
        <v>-12.1759</v>
      </c>
      <c r="O214">
        <v>5.8174999999999998E-2</v>
      </c>
    </row>
    <row r="215" spans="1:15" x14ac:dyDescent="0.3">
      <c r="A215" t="s">
        <v>281</v>
      </c>
      <c r="B215">
        <v>344.89395200000001</v>
      </c>
      <c r="C215">
        <v>9998.4437579999994</v>
      </c>
      <c r="D215">
        <v>199.32463799999999</v>
      </c>
      <c r="E215">
        <v>3067161.4855670002</v>
      </c>
      <c r="F215">
        <v>381.41715199999999</v>
      </c>
      <c r="G215">
        <v>382.51515599999999</v>
      </c>
      <c r="H215">
        <v>100.838759</v>
      </c>
      <c r="I215">
        <v>3.259836</v>
      </c>
      <c r="J215">
        <v>13.619524999999999</v>
      </c>
      <c r="K215">
        <v>306.16551199999998</v>
      </c>
      <c r="L215">
        <v>1.522073</v>
      </c>
      <c r="M215">
        <v>-55.945385000000002</v>
      </c>
      <c r="N215">
        <v>-12.1759</v>
      </c>
      <c r="O215">
        <v>4.8078000000000003E-2</v>
      </c>
    </row>
    <row r="216" spans="1:15" x14ac:dyDescent="0.3">
      <c r="A216" t="s">
        <v>282</v>
      </c>
      <c r="B216">
        <v>345.68980800000003</v>
      </c>
      <c r="C216">
        <v>9998.5924259999993</v>
      </c>
      <c r="D216">
        <v>203.79973699999999</v>
      </c>
      <c r="E216">
        <v>3080298.2568959999</v>
      </c>
      <c r="F216">
        <v>381.43989399999998</v>
      </c>
      <c r="G216">
        <v>382.48545999999999</v>
      </c>
      <c r="H216">
        <v>102.882631</v>
      </c>
      <c r="I216">
        <v>3.2459820000000001</v>
      </c>
      <c r="J216">
        <v>10.389865</v>
      </c>
      <c r="K216">
        <v>305.00963300000001</v>
      </c>
      <c r="L216">
        <v>1.579178</v>
      </c>
      <c r="M216">
        <v>-55.645384999999997</v>
      </c>
      <c r="N216">
        <v>-12.1759</v>
      </c>
      <c r="O216">
        <v>5.3615000000000003E-2</v>
      </c>
    </row>
    <row r="217" spans="1:15" x14ac:dyDescent="0.3">
      <c r="A217" t="s">
        <v>283</v>
      </c>
      <c r="B217">
        <v>356.26650899999999</v>
      </c>
      <c r="C217">
        <v>9998.8516529999997</v>
      </c>
      <c r="D217">
        <v>201.543519</v>
      </c>
      <c r="E217">
        <v>3257589.859189</v>
      </c>
      <c r="F217">
        <v>392.33153900000002</v>
      </c>
      <c r="G217">
        <v>393.47504199999997</v>
      </c>
      <c r="H217">
        <v>98.936254000000005</v>
      </c>
      <c r="I217">
        <v>3.0694020000000002</v>
      </c>
      <c r="J217">
        <v>13.255765</v>
      </c>
      <c r="K217">
        <v>317.55402800000002</v>
      </c>
      <c r="L217">
        <v>1.5303150000000001</v>
      </c>
      <c r="M217">
        <v>-55.345374999999997</v>
      </c>
      <c r="N217">
        <v>-12.1759</v>
      </c>
      <c r="O217">
        <v>4.7107999999999997E-2</v>
      </c>
    </row>
    <row r="218" spans="1:15" x14ac:dyDescent="0.3">
      <c r="A218" t="s">
        <v>284</v>
      </c>
      <c r="B218">
        <v>339.09964000000002</v>
      </c>
      <c r="C218">
        <v>9998.9059340000003</v>
      </c>
      <c r="D218">
        <v>199.525204</v>
      </c>
      <c r="E218">
        <v>2972376.271406</v>
      </c>
      <c r="F218">
        <v>375.53211900000002</v>
      </c>
      <c r="G218">
        <v>376.68476399999997</v>
      </c>
      <c r="H218">
        <v>102.53702199999999</v>
      </c>
      <c r="I218">
        <v>3.363944</v>
      </c>
      <c r="J218">
        <v>13.34041</v>
      </c>
      <c r="K218">
        <v>300.19971299999997</v>
      </c>
      <c r="L218">
        <v>1.5262370000000001</v>
      </c>
      <c r="M218">
        <v>-55.045385000000003</v>
      </c>
      <c r="N218">
        <v>-12.1759</v>
      </c>
      <c r="O218">
        <v>4.9834999999999997E-2</v>
      </c>
    </row>
    <row r="219" spans="1:15" x14ac:dyDescent="0.3">
      <c r="A219" t="s">
        <v>285</v>
      </c>
      <c r="B219">
        <v>335.98258700000002</v>
      </c>
      <c r="C219">
        <v>9998.4155009999995</v>
      </c>
      <c r="D219">
        <v>199.89636899999999</v>
      </c>
      <c r="E219">
        <v>2922010.6127360002</v>
      </c>
      <c r="F219">
        <v>372.29444000000001</v>
      </c>
      <c r="G219">
        <v>373.496083</v>
      </c>
      <c r="H219">
        <v>103.609324</v>
      </c>
      <c r="I219">
        <v>3.4217590000000002</v>
      </c>
      <c r="J219">
        <v>11.167636999999999</v>
      </c>
      <c r="K219">
        <v>295.46675299999998</v>
      </c>
      <c r="L219">
        <v>1.560025</v>
      </c>
      <c r="M219">
        <v>-54.745384999999999</v>
      </c>
      <c r="N219">
        <v>-12.1759</v>
      </c>
      <c r="O219">
        <v>4.8426999999999998E-2</v>
      </c>
    </row>
    <row r="220" spans="1:15" x14ac:dyDescent="0.3">
      <c r="A220" t="s">
        <v>286</v>
      </c>
      <c r="B220">
        <v>341.242458</v>
      </c>
      <c r="C220">
        <v>9998.6913179999992</v>
      </c>
      <c r="D220">
        <v>193.33196000000001</v>
      </c>
      <c r="E220">
        <v>3007253.303698</v>
      </c>
      <c r="F220">
        <v>378.95265000000001</v>
      </c>
      <c r="G220">
        <v>380.03075999999999</v>
      </c>
      <c r="H220">
        <v>98.776464000000004</v>
      </c>
      <c r="I220">
        <v>3.3248579999999999</v>
      </c>
      <c r="J220">
        <v>9.8371359999999992</v>
      </c>
      <c r="K220">
        <v>298.63320800000002</v>
      </c>
      <c r="L220">
        <v>1.5738810000000001</v>
      </c>
      <c r="M220">
        <v>-54.445385000000002</v>
      </c>
      <c r="N220">
        <v>-12.1759</v>
      </c>
      <c r="O220">
        <v>4.9564999999999998E-2</v>
      </c>
    </row>
    <row r="221" spans="1:15" x14ac:dyDescent="0.3">
      <c r="A221" t="s">
        <v>287</v>
      </c>
      <c r="B221">
        <v>348.43432799999999</v>
      </c>
      <c r="C221">
        <v>9998.7453000000005</v>
      </c>
      <c r="D221">
        <v>198.80212</v>
      </c>
      <c r="E221">
        <v>3125819.2388809999</v>
      </c>
      <c r="F221">
        <v>384.92504400000001</v>
      </c>
      <c r="G221">
        <v>386.15555000000001</v>
      </c>
      <c r="H221">
        <v>99.626278999999997</v>
      </c>
      <c r="I221">
        <v>3.19876</v>
      </c>
      <c r="J221">
        <v>11.276540000000001</v>
      </c>
      <c r="K221">
        <v>307.86568</v>
      </c>
      <c r="L221">
        <v>1.5566150000000001</v>
      </c>
      <c r="M221">
        <v>-54.145384999999997</v>
      </c>
      <c r="N221">
        <v>-12.1759</v>
      </c>
      <c r="O221">
        <v>4.8322999999999998E-2</v>
      </c>
    </row>
    <row r="222" spans="1:15" x14ac:dyDescent="0.3">
      <c r="A222" t="s">
        <v>288</v>
      </c>
      <c r="B222">
        <v>349.334722</v>
      </c>
      <c r="C222">
        <v>9998.5397240000002</v>
      </c>
      <c r="D222">
        <v>192.12194099999999</v>
      </c>
      <c r="E222">
        <v>3140827.148542</v>
      </c>
      <c r="F222">
        <v>386.94286099999999</v>
      </c>
      <c r="G222">
        <v>388.36672800000002</v>
      </c>
      <c r="H222">
        <v>96.048321000000001</v>
      </c>
      <c r="I222">
        <v>3.1834099999999999</v>
      </c>
      <c r="J222">
        <v>14.024865999999999</v>
      </c>
      <c r="K222">
        <v>309.98161199999998</v>
      </c>
      <c r="L222">
        <v>1.50617</v>
      </c>
      <c r="M222">
        <v>-53.845374999999997</v>
      </c>
      <c r="N222">
        <v>-12.1759</v>
      </c>
      <c r="O222">
        <v>4.8440999999999998E-2</v>
      </c>
    </row>
    <row r="223" spans="1:15" x14ac:dyDescent="0.3">
      <c r="A223" t="s">
        <v>289</v>
      </c>
      <c r="B223">
        <v>346.65047099999998</v>
      </c>
      <c r="C223">
        <v>9998.7879069999999</v>
      </c>
      <c r="D223">
        <v>191.33243200000001</v>
      </c>
      <c r="E223">
        <v>3096193.391359</v>
      </c>
      <c r="F223">
        <v>384.59065299999997</v>
      </c>
      <c r="G223">
        <v>385.84451100000001</v>
      </c>
      <c r="H223">
        <v>96.340608000000003</v>
      </c>
      <c r="I223">
        <v>3.2293810000000001</v>
      </c>
      <c r="J223">
        <v>9.7121420000000001</v>
      </c>
      <c r="K223">
        <v>303.63010400000002</v>
      </c>
      <c r="L223">
        <v>1.5732189999999999</v>
      </c>
      <c r="M223">
        <v>-53.545385000000003</v>
      </c>
      <c r="N223">
        <v>-12.1759</v>
      </c>
      <c r="O223">
        <v>4.9390000000000003E-2</v>
      </c>
    </row>
    <row r="224" spans="1:15" x14ac:dyDescent="0.3">
      <c r="A224" t="s">
        <v>290</v>
      </c>
      <c r="B224">
        <v>1684.037456</v>
      </c>
      <c r="C224">
        <v>9998.4411990000008</v>
      </c>
      <c r="D224">
        <v>32.757492999999997</v>
      </c>
      <c r="E224">
        <v>67145843.224038005</v>
      </c>
      <c r="F224">
        <v>1903.772528</v>
      </c>
      <c r="G224">
        <v>1912.957013</v>
      </c>
      <c r="H224">
        <v>3.5418970000000001</v>
      </c>
      <c r="I224">
        <v>0.14890600000000001</v>
      </c>
      <c r="J224">
        <v>2.3530000000000001E-3</v>
      </c>
      <c r="K224">
        <v>1203.3381420000001</v>
      </c>
      <c r="L224">
        <v>2.3248959999999999</v>
      </c>
      <c r="M224">
        <v>-53.245375000000003</v>
      </c>
      <c r="N224">
        <v>-12.1759</v>
      </c>
      <c r="O224">
        <v>8.6801000000000003E-2</v>
      </c>
    </row>
    <row r="225" spans="1:15" x14ac:dyDescent="0.3">
      <c r="A225" t="s">
        <v>291</v>
      </c>
      <c r="B225">
        <v>339.62452999999999</v>
      </c>
      <c r="C225">
        <v>9998.6101830000007</v>
      </c>
      <c r="D225">
        <v>203.479106</v>
      </c>
      <c r="E225">
        <v>2980900.417657</v>
      </c>
      <c r="F225">
        <v>375.58980100000002</v>
      </c>
      <c r="G225">
        <v>376.478228</v>
      </c>
      <c r="H225">
        <v>104.41933299999999</v>
      </c>
      <c r="I225">
        <v>3.354225</v>
      </c>
      <c r="J225">
        <v>13.540331999999999</v>
      </c>
      <c r="K225">
        <v>301.342197</v>
      </c>
      <c r="L225">
        <v>1.529074</v>
      </c>
      <c r="M225">
        <v>-59.545385000000003</v>
      </c>
      <c r="N225">
        <v>-12.155900000000001</v>
      </c>
      <c r="O225">
        <v>0.92674699999999999</v>
      </c>
    </row>
    <row r="226" spans="1:15" x14ac:dyDescent="0.3">
      <c r="A226" t="s">
        <v>292</v>
      </c>
      <c r="B226">
        <v>327.82529799999998</v>
      </c>
      <c r="C226">
        <v>9998.9185020000004</v>
      </c>
      <c r="D226">
        <v>202.55242000000001</v>
      </c>
      <c r="E226">
        <v>2792268.1777710002</v>
      </c>
      <c r="F226">
        <v>363.90208699999999</v>
      </c>
      <c r="G226">
        <v>364.84874600000001</v>
      </c>
      <c r="H226">
        <v>107.397383</v>
      </c>
      <c r="I226">
        <v>3.5809310000000001</v>
      </c>
      <c r="J226">
        <v>12.816519</v>
      </c>
      <c r="K226">
        <v>288.92235099999999</v>
      </c>
      <c r="L226">
        <v>1.5380739999999999</v>
      </c>
      <c r="M226">
        <v>-59.245384999999999</v>
      </c>
      <c r="N226">
        <v>-12.155900000000001</v>
      </c>
      <c r="O226">
        <v>0.196634</v>
      </c>
    </row>
    <row r="227" spans="1:15" x14ac:dyDescent="0.3">
      <c r="A227" t="s">
        <v>293</v>
      </c>
      <c r="B227">
        <v>333.15223900000001</v>
      </c>
      <c r="C227">
        <v>9998.882087</v>
      </c>
      <c r="D227">
        <v>214.844763</v>
      </c>
      <c r="E227">
        <v>2876655.4501880002</v>
      </c>
      <c r="F227">
        <v>367.138462</v>
      </c>
      <c r="G227">
        <v>368.05726299999998</v>
      </c>
      <c r="H227">
        <v>112.231735</v>
      </c>
      <c r="I227">
        <v>3.4758710000000002</v>
      </c>
      <c r="J227">
        <v>12.319654999999999</v>
      </c>
      <c r="K227">
        <v>295.327721</v>
      </c>
      <c r="L227">
        <v>1.5627310000000001</v>
      </c>
      <c r="M227">
        <v>-58.945374999999999</v>
      </c>
      <c r="N227">
        <v>-12.155900000000001</v>
      </c>
      <c r="O227">
        <v>3.7305999999999999E-2</v>
      </c>
    </row>
    <row r="228" spans="1:15" x14ac:dyDescent="0.3">
      <c r="A228" t="s">
        <v>294</v>
      </c>
      <c r="B228">
        <v>334.542416</v>
      </c>
      <c r="C228">
        <v>9998.3816709999992</v>
      </c>
      <c r="D228">
        <v>219.16798399999999</v>
      </c>
      <c r="E228">
        <v>2898887.5395109998</v>
      </c>
      <c r="F228">
        <v>367.90248200000002</v>
      </c>
      <c r="G228">
        <v>368.757205</v>
      </c>
      <c r="H228">
        <v>114.050254</v>
      </c>
      <c r="I228">
        <v>3.4490409999999998</v>
      </c>
      <c r="J228">
        <v>15.081759</v>
      </c>
      <c r="K228">
        <v>298.9511</v>
      </c>
      <c r="L228">
        <v>1.5301739999999999</v>
      </c>
      <c r="M228">
        <v>-58.645375000000001</v>
      </c>
      <c r="N228">
        <v>-12.155900000000001</v>
      </c>
      <c r="O228">
        <v>-4.6678999999999998E-2</v>
      </c>
    </row>
    <row r="229" spans="1:15" x14ac:dyDescent="0.3">
      <c r="A229" t="s">
        <v>295</v>
      </c>
      <c r="B229">
        <v>332.15074199999998</v>
      </c>
      <c r="C229">
        <v>9998.9624440000007</v>
      </c>
      <c r="D229">
        <v>212.699681</v>
      </c>
      <c r="E229">
        <v>2860692.99939</v>
      </c>
      <c r="F229">
        <v>366.64332999999999</v>
      </c>
      <c r="G229">
        <v>367.40806800000001</v>
      </c>
      <c r="H229">
        <v>111.42074</v>
      </c>
      <c r="I229">
        <v>3.4952939999999999</v>
      </c>
      <c r="J229">
        <v>14.920885</v>
      </c>
      <c r="K229">
        <v>295.78825000000001</v>
      </c>
      <c r="L229">
        <v>1.523509</v>
      </c>
      <c r="M229">
        <v>-58.345385</v>
      </c>
      <c r="N229">
        <v>-12.155900000000001</v>
      </c>
      <c r="O229">
        <v>-9.7393999999999994E-2</v>
      </c>
    </row>
    <row r="230" spans="1:15" x14ac:dyDescent="0.3">
      <c r="A230" t="s">
        <v>296</v>
      </c>
      <c r="B230">
        <v>329.39443899999998</v>
      </c>
      <c r="C230">
        <v>9998.8418610000008</v>
      </c>
      <c r="D230">
        <v>209.935191</v>
      </c>
      <c r="E230">
        <v>2816993.680197</v>
      </c>
      <c r="F230">
        <v>364.26117299999999</v>
      </c>
      <c r="G230">
        <v>365.115613</v>
      </c>
      <c r="H230">
        <v>110.822294</v>
      </c>
      <c r="I230">
        <v>3.5494729999999999</v>
      </c>
      <c r="J230">
        <v>9.7736429999999999</v>
      </c>
      <c r="K230">
        <v>288.936801</v>
      </c>
      <c r="L230">
        <v>1.5994470000000001</v>
      </c>
      <c r="M230">
        <v>-58.045385000000003</v>
      </c>
      <c r="N230">
        <v>-12.155900000000001</v>
      </c>
      <c r="O230">
        <v>-0.116953</v>
      </c>
    </row>
    <row r="231" spans="1:15" x14ac:dyDescent="0.3">
      <c r="A231" t="s">
        <v>297</v>
      </c>
      <c r="B231">
        <v>328.42190399999998</v>
      </c>
      <c r="C231">
        <v>9998.8997170000002</v>
      </c>
      <c r="D231">
        <v>216.77520699999999</v>
      </c>
      <c r="E231">
        <v>2801656.0987539999</v>
      </c>
      <c r="F231">
        <v>362.107663</v>
      </c>
      <c r="G231">
        <v>363.01614999999998</v>
      </c>
      <c r="H231">
        <v>114.74585999999999</v>
      </c>
      <c r="I231">
        <v>3.5689250000000001</v>
      </c>
      <c r="J231">
        <v>13.111151</v>
      </c>
      <c r="K231">
        <v>291.35642000000001</v>
      </c>
      <c r="L231">
        <v>1.5535760000000001</v>
      </c>
      <c r="M231">
        <v>-57.745384999999999</v>
      </c>
      <c r="N231">
        <v>-12.155900000000001</v>
      </c>
      <c r="O231">
        <v>-0.10014199999999999</v>
      </c>
    </row>
    <row r="232" spans="1:15" x14ac:dyDescent="0.3">
      <c r="A232" t="s">
        <v>298</v>
      </c>
      <c r="B232">
        <v>348.75109200000003</v>
      </c>
      <c r="C232">
        <v>9999.0094300000001</v>
      </c>
      <c r="D232">
        <v>216.65169800000001</v>
      </c>
      <c r="E232">
        <v>3131094.9420289998</v>
      </c>
      <c r="F232">
        <v>382.40583800000002</v>
      </c>
      <c r="G232">
        <v>383.36543899999998</v>
      </c>
      <c r="H232">
        <v>108.479783</v>
      </c>
      <c r="I232">
        <v>3.1934550000000002</v>
      </c>
      <c r="J232">
        <v>13.35032</v>
      </c>
      <c r="K232">
        <v>311.83014800000001</v>
      </c>
      <c r="L232">
        <v>1.5499780000000001</v>
      </c>
      <c r="M232">
        <v>-57.445374999999999</v>
      </c>
      <c r="N232">
        <v>-12.155900000000001</v>
      </c>
      <c r="O232">
        <v>-7.3599999999999999E-2</v>
      </c>
    </row>
    <row r="233" spans="1:15" x14ac:dyDescent="0.3">
      <c r="A233" t="s">
        <v>299</v>
      </c>
      <c r="B233">
        <v>333.89108299999998</v>
      </c>
      <c r="C233">
        <v>9998.8295429999998</v>
      </c>
      <c r="D233">
        <v>205.12629200000001</v>
      </c>
      <c r="E233">
        <v>2888460.4428119999</v>
      </c>
      <c r="F233">
        <v>369.42373500000002</v>
      </c>
      <c r="G233">
        <v>370.44964399999998</v>
      </c>
      <c r="H233">
        <v>106.935756</v>
      </c>
      <c r="I233">
        <v>3.4616470000000001</v>
      </c>
      <c r="J233">
        <v>12.275198</v>
      </c>
      <c r="K233">
        <v>294.90332799999999</v>
      </c>
      <c r="L233">
        <v>1.5498350000000001</v>
      </c>
      <c r="M233">
        <v>-57.145384999999997</v>
      </c>
      <c r="N233">
        <v>-12.155900000000001</v>
      </c>
      <c r="O233">
        <v>2.8249999999999998E-3</v>
      </c>
    </row>
    <row r="234" spans="1:15" x14ac:dyDescent="0.3">
      <c r="A234" t="s">
        <v>300</v>
      </c>
      <c r="B234">
        <v>326.16832299999999</v>
      </c>
      <c r="C234">
        <v>9998.6228979999996</v>
      </c>
      <c r="D234">
        <v>205.223704</v>
      </c>
      <c r="E234">
        <v>2766278.4420190002</v>
      </c>
      <c r="F234">
        <v>361.78947399999998</v>
      </c>
      <c r="G234">
        <v>362.708776</v>
      </c>
      <c r="H234">
        <v>109.32371999999999</v>
      </c>
      <c r="I234">
        <v>3.6144669999999999</v>
      </c>
      <c r="J234">
        <v>14.225099</v>
      </c>
      <c r="K234">
        <v>288.54436500000003</v>
      </c>
      <c r="L234">
        <v>1.5222389999999999</v>
      </c>
      <c r="M234">
        <v>-56.845374999999997</v>
      </c>
      <c r="N234">
        <v>-12.155900000000001</v>
      </c>
      <c r="O234">
        <v>4.8405999999999998E-2</v>
      </c>
    </row>
    <row r="235" spans="1:15" x14ac:dyDescent="0.3">
      <c r="A235" t="s">
        <v>301</v>
      </c>
      <c r="B235">
        <v>341.19973399999998</v>
      </c>
      <c r="C235">
        <v>9998.8759269999991</v>
      </c>
      <c r="D235">
        <v>207.99373600000001</v>
      </c>
      <c r="E235">
        <v>3006555.8991680001</v>
      </c>
      <c r="F235">
        <v>376.20887499999998</v>
      </c>
      <c r="G235">
        <v>377.254459</v>
      </c>
      <c r="H235">
        <v>106.27973</v>
      </c>
      <c r="I235">
        <v>3.325691</v>
      </c>
      <c r="J235">
        <v>12.453080999999999</v>
      </c>
      <c r="K235">
        <v>302.68480299999999</v>
      </c>
      <c r="L235">
        <v>1.5511760000000001</v>
      </c>
      <c r="M235">
        <v>-56.545385000000003</v>
      </c>
      <c r="N235">
        <v>-12.155900000000001</v>
      </c>
      <c r="O235">
        <v>3.5157000000000001E-2</v>
      </c>
    </row>
    <row r="236" spans="1:15" x14ac:dyDescent="0.3">
      <c r="A236" t="s">
        <v>302</v>
      </c>
      <c r="B236">
        <v>346.15354500000001</v>
      </c>
      <c r="C236">
        <v>9998.5275290000009</v>
      </c>
      <c r="D236">
        <v>212.497432</v>
      </c>
      <c r="E236">
        <v>3087966.0703190002</v>
      </c>
      <c r="F236">
        <v>380.47644500000001</v>
      </c>
      <c r="G236">
        <v>381.44289199999997</v>
      </c>
      <c r="H236">
        <v>107.140151</v>
      </c>
      <c r="I236">
        <v>3.2379009999999999</v>
      </c>
      <c r="J236">
        <v>14.562468000000001</v>
      </c>
      <c r="K236">
        <v>309.55381999999997</v>
      </c>
      <c r="L236">
        <v>1.527849</v>
      </c>
      <c r="M236">
        <v>-56.245375000000003</v>
      </c>
      <c r="N236">
        <v>-12.155900000000001</v>
      </c>
      <c r="O236">
        <v>4.0409E-2</v>
      </c>
    </row>
    <row r="237" spans="1:15" x14ac:dyDescent="0.3">
      <c r="A237" t="s">
        <v>303</v>
      </c>
      <c r="B237">
        <v>366.98705000000001</v>
      </c>
      <c r="C237">
        <v>9998.9593390000009</v>
      </c>
      <c r="D237">
        <v>208.13140899999999</v>
      </c>
      <c r="E237">
        <v>3442439.1498770001</v>
      </c>
      <c r="F237">
        <v>401.897291</v>
      </c>
      <c r="G237">
        <v>403.01822700000002</v>
      </c>
      <c r="H237">
        <v>99.389228000000003</v>
      </c>
      <c r="I237">
        <v>2.9046150000000002</v>
      </c>
      <c r="J237">
        <v>13.437014</v>
      </c>
      <c r="K237">
        <v>329.17648500000001</v>
      </c>
      <c r="L237">
        <v>1.537039</v>
      </c>
      <c r="M237">
        <v>-55.945385000000002</v>
      </c>
      <c r="N237">
        <v>-12.155900000000001</v>
      </c>
      <c r="O237">
        <v>4.7310999999999999E-2</v>
      </c>
    </row>
    <row r="238" spans="1:15" x14ac:dyDescent="0.3">
      <c r="A238" t="s">
        <v>304</v>
      </c>
      <c r="B238">
        <v>331.98600800000003</v>
      </c>
      <c r="C238">
        <v>9998.5421270000006</v>
      </c>
      <c r="D238">
        <v>201.22379599999999</v>
      </c>
      <c r="E238">
        <v>2858071.6646139999</v>
      </c>
      <c r="F238">
        <v>368.23573499999998</v>
      </c>
      <c r="G238">
        <v>369.25250699999998</v>
      </c>
      <c r="H238">
        <v>105.457534</v>
      </c>
      <c r="I238">
        <v>3.4983520000000001</v>
      </c>
      <c r="J238">
        <v>17.684328000000001</v>
      </c>
      <c r="K238">
        <v>295.931465</v>
      </c>
      <c r="L238">
        <v>1.4756089999999999</v>
      </c>
      <c r="M238">
        <v>-55.645384999999997</v>
      </c>
      <c r="N238">
        <v>-12.155900000000001</v>
      </c>
      <c r="O238">
        <v>7.2798000000000002E-2</v>
      </c>
    </row>
    <row r="239" spans="1:15" x14ac:dyDescent="0.3">
      <c r="A239" t="s">
        <v>305</v>
      </c>
      <c r="B239">
        <v>350.16112099999998</v>
      </c>
      <c r="C239">
        <v>9998.6791499999999</v>
      </c>
      <c r="D239">
        <v>205.32242299999999</v>
      </c>
      <c r="E239">
        <v>3154633.8219579998</v>
      </c>
      <c r="F239">
        <v>385.49361099999999</v>
      </c>
      <c r="G239">
        <v>386.684211</v>
      </c>
      <c r="H239">
        <v>102.422821</v>
      </c>
      <c r="I239">
        <v>3.169521</v>
      </c>
      <c r="J239">
        <v>13.215384</v>
      </c>
      <c r="K239">
        <v>311.87318599999998</v>
      </c>
      <c r="L239">
        <v>1.536241</v>
      </c>
      <c r="M239">
        <v>-55.345374999999997</v>
      </c>
      <c r="N239">
        <v>-12.155900000000001</v>
      </c>
      <c r="O239">
        <v>5.5310999999999999E-2</v>
      </c>
    </row>
    <row r="240" spans="1:15" x14ac:dyDescent="0.3">
      <c r="A240" t="s">
        <v>306</v>
      </c>
      <c r="B240">
        <v>335.59565500000002</v>
      </c>
      <c r="C240">
        <v>9998.44355</v>
      </c>
      <c r="D240">
        <v>197.16433799999999</v>
      </c>
      <c r="E240">
        <v>2915788.9647670002</v>
      </c>
      <c r="F240">
        <v>372.54102799999998</v>
      </c>
      <c r="G240">
        <v>373.62906800000002</v>
      </c>
      <c r="H240">
        <v>102.302241</v>
      </c>
      <c r="I240">
        <v>3.4290699999999998</v>
      </c>
      <c r="J240">
        <v>13.925576</v>
      </c>
      <c r="K240">
        <v>296.81115999999997</v>
      </c>
      <c r="L240">
        <v>1.5148109999999999</v>
      </c>
      <c r="M240">
        <v>-55.045385000000003</v>
      </c>
      <c r="N240">
        <v>-12.155900000000001</v>
      </c>
      <c r="O240">
        <v>4.9035000000000002E-2</v>
      </c>
    </row>
    <row r="241" spans="1:15" x14ac:dyDescent="0.3">
      <c r="A241" t="s">
        <v>307</v>
      </c>
      <c r="B241">
        <v>367.665527</v>
      </c>
      <c r="C241">
        <v>9998.8021499999995</v>
      </c>
      <c r="D241">
        <v>211.597374</v>
      </c>
      <c r="E241">
        <v>3454312.379371</v>
      </c>
      <c r="F241">
        <v>401.94054899999998</v>
      </c>
      <c r="G241">
        <v>403.10595499999999</v>
      </c>
      <c r="H241">
        <v>100.870529</v>
      </c>
      <c r="I241">
        <v>2.8945850000000002</v>
      </c>
      <c r="J241">
        <v>8.8466850000000008</v>
      </c>
      <c r="K241">
        <v>326.53090400000002</v>
      </c>
      <c r="L241">
        <v>1.6205020000000001</v>
      </c>
      <c r="M241">
        <v>-54.745384999999999</v>
      </c>
      <c r="N241">
        <v>-12.155900000000001</v>
      </c>
      <c r="O241">
        <v>4.5094000000000002E-2</v>
      </c>
    </row>
    <row r="242" spans="1:15" x14ac:dyDescent="0.3">
      <c r="A242" t="s">
        <v>308</v>
      </c>
      <c r="B242">
        <v>342.12603200000001</v>
      </c>
      <c r="C242">
        <v>9998.5752429999993</v>
      </c>
      <c r="D242">
        <v>205.67079899999999</v>
      </c>
      <c r="E242">
        <v>3021694.6674830001</v>
      </c>
      <c r="F242">
        <v>377.50979100000001</v>
      </c>
      <c r="G242">
        <v>378.58687900000001</v>
      </c>
      <c r="H242">
        <v>104.829177</v>
      </c>
      <c r="I242">
        <v>3.3089300000000001</v>
      </c>
      <c r="J242">
        <v>12.019916</v>
      </c>
      <c r="K242">
        <v>303.012924</v>
      </c>
      <c r="L242">
        <v>1.554557</v>
      </c>
      <c r="M242">
        <v>-54.445385000000002</v>
      </c>
      <c r="N242">
        <v>-12.155900000000001</v>
      </c>
      <c r="O242">
        <v>6.4821000000000004E-2</v>
      </c>
    </row>
    <row r="243" spans="1:15" x14ac:dyDescent="0.3">
      <c r="A243" t="s">
        <v>309</v>
      </c>
      <c r="B243">
        <v>350.87284099999999</v>
      </c>
      <c r="C243">
        <v>9998.5801900000006</v>
      </c>
      <c r="D243">
        <v>202.34179800000001</v>
      </c>
      <c r="E243">
        <v>3166549.1841790001</v>
      </c>
      <c r="F243">
        <v>386.68028399999997</v>
      </c>
      <c r="G243">
        <v>387.93357200000003</v>
      </c>
      <c r="H243">
        <v>100.745885</v>
      </c>
      <c r="I243">
        <v>3.1575639999999998</v>
      </c>
      <c r="J243">
        <v>11.587446999999999</v>
      </c>
      <c r="K243">
        <v>311.01192200000003</v>
      </c>
      <c r="L243">
        <v>1.5566679999999999</v>
      </c>
      <c r="M243">
        <v>-54.145384999999997</v>
      </c>
      <c r="N243">
        <v>-12.155900000000001</v>
      </c>
      <c r="O243">
        <v>5.6618000000000002E-2</v>
      </c>
    </row>
    <row r="244" spans="1:15" x14ac:dyDescent="0.3">
      <c r="A244" t="s">
        <v>310</v>
      </c>
      <c r="B244">
        <v>379.83008799999999</v>
      </c>
      <c r="C244">
        <v>9998.3463169999995</v>
      </c>
      <c r="D244">
        <v>200.21015700000001</v>
      </c>
      <c r="E244">
        <v>3670721.9880130002</v>
      </c>
      <c r="F244">
        <v>416.01801599999999</v>
      </c>
      <c r="G244">
        <v>417.28453000000002</v>
      </c>
      <c r="H244">
        <v>92.585971000000001</v>
      </c>
      <c r="I244">
        <v>2.7238090000000001</v>
      </c>
      <c r="J244">
        <v>10.554555000000001</v>
      </c>
      <c r="K244">
        <v>338.82903700000003</v>
      </c>
      <c r="L244">
        <v>1.571018</v>
      </c>
      <c r="M244">
        <v>-53.845374999999997</v>
      </c>
      <c r="N244">
        <v>-12.155900000000001</v>
      </c>
      <c r="O244">
        <v>5.9954E-2</v>
      </c>
    </row>
    <row r="245" spans="1:15" x14ac:dyDescent="0.3">
      <c r="A245" t="s">
        <v>311</v>
      </c>
      <c r="B245">
        <v>361.49704400000002</v>
      </c>
      <c r="C245">
        <v>9998.3097080000007</v>
      </c>
      <c r="D245">
        <v>197.48307500000001</v>
      </c>
      <c r="E245">
        <v>3347129.592073</v>
      </c>
      <c r="F245">
        <v>398.135537</v>
      </c>
      <c r="G245">
        <v>399.46856300000002</v>
      </c>
      <c r="H245">
        <v>95.637551000000002</v>
      </c>
      <c r="I245">
        <v>2.9871300000000001</v>
      </c>
      <c r="J245">
        <v>8.9394910000000003</v>
      </c>
      <c r="K245">
        <v>318.57100000000003</v>
      </c>
      <c r="L245">
        <v>1.5978600000000001</v>
      </c>
      <c r="M245">
        <v>-53.545385000000003</v>
      </c>
      <c r="N245">
        <v>-12.155900000000001</v>
      </c>
      <c r="O245">
        <v>5.2634E-2</v>
      </c>
    </row>
    <row r="246" spans="1:15" x14ac:dyDescent="0.3">
      <c r="A246" t="s">
        <v>312</v>
      </c>
      <c r="B246">
        <v>1608.151764</v>
      </c>
      <c r="C246">
        <v>9998.9468649999999</v>
      </c>
      <c r="D246">
        <v>33.509735999999997</v>
      </c>
      <c r="E246">
        <v>61228290.180278003</v>
      </c>
      <c r="F246">
        <v>1822.5986170000001</v>
      </c>
      <c r="G246">
        <v>1831.9437459999999</v>
      </c>
      <c r="H246">
        <v>3.7942830000000001</v>
      </c>
      <c r="I246">
        <v>0.16330600000000001</v>
      </c>
      <c r="J246">
        <v>2.2780000000000001E-3</v>
      </c>
      <c r="K246">
        <v>1134.8569500000001</v>
      </c>
      <c r="L246">
        <v>2.3361649999999998</v>
      </c>
      <c r="M246">
        <v>-53.245375000000003</v>
      </c>
      <c r="N246">
        <v>-12.155900000000001</v>
      </c>
      <c r="O246">
        <v>0.12309</v>
      </c>
    </row>
    <row r="247" spans="1:15" x14ac:dyDescent="0.3">
      <c r="A247" t="s">
        <v>313</v>
      </c>
      <c r="B247">
        <v>339.821326</v>
      </c>
      <c r="C247">
        <v>9998.4554029999999</v>
      </c>
      <c r="D247">
        <v>206.13727399999999</v>
      </c>
      <c r="E247">
        <v>2984099.55602</v>
      </c>
      <c r="F247">
        <v>375.30590599999999</v>
      </c>
      <c r="G247">
        <v>376.19922800000001</v>
      </c>
      <c r="H247">
        <v>105.72670599999999</v>
      </c>
      <c r="I247">
        <v>3.3505769999999999</v>
      </c>
      <c r="J247">
        <v>14.779283</v>
      </c>
      <c r="K247">
        <v>302.65255100000002</v>
      </c>
      <c r="L247">
        <v>1.516305</v>
      </c>
      <c r="M247">
        <v>-59.545385000000003</v>
      </c>
      <c r="N247">
        <v>-12.135899999999999</v>
      </c>
      <c r="O247">
        <v>0.86546599999999996</v>
      </c>
    </row>
    <row r="248" spans="1:15" x14ac:dyDescent="0.3">
      <c r="A248" t="s">
        <v>314</v>
      </c>
      <c r="B248">
        <v>314.97658300000001</v>
      </c>
      <c r="C248">
        <v>9998.4041510000006</v>
      </c>
      <c r="D248">
        <v>211.86439799999999</v>
      </c>
      <c r="E248">
        <v>2593954.6216910002</v>
      </c>
      <c r="F248">
        <v>349.56984599999998</v>
      </c>
      <c r="G248">
        <v>350.37093499999997</v>
      </c>
      <c r="H248">
        <v>116.549825</v>
      </c>
      <c r="I248">
        <v>3.8545020000000001</v>
      </c>
      <c r="J248">
        <v>13.512078000000001</v>
      </c>
      <c r="K248">
        <v>277.63979999999998</v>
      </c>
      <c r="L248">
        <v>1.5411600000000001</v>
      </c>
      <c r="M248">
        <v>-59.245384999999999</v>
      </c>
      <c r="N248">
        <v>-12.135899999999999</v>
      </c>
      <c r="O248">
        <v>0.25266300000000003</v>
      </c>
    </row>
    <row r="249" spans="1:15" x14ac:dyDescent="0.3">
      <c r="A249" t="s">
        <v>315</v>
      </c>
      <c r="B249">
        <v>351.694839</v>
      </c>
      <c r="C249">
        <v>9998.7770729999993</v>
      </c>
      <c r="D249">
        <v>216.84155799999999</v>
      </c>
      <c r="E249">
        <v>3180339.1941229999</v>
      </c>
      <c r="F249">
        <v>385.37985800000001</v>
      </c>
      <c r="G249">
        <v>386.278075</v>
      </c>
      <c r="H249">
        <v>107.73098400000001</v>
      </c>
      <c r="I249">
        <v>3.1439339999999998</v>
      </c>
      <c r="J249">
        <v>11.162779</v>
      </c>
      <c r="K249">
        <v>313.23233599999998</v>
      </c>
      <c r="L249">
        <v>1.5841289999999999</v>
      </c>
      <c r="M249">
        <v>-58.945374999999999</v>
      </c>
      <c r="N249">
        <v>-12.135899999999999</v>
      </c>
      <c r="O249">
        <v>4.6484999999999999E-2</v>
      </c>
    </row>
    <row r="250" spans="1:15" x14ac:dyDescent="0.3">
      <c r="A250" t="s">
        <v>316</v>
      </c>
      <c r="B250">
        <v>338.65934900000002</v>
      </c>
      <c r="C250">
        <v>9998.4891800000005</v>
      </c>
      <c r="D250">
        <v>210.06074699999999</v>
      </c>
      <c r="E250">
        <v>2965235.5230379999</v>
      </c>
      <c r="F250">
        <v>373.33978300000001</v>
      </c>
      <c r="G250">
        <v>374.357912</v>
      </c>
      <c r="H250">
        <v>108.08119499999999</v>
      </c>
      <c r="I250">
        <v>3.3719039999999998</v>
      </c>
      <c r="J250">
        <v>8.7406830000000006</v>
      </c>
      <c r="K250">
        <v>297.22277600000001</v>
      </c>
      <c r="L250">
        <v>1.6205510000000001</v>
      </c>
      <c r="M250">
        <v>-58.645375000000001</v>
      </c>
      <c r="N250">
        <v>-12.135899999999999</v>
      </c>
      <c r="O250">
        <v>1.2773E-2</v>
      </c>
    </row>
    <row r="251" spans="1:15" x14ac:dyDescent="0.3">
      <c r="A251" t="s">
        <v>317</v>
      </c>
      <c r="B251">
        <v>328.20634799999999</v>
      </c>
      <c r="C251">
        <v>9998.6606229999998</v>
      </c>
      <c r="D251">
        <v>212.021818</v>
      </c>
      <c r="E251">
        <v>2798262.3613209999</v>
      </c>
      <c r="F251">
        <v>362.73321399999998</v>
      </c>
      <c r="G251">
        <v>363.57532800000001</v>
      </c>
      <c r="H251">
        <v>112.29777900000001</v>
      </c>
      <c r="I251">
        <v>3.5731679999999999</v>
      </c>
      <c r="J251">
        <v>10.898793</v>
      </c>
      <c r="K251">
        <v>288.97353099999998</v>
      </c>
      <c r="L251">
        <v>1.581933</v>
      </c>
      <c r="M251">
        <v>-58.345385</v>
      </c>
      <c r="N251">
        <v>-12.135899999999999</v>
      </c>
      <c r="O251">
        <v>1.8752999999999999E-2</v>
      </c>
    </row>
    <row r="252" spans="1:15" x14ac:dyDescent="0.3">
      <c r="A252" t="s">
        <v>318</v>
      </c>
      <c r="B252">
        <v>328.13998800000002</v>
      </c>
      <c r="C252">
        <v>9998.5322329999999</v>
      </c>
      <c r="D252">
        <v>215.70758000000001</v>
      </c>
      <c r="E252">
        <v>2797218.0033800001</v>
      </c>
      <c r="F252">
        <v>362.08696500000002</v>
      </c>
      <c r="G252">
        <v>362.904177</v>
      </c>
      <c r="H252">
        <v>114.271276</v>
      </c>
      <c r="I252">
        <v>3.5744560000000001</v>
      </c>
      <c r="J252">
        <v>15.263458</v>
      </c>
      <c r="K252">
        <v>292.29740399999997</v>
      </c>
      <c r="L252">
        <v>1.5232650000000001</v>
      </c>
      <c r="M252">
        <v>-58.045385000000003</v>
      </c>
      <c r="N252">
        <v>-12.135899999999999</v>
      </c>
      <c r="O252">
        <v>9.6659999999999992E-3</v>
      </c>
    </row>
    <row r="253" spans="1:15" x14ac:dyDescent="0.3">
      <c r="A253" t="s">
        <v>319</v>
      </c>
      <c r="B253">
        <v>336.16285499999998</v>
      </c>
      <c r="C253">
        <v>9998.9159980000004</v>
      </c>
      <c r="D253">
        <v>218.378647</v>
      </c>
      <c r="E253">
        <v>2924911.5122580002</v>
      </c>
      <c r="F253">
        <v>369.59526199999999</v>
      </c>
      <c r="G253">
        <v>370.50315000000001</v>
      </c>
      <c r="H253">
        <v>113.132825</v>
      </c>
      <c r="I253">
        <v>3.418536</v>
      </c>
      <c r="J253">
        <v>15.620243</v>
      </c>
      <c r="K253">
        <v>300.79555299999998</v>
      </c>
      <c r="L253">
        <v>1.5224299999999999</v>
      </c>
      <c r="M253">
        <v>-57.745384999999999</v>
      </c>
      <c r="N253">
        <v>-12.135899999999999</v>
      </c>
      <c r="O253">
        <v>-2.4917000000000002E-2</v>
      </c>
    </row>
    <row r="254" spans="1:15" x14ac:dyDescent="0.3">
      <c r="A254" t="s">
        <v>320</v>
      </c>
      <c r="B254">
        <v>338.18802099999999</v>
      </c>
      <c r="C254">
        <v>9998.7824720000008</v>
      </c>
      <c r="D254">
        <v>220.866017</v>
      </c>
      <c r="E254">
        <v>2957601.077794</v>
      </c>
      <c r="F254">
        <v>371.35774500000002</v>
      </c>
      <c r="G254">
        <v>372.14112499999999</v>
      </c>
      <c r="H254">
        <v>113.787336</v>
      </c>
      <c r="I254">
        <v>3.3807070000000001</v>
      </c>
      <c r="J254">
        <v>14.445318</v>
      </c>
      <c r="K254">
        <v>302.39470799999998</v>
      </c>
      <c r="L254">
        <v>1.5406489999999999</v>
      </c>
      <c r="M254">
        <v>-57.445374999999999</v>
      </c>
      <c r="N254">
        <v>-12.135899999999999</v>
      </c>
      <c r="O254">
        <v>-2.7123000000000001E-2</v>
      </c>
    </row>
    <row r="255" spans="1:15" x14ac:dyDescent="0.3">
      <c r="A255" t="s">
        <v>321</v>
      </c>
      <c r="B255">
        <v>336.60467599999998</v>
      </c>
      <c r="C255">
        <v>9998.8702510000003</v>
      </c>
      <c r="D255">
        <v>218.169622</v>
      </c>
      <c r="E255">
        <v>2932027.5355600002</v>
      </c>
      <c r="F255">
        <v>370.219019</v>
      </c>
      <c r="G255">
        <v>370.97771399999999</v>
      </c>
      <c r="H255">
        <v>112.8873</v>
      </c>
      <c r="I255">
        <v>3.4102239999999999</v>
      </c>
      <c r="J255">
        <v>15.009677999999999</v>
      </c>
      <c r="K255">
        <v>300.868134</v>
      </c>
      <c r="L255">
        <v>1.5297510000000001</v>
      </c>
      <c r="M255">
        <v>-57.145384999999997</v>
      </c>
      <c r="N255">
        <v>-12.135899999999999</v>
      </c>
      <c r="O255">
        <v>-3.3833000000000002E-2</v>
      </c>
    </row>
    <row r="256" spans="1:15" x14ac:dyDescent="0.3">
      <c r="A256" t="s">
        <v>322</v>
      </c>
      <c r="B256">
        <v>341.83425599999998</v>
      </c>
      <c r="C256">
        <v>9998.5536680000005</v>
      </c>
      <c r="D256">
        <v>226.171493</v>
      </c>
      <c r="E256">
        <v>3016921.9289219999</v>
      </c>
      <c r="F256">
        <v>374.15600999999998</v>
      </c>
      <c r="G256">
        <v>374.990138</v>
      </c>
      <c r="H256">
        <v>115.369406</v>
      </c>
      <c r="I256">
        <v>3.3141569999999998</v>
      </c>
      <c r="J256">
        <v>10.507294</v>
      </c>
      <c r="K256">
        <v>303.88893300000001</v>
      </c>
      <c r="L256">
        <v>1.608339</v>
      </c>
      <c r="M256">
        <v>-56.845374999999997</v>
      </c>
      <c r="N256">
        <v>-12.135899999999999</v>
      </c>
      <c r="O256">
        <v>-1.5493E-2</v>
      </c>
    </row>
    <row r="257" spans="1:15" x14ac:dyDescent="0.3">
      <c r="A257" t="s">
        <v>323</v>
      </c>
      <c r="B257">
        <v>344.54161099999999</v>
      </c>
      <c r="C257">
        <v>9998.6832109999996</v>
      </c>
      <c r="D257">
        <v>216.23230000000001</v>
      </c>
      <c r="E257">
        <v>3061354.670016</v>
      </c>
      <c r="F257">
        <v>378.16854499999999</v>
      </c>
      <c r="G257">
        <v>379.22196400000001</v>
      </c>
      <c r="H257">
        <v>109.49608000000001</v>
      </c>
      <c r="I257">
        <v>3.2660979999999999</v>
      </c>
      <c r="J257">
        <v>12.786652</v>
      </c>
      <c r="K257">
        <v>307.19825200000002</v>
      </c>
      <c r="L257">
        <v>1.55759</v>
      </c>
      <c r="M257">
        <v>-56.545385000000003</v>
      </c>
      <c r="N257">
        <v>-12.135899999999999</v>
      </c>
      <c r="O257">
        <v>3.0679000000000001E-2</v>
      </c>
    </row>
    <row r="258" spans="1:15" x14ac:dyDescent="0.3">
      <c r="A258" t="s">
        <v>324</v>
      </c>
      <c r="B258">
        <v>351.41321499999998</v>
      </c>
      <c r="C258">
        <v>9998.8803869999992</v>
      </c>
      <c r="D258">
        <v>221.428484</v>
      </c>
      <c r="E258">
        <v>3175611.1795399999</v>
      </c>
      <c r="F258">
        <v>384.41655700000001</v>
      </c>
      <c r="G258">
        <v>385.28040399999998</v>
      </c>
      <c r="H258">
        <v>110.091719</v>
      </c>
      <c r="I258">
        <v>3.1486480000000001</v>
      </c>
      <c r="J258">
        <v>11.015309</v>
      </c>
      <c r="K258">
        <v>313.349266</v>
      </c>
      <c r="L258">
        <v>1.5929390000000001</v>
      </c>
      <c r="M258">
        <v>-56.245375000000003</v>
      </c>
      <c r="N258">
        <v>-12.135899999999999</v>
      </c>
      <c r="O258">
        <v>4.6130999999999998E-2</v>
      </c>
    </row>
    <row r="259" spans="1:15" x14ac:dyDescent="0.3">
      <c r="A259" t="s">
        <v>325</v>
      </c>
      <c r="B259">
        <v>342.365388</v>
      </c>
      <c r="C259">
        <v>9998.903241</v>
      </c>
      <c r="D259">
        <v>214.44247799999999</v>
      </c>
      <c r="E259">
        <v>3025612.81158</v>
      </c>
      <c r="F259">
        <v>376.363291</v>
      </c>
      <c r="G259">
        <v>377.33596699999998</v>
      </c>
      <c r="H259">
        <v>109.22925499999999</v>
      </c>
      <c r="I259">
        <v>3.3047529999999998</v>
      </c>
      <c r="J259">
        <v>12.405124000000001</v>
      </c>
      <c r="K259">
        <v>304.55663099999998</v>
      </c>
      <c r="L259">
        <v>1.5608690000000001</v>
      </c>
      <c r="M259">
        <v>-55.945385000000002</v>
      </c>
      <c r="N259">
        <v>-12.135899999999999</v>
      </c>
      <c r="O259">
        <v>2.0868999999999999E-2</v>
      </c>
    </row>
    <row r="260" spans="1:15" x14ac:dyDescent="0.3">
      <c r="A260" t="s">
        <v>326</v>
      </c>
      <c r="B260">
        <v>345.68689799999999</v>
      </c>
      <c r="C260">
        <v>9998.6763890000002</v>
      </c>
      <c r="D260">
        <v>214.04175900000001</v>
      </c>
      <c r="E260">
        <v>3080250.175942</v>
      </c>
      <c r="F260">
        <v>379.45185199999997</v>
      </c>
      <c r="G260">
        <v>380.722151</v>
      </c>
      <c r="H260">
        <v>108.05387500000001</v>
      </c>
      <c r="I260">
        <v>3.2460599999999999</v>
      </c>
      <c r="J260">
        <v>11.036885</v>
      </c>
      <c r="K260">
        <v>306.80305199999998</v>
      </c>
      <c r="L260">
        <v>1.582387</v>
      </c>
      <c r="M260">
        <v>-55.645384999999997</v>
      </c>
      <c r="N260">
        <v>-12.135899999999999</v>
      </c>
      <c r="O260">
        <v>4.8905999999999998E-2</v>
      </c>
    </row>
    <row r="261" spans="1:15" x14ac:dyDescent="0.3">
      <c r="A261" t="s">
        <v>327</v>
      </c>
      <c r="B261">
        <v>320.09507200000002</v>
      </c>
      <c r="C261">
        <v>9998.8614560000005</v>
      </c>
      <c r="D261">
        <v>199.05925300000001</v>
      </c>
      <c r="E261">
        <v>2672070.589067</v>
      </c>
      <c r="F261">
        <v>356.724581</v>
      </c>
      <c r="G261">
        <v>357.76800600000001</v>
      </c>
      <c r="H261">
        <v>107.89299200000001</v>
      </c>
      <c r="I261">
        <v>3.7419899999999999</v>
      </c>
      <c r="J261">
        <v>16.096354999999999</v>
      </c>
      <c r="K261">
        <v>282.90849700000001</v>
      </c>
      <c r="L261">
        <v>1.4903169999999999</v>
      </c>
      <c r="M261">
        <v>-55.345374999999997</v>
      </c>
      <c r="N261">
        <v>-12.135899999999999</v>
      </c>
      <c r="O261">
        <v>6.4642000000000005E-2</v>
      </c>
    </row>
    <row r="262" spans="1:15" x14ac:dyDescent="0.3">
      <c r="A262" t="s">
        <v>328</v>
      </c>
      <c r="B262">
        <v>341.02883200000002</v>
      </c>
      <c r="C262">
        <v>9998.7492700000003</v>
      </c>
      <c r="D262">
        <v>209.630032</v>
      </c>
      <c r="E262">
        <v>3003767.0145820002</v>
      </c>
      <c r="F262">
        <v>375.652627</v>
      </c>
      <c r="G262">
        <v>376.80167399999999</v>
      </c>
      <c r="H262">
        <v>107.16555200000001</v>
      </c>
      <c r="I262">
        <v>3.3287369999999998</v>
      </c>
      <c r="J262">
        <v>10.288028000000001</v>
      </c>
      <c r="K262">
        <v>300.992321</v>
      </c>
      <c r="L262">
        <v>1.5893900000000001</v>
      </c>
      <c r="M262">
        <v>-55.045385000000003</v>
      </c>
      <c r="N262">
        <v>-12.135899999999999</v>
      </c>
      <c r="O262">
        <v>4.6283999999999999E-2</v>
      </c>
    </row>
    <row r="263" spans="1:15" x14ac:dyDescent="0.3">
      <c r="A263" t="s">
        <v>329</v>
      </c>
      <c r="B263">
        <v>331.45429200000001</v>
      </c>
      <c r="C263">
        <v>9998.9803890000003</v>
      </c>
      <c r="D263">
        <v>205.739799</v>
      </c>
      <c r="E263">
        <v>2849619.0707669999</v>
      </c>
      <c r="F263">
        <v>366.94291099999998</v>
      </c>
      <c r="G263">
        <v>367.90438699999999</v>
      </c>
      <c r="H263">
        <v>107.984081</v>
      </c>
      <c r="I263">
        <v>3.508883</v>
      </c>
      <c r="J263">
        <v>9.4424910000000004</v>
      </c>
      <c r="K263">
        <v>290.15134699999999</v>
      </c>
      <c r="L263">
        <v>1.599853</v>
      </c>
      <c r="M263">
        <v>-54.745384999999999</v>
      </c>
      <c r="N263">
        <v>-12.135899999999999</v>
      </c>
      <c r="O263">
        <v>3.7342E-2</v>
      </c>
    </row>
    <row r="264" spans="1:15" x14ac:dyDescent="0.3">
      <c r="A264" t="s">
        <v>330</v>
      </c>
      <c r="B264">
        <v>362.43145199999998</v>
      </c>
      <c r="C264">
        <v>9998.7461719999992</v>
      </c>
      <c r="D264">
        <v>209.042418</v>
      </c>
      <c r="E264">
        <v>3363255.3431529999</v>
      </c>
      <c r="F264">
        <v>397.18251600000002</v>
      </c>
      <c r="G264">
        <v>398.30483900000002</v>
      </c>
      <c r="H264">
        <v>100.992548</v>
      </c>
      <c r="I264">
        <v>2.9729369999999999</v>
      </c>
      <c r="J264">
        <v>10.483551</v>
      </c>
      <c r="K264">
        <v>322.49140899999998</v>
      </c>
      <c r="L264">
        <v>1.585021</v>
      </c>
      <c r="M264">
        <v>-54.445385000000002</v>
      </c>
      <c r="N264">
        <v>-12.135899999999999</v>
      </c>
      <c r="O264">
        <v>6.8000000000000005E-2</v>
      </c>
    </row>
    <row r="265" spans="1:15" x14ac:dyDescent="0.3">
      <c r="A265" t="s">
        <v>331</v>
      </c>
      <c r="B265">
        <v>355.32988799999998</v>
      </c>
      <c r="C265">
        <v>9998.907862</v>
      </c>
      <c r="D265">
        <v>205.539107</v>
      </c>
      <c r="E265">
        <v>3241686.4120029998</v>
      </c>
      <c r="F265">
        <v>390.68236200000001</v>
      </c>
      <c r="G265">
        <v>391.81530900000001</v>
      </c>
      <c r="H265">
        <v>101.144854</v>
      </c>
      <c r="I265">
        <v>3.0844770000000001</v>
      </c>
      <c r="J265">
        <v>10.888415</v>
      </c>
      <c r="K265">
        <v>315.29760099999999</v>
      </c>
      <c r="L265">
        <v>1.57291</v>
      </c>
      <c r="M265">
        <v>-54.145384999999997</v>
      </c>
      <c r="N265">
        <v>-12.135899999999999</v>
      </c>
      <c r="O265">
        <v>5.8840999999999997E-2</v>
      </c>
    </row>
    <row r="266" spans="1:15" x14ac:dyDescent="0.3">
      <c r="A266" t="s">
        <v>332</v>
      </c>
      <c r="B266">
        <v>366.40065199999998</v>
      </c>
      <c r="C266">
        <v>9998.692943</v>
      </c>
      <c r="D266">
        <v>204.36292</v>
      </c>
      <c r="E266">
        <v>3432194.0316519998</v>
      </c>
      <c r="F266">
        <v>401.79073</v>
      </c>
      <c r="G266">
        <v>403.09527200000002</v>
      </c>
      <c r="H266">
        <v>97.735201000000004</v>
      </c>
      <c r="I266">
        <v>2.9132069999999999</v>
      </c>
      <c r="J266">
        <v>9.5078610000000001</v>
      </c>
      <c r="K266">
        <v>324.98152900000002</v>
      </c>
      <c r="L266">
        <v>1.5965640000000001</v>
      </c>
      <c r="M266">
        <v>-53.845374999999997</v>
      </c>
      <c r="N266">
        <v>-12.135899999999999</v>
      </c>
      <c r="O266">
        <v>6.6528000000000004E-2</v>
      </c>
    </row>
    <row r="267" spans="1:15" x14ac:dyDescent="0.3">
      <c r="A267" t="s">
        <v>333</v>
      </c>
      <c r="B267">
        <v>344.557073</v>
      </c>
      <c r="C267">
        <v>9998.9475020000009</v>
      </c>
      <c r="D267">
        <v>196.23729</v>
      </c>
      <c r="E267">
        <v>3061609.3723909999</v>
      </c>
      <c r="F267">
        <v>381.57057300000002</v>
      </c>
      <c r="G267">
        <v>382.772086</v>
      </c>
      <c r="H267">
        <v>99.366839999999996</v>
      </c>
      <c r="I267">
        <v>3.2659120000000001</v>
      </c>
      <c r="J267">
        <v>10.238117000000001</v>
      </c>
      <c r="K267">
        <v>302.733679</v>
      </c>
      <c r="L267">
        <v>1.5708169999999999</v>
      </c>
      <c r="M267">
        <v>-53.545385000000003</v>
      </c>
      <c r="N267">
        <v>-12.135899999999999</v>
      </c>
      <c r="O267">
        <v>7.1346999999999994E-2</v>
      </c>
    </row>
    <row r="268" spans="1:15" x14ac:dyDescent="0.3">
      <c r="A268" t="s">
        <v>334</v>
      </c>
      <c r="B268">
        <v>1690.5615250000001</v>
      </c>
      <c r="C268">
        <v>9998.6995430000006</v>
      </c>
      <c r="D268">
        <v>34.111809999999998</v>
      </c>
      <c r="E268">
        <v>67667537.762615994</v>
      </c>
      <c r="F268">
        <v>1901.2819919999999</v>
      </c>
      <c r="G268">
        <v>1910.398132</v>
      </c>
      <c r="H268">
        <v>3.6740870000000001</v>
      </c>
      <c r="I268">
        <v>0.147762</v>
      </c>
      <c r="J268">
        <v>1.688E-3</v>
      </c>
      <c r="K268">
        <v>1212.349917</v>
      </c>
      <c r="L268">
        <v>2.3814790000000001</v>
      </c>
      <c r="M268">
        <v>-53.245375000000003</v>
      </c>
      <c r="N268">
        <v>-12.135899999999999</v>
      </c>
      <c r="O268">
        <v>7.4227000000000001E-2</v>
      </c>
    </row>
    <row r="269" spans="1:15" x14ac:dyDescent="0.3">
      <c r="A269" t="s">
        <v>335</v>
      </c>
      <c r="B269">
        <v>315.75298099999998</v>
      </c>
      <c r="C269">
        <v>9999.0024599999997</v>
      </c>
      <c r="D269">
        <v>202.44065399999999</v>
      </c>
      <c r="E269">
        <v>2605728.2739829998</v>
      </c>
      <c r="F269">
        <v>351.86291499999999</v>
      </c>
      <c r="G269">
        <v>352.79718000000003</v>
      </c>
      <c r="H269">
        <v>111.113799</v>
      </c>
      <c r="I269">
        <v>3.8373159999999999</v>
      </c>
      <c r="J269">
        <v>13.433700999999999</v>
      </c>
      <c r="K269">
        <v>277.27219000000002</v>
      </c>
      <c r="L269">
        <v>1.529085</v>
      </c>
      <c r="M269">
        <v>-59.545385000000003</v>
      </c>
      <c r="N269">
        <v>-12.1159</v>
      </c>
      <c r="O269">
        <v>0.89673599999999998</v>
      </c>
    </row>
    <row r="270" spans="1:15" x14ac:dyDescent="0.3">
      <c r="A270" t="s">
        <v>336</v>
      </c>
      <c r="B270">
        <v>335.82158199999998</v>
      </c>
      <c r="C270">
        <v>9998.9361979999994</v>
      </c>
      <c r="D270">
        <v>216.58546699999999</v>
      </c>
      <c r="E270">
        <v>2919420.9289259999</v>
      </c>
      <c r="F270">
        <v>369.56550600000003</v>
      </c>
      <c r="G270">
        <v>370.44626099999999</v>
      </c>
      <c r="H270">
        <v>112.309316</v>
      </c>
      <c r="I270">
        <v>3.4249719999999999</v>
      </c>
      <c r="J270">
        <v>12.931710000000001</v>
      </c>
      <c r="K270">
        <v>298.614779</v>
      </c>
      <c r="L270">
        <v>1.555931</v>
      </c>
      <c r="M270">
        <v>-59.245384999999999</v>
      </c>
      <c r="N270">
        <v>-12.1159</v>
      </c>
      <c r="O270">
        <v>0.23294000000000001</v>
      </c>
    </row>
    <row r="271" spans="1:15" x14ac:dyDescent="0.3">
      <c r="A271" t="s">
        <v>337</v>
      </c>
      <c r="B271">
        <v>317.06253099999998</v>
      </c>
      <c r="C271">
        <v>9998.4278730000005</v>
      </c>
      <c r="D271">
        <v>214.11517699999999</v>
      </c>
      <c r="E271">
        <v>2625647.9454800002</v>
      </c>
      <c r="F271">
        <v>351.21981399999999</v>
      </c>
      <c r="G271">
        <v>352.084901</v>
      </c>
      <c r="H271">
        <v>117.07496399999999</v>
      </c>
      <c r="I271">
        <v>3.807985</v>
      </c>
      <c r="J271">
        <v>12.662867</v>
      </c>
      <c r="K271">
        <v>279.40021100000001</v>
      </c>
      <c r="L271">
        <v>1.5565340000000001</v>
      </c>
      <c r="M271">
        <v>-58.945374999999999</v>
      </c>
      <c r="N271">
        <v>-12.1159</v>
      </c>
      <c r="O271">
        <v>8.8540000000000008E-3</v>
      </c>
    </row>
    <row r="272" spans="1:15" x14ac:dyDescent="0.3">
      <c r="A272" t="s">
        <v>338</v>
      </c>
      <c r="B272">
        <v>337.71908000000002</v>
      </c>
      <c r="C272">
        <v>9998.2989510000007</v>
      </c>
      <c r="D272">
        <v>217.834237</v>
      </c>
      <c r="E272">
        <v>2950015.1966980002</v>
      </c>
      <c r="F272">
        <v>371.40439700000002</v>
      </c>
      <c r="G272">
        <v>372.14307300000002</v>
      </c>
      <c r="H272">
        <v>112.369602</v>
      </c>
      <c r="I272">
        <v>3.3892359999999999</v>
      </c>
      <c r="J272">
        <v>12.577024</v>
      </c>
      <c r="K272">
        <v>300.40754099999998</v>
      </c>
      <c r="L272">
        <v>1.5629109999999999</v>
      </c>
      <c r="M272">
        <v>-58.645375000000001</v>
      </c>
      <c r="N272">
        <v>-12.1159</v>
      </c>
      <c r="O272">
        <v>-9.8008999999999999E-2</v>
      </c>
    </row>
    <row r="273" spans="1:15" x14ac:dyDescent="0.3">
      <c r="A273" t="s">
        <v>339</v>
      </c>
      <c r="B273">
        <v>330.39763799999997</v>
      </c>
      <c r="C273">
        <v>9998.9145659999995</v>
      </c>
      <c r="D273">
        <v>217.057233</v>
      </c>
      <c r="E273">
        <v>2832859.2783969999</v>
      </c>
      <c r="F273">
        <v>364.02031699999998</v>
      </c>
      <c r="G273">
        <v>364.94698599999998</v>
      </c>
      <c r="H273">
        <v>114.26062400000001</v>
      </c>
      <c r="I273">
        <v>3.5296189999999998</v>
      </c>
      <c r="J273">
        <v>17.255873999999999</v>
      </c>
      <c r="K273">
        <v>295.77108600000003</v>
      </c>
      <c r="L273">
        <v>1.501676</v>
      </c>
      <c r="M273">
        <v>-58.345385</v>
      </c>
      <c r="N273">
        <v>-12.1159</v>
      </c>
      <c r="O273">
        <v>-8.6862999999999996E-2</v>
      </c>
    </row>
    <row r="274" spans="1:15" x14ac:dyDescent="0.3">
      <c r="A274" t="s">
        <v>340</v>
      </c>
      <c r="B274">
        <v>360.74246799999997</v>
      </c>
      <c r="C274">
        <v>9998.4809189999996</v>
      </c>
      <c r="D274">
        <v>224.32966099999999</v>
      </c>
      <c r="E274">
        <v>3334136.0952610001</v>
      </c>
      <c r="F274">
        <v>393.41273899999999</v>
      </c>
      <c r="G274">
        <v>394.17032899999998</v>
      </c>
      <c r="H274">
        <v>108.850359</v>
      </c>
      <c r="I274">
        <v>2.9988220000000001</v>
      </c>
      <c r="J274">
        <v>9.4099059999999994</v>
      </c>
      <c r="K274">
        <v>321.66539899999998</v>
      </c>
      <c r="L274">
        <v>1.6267480000000001</v>
      </c>
      <c r="M274">
        <v>-58.045385000000003</v>
      </c>
      <c r="N274">
        <v>-12.1159</v>
      </c>
      <c r="O274">
        <v>-3.9730000000000001E-2</v>
      </c>
    </row>
    <row r="275" spans="1:15" x14ac:dyDescent="0.3">
      <c r="A275" t="s">
        <v>341</v>
      </c>
      <c r="B275">
        <v>338.07012800000001</v>
      </c>
      <c r="C275">
        <v>9998.9366659999996</v>
      </c>
      <c r="D275">
        <v>223.66363000000001</v>
      </c>
      <c r="E275">
        <v>2955693.039479</v>
      </c>
      <c r="F275">
        <v>370.890064</v>
      </c>
      <c r="G275">
        <v>371.59905900000001</v>
      </c>
      <c r="H275">
        <v>115.265817</v>
      </c>
      <c r="I275">
        <v>3.3829419999999999</v>
      </c>
      <c r="J275">
        <v>11.405213</v>
      </c>
      <c r="K275">
        <v>300.545905</v>
      </c>
      <c r="L275">
        <v>1.5893699999999999</v>
      </c>
      <c r="M275">
        <v>-57.745384999999999</v>
      </c>
      <c r="N275">
        <v>-12.1159</v>
      </c>
      <c r="O275">
        <v>-2.7269000000000002E-2</v>
      </c>
    </row>
    <row r="276" spans="1:15" x14ac:dyDescent="0.3">
      <c r="A276" t="s">
        <v>342</v>
      </c>
      <c r="B276">
        <v>336.655034</v>
      </c>
      <c r="C276">
        <v>9998.8586369999994</v>
      </c>
      <c r="D276">
        <v>221.51956799999999</v>
      </c>
      <c r="E276">
        <v>2932839.1533619999</v>
      </c>
      <c r="F276">
        <v>369.63075700000002</v>
      </c>
      <c r="G276">
        <v>370.50822299999999</v>
      </c>
      <c r="H276">
        <v>114.604798</v>
      </c>
      <c r="I276">
        <v>3.4092760000000002</v>
      </c>
      <c r="J276">
        <v>15.243358000000001</v>
      </c>
      <c r="K276">
        <v>301.39117299999998</v>
      </c>
      <c r="L276">
        <v>1.531253</v>
      </c>
      <c r="M276">
        <v>-57.445374999999999</v>
      </c>
      <c r="N276">
        <v>-12.1159</v>
      </c>
      <c r="O276">
        <v>-1.2296E-2</v>
      </c>
    </row>
    <row r="277" spans="1:15" x14ac:dyDescent="0.3">
      <c r="A277" t="s">
        <v>343</v>
      </c>
      <c r="B277">
        <v>363.16340200000002</v>
      </c>
      <c r="C277">
        <v>9998.7929239999994</v>
      </c>
      <c r="D277">
        <v>216.73846499999999</v>
      </c>
      <c r="E277">
        <v>3375914.6557089998</v>
      </c>
      <c r="F277">
        <v>396.88636100000002</v>
      </c>
      <c r="G277">
        <v>397.76314200000002</v>
      </c>
      <c r="H277">
        <v>104.51415</v>
      </c>
      <c r="I277">
        <v>2.9618030000000002</v>
      </c>
      <c r="J277">
        <v>10.755037</v>
      </c>
      <c r="K277">
        <v>324.36483800000002</v>
      </c>
      <c r="L277">
        <v>1.591016</v>
      </c>
      <c r="M277">
        <v>-57.145384999999997</v>
      </c>
      <c r="N277">
        <v>-12.1159</v>
      </c>
      <c r="O277">
        <v>1.222E-2</v>
      </c>
    </row>
    <row r="278" spans="1:15" x14ac:dyDescent="0.3">
      <c r="A278" t="s">
        <v>344</v>
      </c>
      <c r="B278">
        <v>344.67883599999999</v>
      </c>
      <c r="C278">
        <v>9999.009618</v>
      </c>
      <c r="D278">
        <v>223.53493499999999</v>
      </c>
      <c r="E278">
        <v>3063615.5557340002</v>
      </c>
      <c r="F278">
        <v>377.261009</v>
      </c>
      <c r="G278">
        <v>378.22731499999998</v>
      </c>
      <c r="H278">
        <v>113.152226</v>
      </c>
      <c r="I278">
        <v>3.2637939999999999</v>
      </c>
      <c r="J278">
        <v>15.968512</v>
      </c>
      <c r="K278">
        <v>310.01161300000001</v>
      </c>
      <c r="L278">
        <v>1.52501</v>
      </c>
      <c r="M278">
        <v>-56.845374999999997</v>
      </c>
      <c r="N278">
        <v>-12.1159</v>
      </c>
      <c r="O278">
        <v>2.9307E-2</v>
      </c>
    </row>
    <row r="279" spans="1:15" x14ac:dyDescent="0.3">
      <c r="A279" t="s">
        <v>345</v>
      </c>
      <c r="B279">
        <v>346.80795499999999</v>
      </c>
      <c r="C279">
        <v>9998.4965790000006</v>
      </c>
      <c r="D279">
        <v>217.37314699999999</v>
      </c>
      <c r="E279">
        <v>3098803.0885350001</v>
      </c>
      <c r="F279">
        <v>380.50068299999998</v>
      </c>
      <c r="G279">
        <v>381.30565000000001</v>
      </c>
      <c r="H279">
        <v>109.40665300000001</v>
      </c>
      <c r="I279">
        <v>3.2265670000000002</v>
      </c>
      <c r="J279">
        <v>10.656224999999999</v>
      </c>
      <c r="K279">
        <v>308.00304799999998</v>
      </c>
      <c r="L279">
        <v>1.5936410000000001</v>
      </c>
      <c r="M279">
        <v>-56.545385000000003</v>
      </c>
      <c r="N279">
        <v>-12.1159</v>
      </c>
      <c r="O279">
        <v>4.6635999999999997E-2</v>
      </c>
    </row>
    <row r="280" spans="1:15" x14ac:dyDescent="0.3">
      <c r="A280" t="s">
        <v>346</v>
      </c>
      <c r="B280">
        <v>360.984419</v>
      </c>
      <c r="C280">
        <v>9998.8242109999992</v>
      </c>
      <c r="D280">
        <v>218.023552</v>
      </c>
      <c r="E280">
        <v>3338299.5858669998</v>
      </c>
      <c r="F280">
        <v>394.54452400000002</v>
      </c>
      <c r="G280">
        <v>395.38032700000002</v>
      </c>
      <c r="H280">
        <v>105.724487</v>
      </c>
      <c r="I280">
        <v>2.9951850000000002</v>
      </c>
      <c r="J280">
        <v>10.694297000000001</v>
      </c>
      <c r="K280">
        <v>322.28381899999999</v>
      </c>
      <c r="L280">
        <v>1.593863</v>
      </c>
      <c r="M280">
        <v>-56.245375000000003</v>
      </c>
      <c r="N280">
        <v>-12.1159</v>
      </c>
      <c r="O280">
        <v>4.9064999999999998E-2</v>
      </c>
    </row>
    <row r="281" spans="1:15" x14ac:dyDescent="0.3">
      <c r="A281" t="s">
        <v>347</v>
      </c>
      <c r="B281">
        <v>345.73175500000002</v>
      </c>
      <c r="C281">
        <v>9998.4828269999998</v>
      </c>
      <c r="D281">
        <v>219.154157</v>
      </c>
      <c r="E281">
        <v>3080991.4592269999</v>
      </c>
      <c r="F281">
        <v>378.96622200000002</v>
      </c>
      <c r="G281">
        <v>379.949049</v>
      </c>
      <c r="H281">
        <v>110.621437</v>
      </c>
      <c r="I281">
        <v>3.2452160000000001</v>
      </c>
      <c r="J281">
        <v>14.876696000000001</v>
      </c>
      <c r="K281">
        <v>310.01967500000001</v>
      </c>
      <c r="L281">
        <v>1.532764</v>
      </c>
      <c r="M281">
        <v>-55.945385000000002</v>
      </c>
      <c r="N281">
        <v>-12.1159</v>
      </c>
      <c r="O281">
        <v>7.5319999999999998E-2</v>
      </c>
    </row>
    <row r="282" spans="1:15" x14ac:dyDescent="0.3">
      <c r="A282" t="s">
        <v>348</v>
      </c>
      <c r="B282">
        <v>347.62226900000002</v>
      </c>
      <c r="C282">
        <v>9998.5087619999995</v>
      </c>
      <c r="D282">
        <v>217.84249600000001</v>
      </c>
      <c r="E282">
        <v>3112315.0157389999</v>
      </c>
      <c r="F282">
        <v>381.06375400000002</v>
      </c>
      <c r="G282">
        <v>382.04567900000001</v>
      </c>
      <c r="H282">
        <v>109.404619</v>
      </c>
      <c r="I282">
        <v>3.2125629999999998</v>
      </c>
      <c r="J282">
        <v>6.6473740000000001</v>
      </c>
      <c r="K282">
        <v>304.79977400000001</v>
      </c>
      <c r="L282">
        <v>1.682995</v>
      </c>
      <c r="M282">
        <v>-55.645384999999997</v>
      </c>
      <c r="N282">
        <v>-12.1159</v>
      </c>
      <c r="O282">
        <v>4.8663999999999999E-2</v>
      </c>
    </row>
    <row r="283" spans="1:15" x14ac:dyDescent="0.3">
      <c r="A283" t="s">
        <v>349</v>
      </c>
      <c r="B283">
        <v>333.26598799999999</v>
      </c>
      <c r="C283">
        <v>9998.8391969999993</v>
      </c>
      <c r="D283">
        <v>213.58282199999999</v>
      </c>
      <c r="E283">
        <v>2878471.3034290001</v>
      </c>
      <c r="F283">
        <v>367.27986499999997</v>
      </c>
      <c r="G283">
        <v>368.37709599999999</v>
      </c>
      <c r="H283">
        <v>111.537318</v>
      </c>
      <c r="I283">
        <v>3.4736630000000002</v>
      </c>
      <c r="J283">
        <v>12.212343000000001</v>
      </c>
      <c r="K283">
        <v>295.222174</v>
      </c>
      <c r="L283">
        <v>1.5626450000000001</v>
      </c>
      <c r="M283">
        <v>-55.345374999999997</v>
      </c>
      <c r="N283">
        <v>-12.1159</v>
      </c>
      <c r="O283">
        <v>4.6658999999999999E-2</v>
      </c>
    </row>
    <row r="284" spans="1:15" x14ac:dyDescent="0.3">
      <c r="A284" t="s">
        <v>350</v>
      </c>
      <c r="B284">
        <v>356.23803500000002</v>
      </c>
      <c r="C284">
        <v>9998.9231450000007</v>
      </c>
      <c r="D284">
        <v>214.960534</v>
      </c>
      <c r="E284">
        <v>3257105.8034299999</v>
      </c>
      <c r="F284">
        <v>390.14089200000001</v>
      </c>
      <c r="G284">
        <v>391.12440299999997</v>
      </c>
      <c r="H284">
        <v>105.530411</v>
      </c>
      <c r="I284">
        <v>3.0698799999999999</v>
      </c>
      <c r="J284">
        <v>9.6459010000000003</v>
      </c>
      <c r="K284">
        <v>316.27945499999998</v>
      </c>
      <c r="L284">
        <v>1.6090439999999999</v>
      </c>
      <c r="M284">
        <v>-55.045385000000003</v>
      </c>
      <c r="N284">
        <v>-12.1159</v>
      </c>
      <c r="O284">
        <v>5.8394000000000001E-2</v>
      </c>
    </row>
    <row r="285" spans="1:15" x14ac:dyDescent="0.3">
      <c r="A285" t="s">
        <v>351</v>
      </c>
      <c r="B285">
        <v>362.29640699999999</v>
      </c>
      <c r="C285">
        <v>9998.6565119999996</v>
      </c>
      <c r="D285">
        <v>216.88135399999999</v>
      </c>
      <c r="E285">
        <v>3360922.3459009998</v>
      </c>
      <c r="F285">
        <v>395.85548299999999</v>
      </c>
      <c r="G285">
        <v>396.87288100000001</v>
      </c>
      <c r="H285">
        <v>104.81605399999999</v>
      </c>
      <c r="I285">
        <v>2.974974</v>
      </c>
      <c r="J285">
        <v>15.159184</v>
      </c>
      <c r="K285">
        <v>326.514701</v>
      </c>
      <c r="L285">
        <v>1.526143</v>
      </c>
      <c r="M285">
        <v>-54.745384999999999</v>
      </c>
      <c r="N285">
        <v>-12.1159</v>
      </c>
      <c r="O285">
        <v>4.6822000000000003E-2</v>
      </c>
    </row>
    <row r="286" spans="1:15" x14ac:dyDescent="0.3">
      <c r="A286" t="s">
        <v>352</v>
      </c>
      <c r="B286">
        <v>355.40995400000003</v>
      </c>
      <c r="C286">
        <v>9998.9055929999995</v>
      </c>
      <c r="D286">
        <v>209.82543100000001</v>
      </c>
      <c r="E286">
        <v>3243044.3553399998</v>
      </c>
      <c r="F286">
        <v>390.04195600000003</v>
      </c>
      <c r="G286">
        <v>391.15004099999999</v>
      </c>
      <c r="H286">
        <v>103.23251500000001</v>
      </c>
      <c r="I286">
        <v>3.0831849999999998</v>
      </c>
      <c r="J286">
        <v>13.633691000000001</v>
      </c>
      <c r="K286">
        <v>317.923472</v>
      </c>
      <c r="L286">
        <v>1.536648</v>
      </c>
      <c r="M286">
        <v>-54.445385000000002</v>
      </c>
      <c r="N286">
        <v>-12.1159</v>
      </c>
      <c r="O286">
        <v>6.9126999999999994E-2</v>
      </c>
    </row>
    <row r="287" spans="1:15" x14ac:dyDescent="0.3">
      <c r="A287" t="s">
        <v>353</v>
      </c>
      <c r="B287">
        <v>361.58840300000003</v>
      </c>
      <c r="C287">
        <v>9998.5202260000005</v>
      </c>
      <c r="D287">
        <v>212.25144599999999</v>
      </c>
      <c r="E287">
        <v>3348704.503786</v>
      </c>
      <c r="F287">
        <v>395.78219899999999</v>
      </c>
      <c r="G287">
        <v>396.91862300000003</v>
      </c>
      <c r="H287">
        <v>102.76543700000001</v>
      </c>
      <c r="I287">
        <v>2.9857879999999999</v>
      </c>
      <c r="J287">
        <v>8.8607329999999997</v>
      </c>
      <c r="K287">
        <v>320.55139200000002</v>
      </c>
      <c r="L287">
        <v>1.6211450000000001</v>
      </c>
      <c r="M287">
        <v>-54.145384999999997</v>
      </c>
      <c r="N287">
        <v>-12.1159</v>
      </c>
      <c r="O287">
        <v>4.8793999999999997E-2</v>
      </c>
    </row>
    <row r="288" spans="1:15" x14ac:dyDescent="0.3">
      <c r="A288" t="s">
        <v>354</v>
      </c>
      <c r="B288">
        <v>359.71036600000002</v>
      </c>
      <c r="C288">
        <v>9998.6127610000003</v>
      </c>
      <c r="D288">
        <v>208.61943199999999</v>
      </c>
      <c r="E288">
        <v>3316405.2880779998</v>
      </c>
      <c r="F288">
        <v>394.59092199999998</v>
      </c>
      <c r="G288">
        <v>395.65600799999999</v>
      </c>
      <c r="H288">
        <v>101.497603</v>
      </c>
      <c r="I288">
        <v>3.0148950000000001</v>
      </c>
      <c r="J288">
        <v>12.657992</v>
      </c>
      <c r="K288">
        <v>321.417124</v>
      </c>
      <c r="L288">
        <v>1.5489820000000001</v>
      </c>
      <c r="M288">
        <v>-53.845374999999997</v>
      </c>
      <c r="N288">
        <v>-12.1159</v>
      </c>
      <c r="O288">
        <v>5.8062000000000002E-2</v>
      </c>
    </row>
    <row r="289" spans="1:15" x14ac:dyDescent="0.3">
      <c r="A289" t="s">
        <v>355</v>
      </c>
      <c r="B289">
        <v>342.54932000000002</v>
      </c>
      <c r="C289">
        <v>9998.455602</v>
      </c>
      <c r="D289">
        <v>199.25506999999999</v>
      </c>
      <c r="E289">
        <v>3028625.4249689998</v>
      </c>
      <c r="F289">
        <v>379.015873</v>
      </c>
      <c r="G289">
        <v>380.18370299999998</v>
      </c>
      <c r="H289">
        <v>101.442847</v>
      </c>
      <c r="I289">
        <v>3.3013180000000002</v>
      </c>
      <c r="J289">
        <v>9.7340509999999991</v>
      </c>
      <c r="K289">
        <v>300.66554300000001</v>
      </c>
      <c r="L289">
        <v>1.584684</v>
      </c>
      <c r="M289">
        <v>-53.545385000000003</v>
      </c>
      <c r="N289">
        <v>-12.1159</v>
      </c>
      <c r="O289">
        <v>6.1691000000000003E-2</v>
      </c>
    </row>
    <row r="290" spans="1:15" x14ac:dyDescent="0.3">
      <c r="A290" t="s">
        <v>356</v>
      </c>
      <c r="B290">
        <v>710.21074899999996</v>
      </c>
      <c r="C290">
        <v>9998.9985429999997</v>
      </c>
      <c r="D290">
        <v>162.13979699999999</v>
      </c>
      <c r="E290">
        <v>12147681.491226001</v>
      </c>
      <c r="F290">
        <v>752.34665500000006</v>
      </c>
      <c r="G290">
        <v>756.46249599999999</v>
      </c>
      <c r="H290">
        <v>41.217131000000002</v>
      </c>
      <c r="I290">
        <v>0.82311999999999996</v>
      </c>
      <c r="J290">
        <v>9.8299999999999993E-4</v>
      </c>
      <c r="K290">
        <v>566.76309900000001</v>
      </c>
      <c r="L290">
        <v>3.0760900000000002</v>
      </c>
      <c r="M290">
        <v>-53.245375000000003</v>
      </c>
      <c r="N290">
        <v>-12.1159</v>
      </c>
      <c r="O290">
        <v>0.113562</v>
      </c>
    </row>
    <row r="291" spans="1:15" x14ac:dyDescent="0.3">
      <c r="A291" t="s">
        <v>357</v>
      </c>
      <c r="B291">
        <v>346.69703700000002</v>
      </c>
      <c r="C291">
        <v>9998.9374279999993</v>
      </c>
      <c r="D291">
        <v>213.56114199999999</v>
      </c>
      <c r="E291">
        <v>3096964.9251560001</v>
      </c>
      <c r="F291">
        <v>381.05838599999998</v>
      </c>
      <c r="G291">
        <v>381.81205399999999</v>
      </c>
      <c r="H291">
        <v>107.51991700000001</v>
      </c>
      <c r="I291">
        <v>3.2286250000000001</v>
      </c>
      <c r="J291">
        <v>10.95584</v>
      </c>
      <c r="K291">
        <v>307.69114999999999</v>
      </c>
      <c r="L291">
        <v>1.5831029999999999</v>
      </c>
      <c r="M291">
        <v>-59.545385000000003</v>
      </c>
      <c r="N291">
        <v>-12.0959</v>
      </c>
      <c r="O291">
        <v>0.84032899999999999</v>
      </c>
    </row>
    <row r="292" spans="1:15" x14ac:dyDescent="0.3">
      <c r="A292" t="s">
        <v>358</v>
      </c>
      <c r="B292">
        <v>334.60229500000003</v>
      </c>
      <c r="C292">
        <v>9998.7011249999996</v>
      </c>
      <c r="D292">
        <v>217.72367800000001</v>
      </c>
      <c r="E292">
        <v>2899847.0868469998</v>
      </c>
      <c r="F292">
        <v>368.31391200000002</v>
      </c>
      <c r="G292">
        <v>369.04515400000003</v>
      </c>
      <c r="H292">
        <v>113.279922</v>
      </c>
      <c r="I292">
        <v>3.44801</v>
      </c>
      <c r="J292">
        <v>10.153498000000001</v>
      </c>
      <c r="K292">
        <v>295.41785599999997</v>
      </c>
      <c r="L292">
        <v>1.6032489999999999</v>
      </c>
      <c r="M292">
        <v>-59.245384999999999</v>
      </c>
      <c r="N292">
        <v>-12.0959</v>
      </c>
      <c r="O292">
        <v>0.18304999999999999</v>
      </c>
    </row>
    <row r="293" spans="1:15" x14ac:dyDescent="0.3">
      <c r="A293" t="s">
        <v>359</v>
      </c>
      <c r="B293">
        <v>312.395691</v>
      </c>
      <c r="C293">
        <v>9998.837888</v>
      </c>
      <c r="D293">
        <v>217.96523999999999</v>
      </c>
      <c r="E293">
        <v>2555010.3930879999</v>
      </c>
      <c r="F293">
        <v>346.17269900000002</v>
      </c>
      <c r="G293">
        <v>346.80084799999997</v>
      </c>
      <c r="H293">
        <v>120.816356</v>
      </c>
      <c r="I293">
        <v>3.913424</v>
      </c>
      <c r="J293">
        <v>14.497692000000001</v>
      </c>
      <c r="K293">
        <v>276.33518500000002</v>
      </c>
      <c r="L293">
        <v>1.5360849999999999</v>
      </c>
      <c r="M293">
        <v>-58.945374999999999</v>
      </c>
      <c r="N293">
        <v>-12.0959</v>
      </c>
      <c r="O293">
        <v>1.1473000000000001E-2</v>
      </c>
    </row>
    <row r="294" spans="1:15" x14ac:dyDescent="0.3">
      <c r="A294" t="s">
        <v>360</v>
      </c>
      <c r="B294">
        <v>304.15678100000002</v>
      </c>
      <c r="C294">
        <v>9998.9803370000009</v>
      </c>
      <c r="D294">
        <v>217.37981500000001</v>
      </c>
      <c r="E294">
        <v>2432679.843041</v>
      </c>
      <c r="F294">
        <v>337.822002</v>
      </c>
      <c r="G294">
        <v>338.65508599999998</v>
      </c>
      <c r="H294">
        <v>123.48424900000001</v>
      </c>
      <c r="I294">
        <v>4.1102740000000004</v>
      </c>
      <c r="J294">
        <v>11.777703000000001</v>
      </c>
      <c r="K294">
        <v>266.22131100000001</v>
      </c>
      <c r="L294">
        <v>1.5747249999999999</v>
      </c>
      <c r="M294">
        <v>-58.645375000000001</v>
      </c>
      <c r="N294">
        <v>-12.0959</v>
      </c>
      <c r="O294">
        <v>-1.3662000000000001E-2</v>
      </c>
    </row>
    <row r="295" spans="1:15" x14ac:dyDescent="0.3">
      <c r="A295" t="s">
        <v>361</v>
      </c>
      <c r="B295">
        <v>341.37466899999998</v>
      </c>
      <c r="C295">
        <v>9998.5870919999998</v>
      </c>
      <c r="D295">
        <v>225.93026699999999</v>
      </c>
      <c r="E295">
        <v>3009411.964807</v>
      </c>
      <c r="F295">
        <v>373.66028599999999</v>
      </c>
      <c r="G295">
        <v>374.56606199999999</v>
      </c>
      <c r="H295">
        <v>115.390066</v>
      </c>
      <c r="I295">
        <v>3.3224390000000001</v>
      </c>
      <c r="J295">
        <v>14.379497000000001</v>
      </c>
      <c r="K295">
        <v>306.04972900000001</v>
      </c>
      <c r="L295">
        <v>1.5482100000000001</v>
      </c>
      <c r="M295">
        <v>-58.345385</v>
      </c>
      <c r="N295">
        <v>-12.0959</v>
      </c>
      <c r="O295">
        <v>-2.4230999999999999E-2</v>
      </c>
    </row>
    <row r="296" spans="1:15" x14ac:dyDescent="0.3">
      <c r="A296" t="s">
        <v>362</v>
      </c>
      <c r="B296">
        <v>325.53517499999998</v>
      </c>
      <c r="C296">
        <v>9998.7927920000002</v>
      </c>
      <c r="D296">
        <v>220.78845200000001</v>
      </c>
      <c r="E296">
        <v>2756379.9717339999</v>
      </c>
      <c r="F296">
        <v>358.78489000000002</v>
      </c>
      <c r="G296">
        <v>359.50024200000001</v>
      </c>
      <c r="H296">
        <v>117.826137</v>
      </c>
      <c r="I296">
        <v>3.6275089999999999</v>
      </c>
      <c r="J296">
        <v>12.211129</v>
      </c>
      <c r="K296">
        <v>288.28606100000002</v>
      </c>
      <c r="L296">
        <v>1.5725169999999999</v>
      </c>
      <c r="M296">
        <v>-58.045385000000003</v>
      </c>
      <c r="N296">
        <v>-12.0959</v>
      </c>
      <c r="O296">
        <v>-4.8025999999999999E-2</v>
      </c>
    </row>
    <row r="297" spans="1:15" x14ac:dyDescent="0.3">
      <c r="A297" t="s">
        <v>363</v>
      </c>
      <c r="B297">
        <v>351.45602500000001</v>
      </c>
      <c r="C297">
        <v>9998.9954660000003</v>
      </c>
      <c r="D297">
        <v>224.81198599999999</v>
      </c>
      <c r="E297">
        <v>3176329.66769</v>
      </c>
      <c r="F297">
        <v>384.09177399999999</v>
      </c>
      <c r="G297">
        <v>384.81388500000003</v>
      </c>
      <c r="H297">
        <v>111.76131599999999</v>
      </c>
      <c r="I297">
        <v>3.1479720000000002</v>
      </c>
      <c r="J297">
        <v>8.6376139999999992</v>
      </c>
      <c r="K297">
        <v>311.71120500000001</v>
      </c>
      <c r="L297">
        <v>1.6436010000000001</v>
      </c>
      <c r="M297">
        <v>-57.745384999999999</v>
      </c>
      <c r="N297">
        <v>-12.0959</v>
      </c>
      <c r="O297">
        <v>-0.11948</v>
      </c>
    </row>
    <row r="298" spans="1:15" x14ac:dyDescent="0.3">
      <c r="A298" t="s">
        <v>364</v>
      </c>
      <c r="B298">
        <v>348.49663700000002</v>
      </c>
      <c r="C298">
        <v>9999.0044940000007</v>
      </c>
      <c r="D298">
        <v>222.238103</v>
      </c>
      <c r="E298">
        <v>3126856.6363369999</v>
      </c>
      <c r="F298">
        <v>381.49069500000002</v>
      </c>
      <c r="G298">
        <v>382.24086499999999</v>
      </c>
      <c r="H298">
        <v>111.352344</v>
      </c>
      <c r="I298">
        <v>3.1977820000000001</v>
      </c>
      <c r="J298">
        <v>13.315048000000001</v>
      </c>
      <c r="K298">
        <v>312.142765</v>
      </c>
      <c r="L298">
        <v>1.5580020000000001</v>
      </c>
      <c r="M298">
        <v>-57.445374999999999</v>
      </c>
      <c r="N298">
        <v>-12.0959</v>
      </c>
      <c r="O298">
        <v>-7.7980999999999995E-2</v>
      </c>
    </row>
    <row r="299" spans="1:15" x14ac:dyDescent="0.3">
      <c r="A299" t="s">
        <v>365</v>
      </c>
      <c r="B299">
        <v>332.92088899999999</v>
      </c>
      <c r="C299">
        <v>9998.8827290000008</v>
      </c>
      <c r="D299">
        <v>222.510392</v>
      </c>
      <c r="E299">
        <v>2872964.0634659999</v>
      </c>
      <c r="F299">
        <v>365.76598100000001</v>
      </c>
      <c r="G299">
        <v>366.62341400000003</v>
      </c>
      <c r="H299">
        <v>116.31079699999999</v>
      </c>
      <c r="I299">
        <v>3.480337</v>
      </c>
      <c r="J299">
        <v>10.253140999999999</v>
      </c>
      <c r="K299">
        <v>294.36512399999998</v>
      </c>
      <c r="L299">
        <v>1.6080019999999999</v>
      </c>
      <c r="M299">
        <v>-57.145384999999997</v>
      </c>
      <c r="N299">
        <v>-12.0959</v>
      </c>
      <c r="O299">
        <v>-8.3896999999999999E-2</v>
      </c>
    </row>
    <row r="300" spans="1:15" x14ac:dyDescent="0.3">
      <c r="A300" t="s">
        <v>366</v>
      </c>
      <c r="B300">
        <v>332.04400500000003</v>
      </c>
      <c r="C300">
        <v>9998.627563</v>
      </c>
      <c r="D300">
        <v>227.17839799999999</v>
      </c>
      <c r="E300">
        <v>2858994.4122410002</v>
      </c>
      <c r="F300">
        <v>364.26650599999999</v>
      </c>
      <c r="G300">
        <v>365.05317700000001</v>
      </c>
      <c r="H300">
        <v>119.040628</v>
      </c>
      <c r="I300">
        <v>3.4972530000000002</v>
      </c>
      <c r="J300">
        <v>11.73498</v>
      </c>
      <c r="K300">
        <v>295.13253800000001</v>
      </c>
      <c r="L300">
        <v>1.5886640000000001</v>
      </c>
      <c r="M300">
        <v>-56.845374999999997</v>
      </c>
      <c r="N300">
        <v>-12.0959</v>
      </c>
      <c r="O300">
        <v>-4.2653999999999997E-2</v>
      </c>
    </row>
    <row r="301" spans="1:15" x14ac:dyDescent="0.3">
      <c r="A301" t="s">
        <v>367</v>
      </c>
      <c r="B301">
        <v>341.70221500000002</v>
      </c>
      <c r="C301">
        <v>9998.4099879999994</v>
      </c>
      <c r="D301">
        <v>226.06503000000001</v>
      </c>
      <c r="E301">
        <v>3014763.3154219999</v>
      </c>
      <c r="F301">
        <v>374.09076700000003</v>
      </c>
      <c r="G301">
        <v>374.87323500000002</v>
      </c>
      <c r="H301">
        <v>115.356376</v>
      </c>
      <c r="I301">
        <v>3.3164829999999998</v>
      </c>
      <c r="J301">
        <v>9.0241360000000004</v>
      </c>
      <c r="K301">
        <v>302.469629</v>
      </c>
      <c r="L301">
        <v>1.6370530000000001</v>
      </c>
      <c r="M301">
        <v>-56.545385000000003</v>
      </c>
      <c r="N301">
        <v>-12.0959</v>
      </c>
      <c r="O301">
        <v>2.2886E-2</v>
      </c>
    </row>
    <row r="302" spans="1:15" x14ac:dyDescent="0.3">
      <c r="A302" t="s">
        <v>368</v>
      </c>
      <c r="B302">
        <v>367.931106</v>
      </c>
      <c r="C302">
        <v>9998.5693530000008</v>
      </c>
      <c r="D302">
        <v>219.65948700000001</v>
      </c>
      <c r="E302">
        <v>3458965.6340200002</v>
      </c>
      <c r="F302">
        <v>401.01562000000001</v>
      </c>
      <c r="G302">
        <v>402.06997699999999</v>
      </c>
      <c r="H302">
        <v>104.64335800000001</v>
      </c>
      <c r="I302">
        <v>2.8906239999999999</v>
      </c>
      <c r="J302">
        <v>10.209163999999999</v>
      </c>
      <c r="K302">
        <v>329.01737500000002</v>
      </c>
      <c r="L302">
        <v>1.6048990000000001</v>
      </c>
      <c r="M302">
        <v>-56.245375000000003</v>
      </c>
      <c r="N302">
        <v>-12.0959</v>
      </c>
      <c r="O302">
        <v>4.2805999999999997E-2</v>
      </c>
    </row>
    <row r="303" spans="1:15" x14ac:dyDescent="0.3">
      <c r="A303" t="s">
        <v>369</v>
      </c>
      <c r="B303">
        <v>363.94887599999998</v>
      </c>
      <c r="C303">
        <v>9998.3890479999991</v>
      </c>
      <c r="D303">
        <v>224.187017</v>
      </c>
      <c r="E303">
        <v>3389526.590785</v>
      </c>
      <c r="F303">
        <v>396.424418</v>
      </c>
      <c r="G303">
        <v>397.39769899999999</v>
      </c>
      <c r="H303">
        <v>107.888651</v>
      </c>
      <c r="I303">
        <v>2.949789</v>
      </c>
      <c r="J303">
        <v>7.8848060000000002</v>
      </c>
      <c r="K303">
        <v>323.36645099999998</v>
      </c>
      <c r="L303">
        <v>1.6599520000000001</v>
      </c>
      <c r="M303">
        <v>-55.945385000000002</v>
      </c>
      <c r="N303">
        <v>-12.0959</v>
      </c>
      <c r="O303">
        <v>4.8071000000000003E-2</v>
      </c>
    </row>
    <row r="304" spans="1:15" x14ac:dyDescent="0.3">
      <c r="A304" t="s">
        <v>370</v>
      </c>
      <c r="B304">
        <v>337.954185</v>
      </c>
      <c r="C304">
        <v>9998.627219</v>
      </c>
      <c r="D304">
        <v>224.46474900000001</v>
      </c>
      <c r="E304">
        <v>2953817.1776160002</v>
      </c>
      <c r="F304">
        <v>370.68017099999997</v>
      </c>
      <c r="G304">
        <v>371.36241699999999</v>
      </c>
      <c r="H304">
        <v>115.715402</v>
      </c>
      <c r="I304">
        <v>3.3849849999999999</v>
      </c>
      <c r="J304">
        <v>8.7601870000000002</v>
      </c>
      <c r="K304">
        <v>298.289129</v>
      </c>
      <c r="L304">
        <v>1.640463</v>
      </c>
      <c r="M304">
        <v>-55.645384999999997</v>
      </c>
      <c r="N304">
        <v>-12.0959</v>
      </c>
      <c r="O304">
        <v>4.8828000000000003E-2</v>
      </c>
    </row>
    <row r="305" spans="1:15" x14ac:dyDescent="0.3">
      <c r="A305" t="s">
        <v>371</v>
      </c>
      <c r="B305">
        <v>344.18442299999998</v>
      </c>
      <c r="C305">
        <v>9998.6787949999998</v>
      </c>
      <c r="D305">
        <v>213.28570500000001</v>
      </c>
      <c r="E305">
        <v>3055473.676649</v>
      </c>
      <c r="F305">
        <v>378.38361099999997</v>
      </c>
      <c r="G305">
        <v>379.34387800000002</v>
      </c>
      <c r="H305">
        <v>108.107868</v>
      </c>
      <c r="I305">
        <v>3.272383</v>
      </c>
      <c r="J305">
        <v>7.5468580000000003</v>
      </c>
      <c r="K305">
        <v>301.867773</v>
      </c>
      <c r="L305">
        <v>1.6526730000000001</v>
      </c>
      <c r="M305">
        <v>-55.345374999999997</v>
      </c>
      <c r="N305">
        <v>-12.0959</v>
      </c>
      <c r="O305">
        <v>4.8092000000000003E-2</v>
      </c>
    </row>
    <row r="306" spans="1:15" x14ac:dyDescent="0.3">
      <c r="A306" t="s">
        <v>372</v>
      </c>
      <c r="B306">
        <v>340.42123800000002</v>
      </c>
      <c r="C306">
        <v>9998.9708109999992</v>
      </c>
      <c r="D306">
        <v>220.45570000000001</v>
      </c>
      <c r="E306">
        <v>2993862.535373</v>
      </c>
      <c r="F306">
        <v>373.35663499999998</v>
      </c>
      <c r="G306">
        <v>374.438177</v>
      </c>
      <c r="H306">
        <v>112.886039</v>
      </c>
      <c r="I306">
        <v>3.339823</v>
      </c>
      <c r="J306">
        <v>7.9795489999999996</v>
      </c>
      <c r="K306">
        <v>299.48927800000001</v>
      </c>
      <c r="L306">
        <v>1.652461</v>
      </c>
      <c r="M306">
        <v>-55.045385000000003</v>
      </c>
      <c r="N306">
        <v>-12.0959</v>
      </c>
      <c r="O306">
        <v>4.8881000000000001E-2</v>
      </c>
    </row>
    <row r="307" spans="1:15" x14ac:dyDescent="0.3">
      <c r="A307" t="s">
        <v>373</v>
      </c>
      <c r="B307">
        <v>357.95152300000001</v>
      </c>
      <c r="C307">
        <v>9998.8798609999994</v>
      </c>
      <c r="D307">
        <v>209.31361000000001</v>
      </c>
      <c r="E307">
        <v>3286300.3180519999</v>
      </c>
      <c r="F307">
        <v>392.59661299999999</v>
      </c>
      <c r="G307">
        <v>393.77891099999999</v>
      </c>
      <c r="H307">
        <v>102.30071599999999</v>
      </c>
      <c r="I307">
        <v>3.0425949999999999</v>
      </c>
      <c r="J307">
        <v>8.0016649999999991</v>
      </c>
      <c r="K307">
        <v>315.62896000000001</v>
      </c>
      <c r="L307">
        <v>1.6359680000000001</v>
      </c>
      <c r="M307">
        <v>-54.745384999999999</v>
      </c>
      <c r="N307">
        <v>-12.0959</v>
      </c>
      <c r="O307">
        <v>4.7953000000000003E-2</v>
      </c>
    </row>
    <row r="308" spans="1:15" x14ac:dyDescent="0.3">
      <c r="A308" t="s">
        <v>374</v>
      </c>
      <c r="B308">
        <v>325.19307099999997</v>
      </c>
      <c r="C308">
        <v>9998.6778180000001</v>
      </c>
      <c r="D308">
        <v>213.193951</v>
      </c>
      <c r="E308">
        <v>2751039.0709270001</v>
      </c>
      <c r="F308">
        <v>359.40679</v>
      </c>
      <c r="G308">
        <v>360.36765400000002</v>
      </c>
      <c r="H308">
        <v>113.88363699999999</v>
      </c>
      <c r="I308">
        <v>3.6345100000000001</v>
      </c>
      <c r="J308">
        <v>13.727304999999999</v>
      </c>
      <c r="K308">
        <v>288.14297800000003</v>
      </c>
      <c r="L308">
        <v>1.53999</v>
      </c>
      <c r="M308">
        <v>-54.445385000000002</v>
      </c>
      <c r="N308">
        <v>-12.0959</v>
      </c>
      <c r="O308">
        <v>4.7828000000000002E-2</v>
      </c>
    </row>
    <row r="309" spans="1:15" x14ac:dyDescent="0.3">
      <c r="A309" t="s">
        <v>375</v>
      </c>
      <c r="B309">
        <v>316.48498999999998</v>
      </c>
      <c r="C309">
        <v>9998.7333299999991</v>
      </c>
      <c r="D309">
        <v>199.016627</v>
      </c>
      <c r="E309">
        <v>2616853.4587289998</v>
      </c>
      <c r="F309">
        <v>353.05516699999998</v>
      </c>
      <c r="G309">
        <v>354.16550999999998</v>
      </c>
      <c r="H309">
        <v>109.002005</v>
      </c>
      <c r="I309">
        <v>3.8208989999999998</v>
      </c>
      <c r="J309">
        <v>15.509368</v>
      </c>
      <c r="K309">
        <v>278.94293699999997</v>
      </c>
      <c r="L309">
        <v>1.497244</v>
      </c>
      <c r="M309">
        <v>-54.145384999999997</v>
      </c>
      <c r="N309">
        <v>-12.0959</v>
      </c>
      <c r="O309">
        <v>7.5477000000000002E-2</v>
      </c>
    </row>
    <row r="310" spans="1:15" x14ac:dyDescent="0.3">
      <c r="A310" t="s">
        <v>376</v>
      </c>
      <c r="B310">
        <v>351.49214899999998</v>
      </c>
      <c r="C310">
        <v>9998.4827829999995</v>
      </c>
      <c r="D310">
        <v>212.636563</v>
      </c>
      <c r="E310">
        <v>3176935.9907</v>
      </c>
      <c r="F310">
        <v>385.52914700000002</v>
      </c>
      <c r="G310">
        <v>386.75824799999998</v>
      </c>
      <c r="H310">
        <v>105.698431</v>
      </c>
      <c r="I310">
        <v>3.1472090000000001</v>
      </c>
      <c r="J310">
        <v>9.9407300000000003</v>
      </c>
      <c r="K310">
        <v>311.51881600000002</v>
      </c>
      <c r="L310">
        <v>1.6001080000000001</v>
      </c>
      <c r="M310">
        <v>-53.845374999999997</v>
      </c>
      <c r="N310">
        <v>-12.0959</v>
      </c>
      <c r="O310">
        <v>9.0579000000000007E-2</v>
      </c>
    </row>
    <row r="311" spans="1:15" x14ac:dyDescent="0.3">
      <c r="A311" t="s">
        <v>377</v>
      </c>
      <c r="B311">
        <v>338.211611</v>
      </c>
      <c r="C311">
        <v>9998.9604839999993</v>
      </c>
      <c r="D311">
        <v>207.51212899999999</v>
      </c>
      <c r="E311">
        <v>2957982.954043</v>
      </c>
      <c r="F311">
        <v>373.17425300000002</v>
      </c>
      <c r="G311">
        <v>374.35032000000001</v>
      </c>
      <c r="H311">
        <v>106.900683</v>
      </c>
      <c r="I311">
        <v>3.380331</v>
      </c>
      <c r="J311">
        <v>7.740189</v>
      </c>
      <c r="K311">
        <v>295.350055</v>
      </c>
      <c r="L311">
        <v>1.6395219999999999</v>
      </c>
      <c r="M311">
        <v>-53.545385000000003</v>
      </c>
      <c r="N311">
        <v>-12.0959</v>
      </c>
      <c r="O311">
        <v>5.9204E-2</v>
      </c>
    </row>
    <row r="312" spans="1:15" x14ac:dyDescent="0.3">
      <c r="A312" t="s">
        <v>378</v>
      </c>
      <c r="B312">
        <v>355.092758</v>
      </c>
      <c r="C312">
        <v>9998.8776510000007</v>
      </c>
      <c r="D312">
        <v>206.476316</v>
      </c>
      <c r="E312">
        <v>3237666.3103970001</v>
      </c>
      <c r="F312">
        <v>390.10632500000003</v>
      </c>
      <c r="G312">
        <v>391.41246000000001</v>
      </c>
      <c r="H312">
        <v>101.669111</v>
      </c>
      <c r="I312">
        <v>3.088298</v>
      </c>
      <c r="J312">
        <v>7.8149519999999999</v>
      </c>
      <c r="K312">
        <v>312.17705999999998</v>
      </c>
      <c r="L312">
        <v>1.636207</v>
      </c>
      <c r="M312">
        <v>-53.245375000000003</v>
      </c>
      <c r="N312">
        <v>-12.0959</v>
      </c>
      <c r="O312">
        <v>5.2233000000000002E-2</v>
      </c>
    </row>
    <row r="313" spans="1:15" x14ac:dyDescent="0.3">
      <c r="A313" t="s">
        <v>379</v>
      </c>
      <c r="B313">
        <v>329.13375500000001</v>
      </c>
      <c r="C313">
        <v>9998.9902060000004</v>
      </c>
      <c r="D313">
        <v>220.725212</v>
      </c>
      <c r="E313">
        <v>2812878.3343850002</v>
      </c>
      <c r="F313">
        <v>362.378243</v>
      </c>
      <c r="G313">
        <v>363.10922399999998</v>
      </c>
      <c r="H313">
        <v>116.60342199999999</v>
      </c>
      <c r="I313">
        <v>3.5547179999999998</v>
      </c>
      <c r="J313">
        <v>13.221966999999999</v>
      </c>
      <c r="K313">
        <v>292.56201099999998</v>
      </c>
      <c r="L313">
        <v>1.557312</v>
      </c>
      <c r="M313">
        <v>-59.545385000000003</v>
      </c>
      <c r="N313">
        <v>-12.075900000000001</v>
      </c>
      <c r="O313">
        <v>0.87001499999999998</v>
      </c>
    </row>
    <row r="314" spans="1:15" x14ac:dyDescent="0.3">
      <c r="A314" t="s">
        <v>380</v>
      </c>
      <c r="B314">
        <v>341.41501699999998</v>
      </c>
      <c r="C314">
        <v>9998.4840469999999</v>
      </c>
      <c r="D314">
        <v>212.74880099999999</v>
      </c>
      <c r="E314">
        <v>3010070.8908970002</v>
      </c>
      <c r="F314">
        <v>375.96316100000001</v>
      </c>
      <c r="G314">
        <v>376.66251499999998</v>
      </c>
      <c r="H314">
        <v>108.645961</v>
      </c>
      <c r="I314">
        <v>3.3216770000000002</v>
      </c>
      <c r="J314">
        <v>13.567513</v>
      </c>
      <c r="K314">
        <v>304.21249399999999</v>
      </c>
      <c r="L314">
        <v>1.5415989999999999</v>
      </c>
      <c r="M314">
        <v>-59.245384999999999</v>
      </c>
      <c r="N314">
        <v>-12.075900000000001</v>
      </c>
      <c r="O314">
        <v>0.22270899999999999</v>
      </c>
    </row>
    <row r="315" spans="1:15" x14ac:dyDescent="0.3">
      <c r="A315" t="s">
        <v>381</v>
      </c>
      <c r="B315">
        <v>330.88479000000001</v>
      </c>
      <c r="C315">
        <v>9998.4811989999998</v>
      </c>
      <c r="D315">
        <v>225.526894</v>
      </c>
      <c r="E315">
        <v>2840579.872771</v>
      </c>
      <c r="F315">
        <v>363.40822200000002</v>
      </c>
      <c r="G315">
        <v>364.13519700000001</v>
      </c>
      <c r="H315">
        <v>118.557672</v>
      </c>
      <c r="I315">
        <v>3.519873</v>
      </c>
      <c r="J315">
        <v>11.591260999999999</v>
      </c>
      <c r="K315">
        <v>293.69732399999998</v>
      </c>
      <c r="L315">
        <v>1.588805</v>
      </c>
      <c r="M315">
        <v>-58.945374999999999</v>
      </c>
      <c r="N315">
        <v>-12.075900000000001</v>
      </c>
      <c r="O315">
        <v>4.1569000000000002E-2</v>
      </c>
    </row>
    <row r="316" spans="1:15" x14ac:dyDescent="0.3">
      <c r="A316" t="s">
        <v>382</v>
      </c>
      <c r="B316">
        <v>329.97420899999997</v>
      </c>
      <c r="C316">
        <v>9998.8372990000007</v>
      </c>
      <c r="D316">
        <v>226.23296099999999</v>
      </c>
      <c r="E316">
        <v>2826157.246175</v>
      </c>
      <c r="F316">
        <v>362.30404800000002</v>
      </c>
      <c r="G316">
        <v>363.12202300000001</v>
      </c>
      <c r="H316">
        <v>119.23192299999999</v>
      </c>
      <c r="I316">
        <v>3.5379619999999998</v>
      </c>
      <c r="J316">
        <v>7.6302060000000003</v>
      </c>
      <c r="K316">
        <v>289.35763300000002</v>
      </c>
      <c r="L316">
        <v>1.6689879999999999</v>
      </c>
      <c r="M316">
        <v>-58.645375000000001</v>
      </c>
      <c r="N316">
        <v>-12.075900000000001</v>
      </c>
      <c r="O316">
        <v>-1.3833E-2</v>
      </c>
    </row>
    <row r="317" spans="1:15" x14ac:dyDescent="0.3">
      <c r="A317" t="s">
        <v>383</v>
      </c>
      <c r="B317">
        <v>337.43386800000002</v>
      </c>
      <c r="C317">
        <v>9998.8317819999993</v>
      </c>
      <c r="D317">
        <v>226.08932300000001</v>
      </c>
      <c r="E317">
        <v>2945406.2599450001</v>
      </c>
      <c r="F317">
        <v>369.82918799999999</v>
      </c>
      <c r="G317">
        <v>370.60272200000003</v>
      </c>
      <c r="H317">
        <v>116.719194</v>
      </c>
      <c r="I317">
        <v>3.3947210000000001</v>
      </c>
      <c r="J317">
        <v>6.2980640000000001</v>
      </c>
      <c r="K317">
        <v>295.20295199999998</v>
      </c>
      <c r="L317">
        <v>1.704907</v>
      </c>
      <c r="M317">
        <v>-58.345385</v>
      </c>
      <c r="N317">
        <v>-12.075900000000001</v>
      </c>
      <c r="O317">
        <v>-0.112702</v>
      </c>
    </row>
    <row r="318" spans="1:15" x14ac:dyDescent="0.3">
      <c r="A318" t="s">
        <v>384</v>
      </c>
      <c r="B318">
        <v>339.36123800000001</v>
      </c>
      <c r="C318">
        <v>9998.755287</v>
      </c>
      <c r="D318">
        <v>227.916765</v>
      </c>
      <c r="E318">
        <v>2976623.0357300001</v>
      </c>
      <c r="F318">
        <v>371.417596</v>
      </c>
      <c r="G318">
        <v>372.263892</v>
      </c>
      <c r="H318">
        <v>117.04400699999999</v>
      </c>
      <c r="I318">
        <v>3.3590939999999998</v>
      </c>
      <c r="J318">
        <v>10.227054000000001</v>
      </c>
      <c r="K318">
        <v>301.37716699999999</v>
      </c>
      <c r="L318">
        <v>1.615828</v>
      </c>
      <c r="M318">
        <v>-58.045385000000003</v>
      </c>
      <c r="N318">
        <v>-12.075900000000001</v>
      </c>
      <c r="O318">
        <v>-0.15079000000000001</v>
      </c>
    </row>
    <row r="319" spans="1:15" x14ac:dyDescent="0.3">
      <c r="A319" t="s">
        <v>385</v>
      </c>
      <c r="B319">
        <v>330.40227900000002</v>
      </c>
      <c r="C319">
        <v>9998.8719779999992</v>
      </c>
      <c r="D319">
        <v>225.835004</v>
      </c>
      <c r="E319">
        <v>2832932.7739229999</v>
      </c>
      <c r="F319">
        <v>362.77935200000002</v>
      </c>
      <c r="G319">
        <v>363.60861899999998</v>
      </c>
      <c r="H319">
        <v>118.879769</v>
      </c>
      <c r="I319">
        <v>3.5295130000000001</v>
      </c>
      <c r="J319">
        <v>12.941916000000001</v>
      </c>
      <c r="K319">
        <v>294.176061</v>
      </c>
      <c r="L319">
        <v>1.5682069999999999</v>
      </c>
      <c r="M319">
        <v>-57.745384999999999</v>
      </c>
      <c r="N319">
        <v>-12.075900000000001</v>
      </c>
      <c r="O319">
        <v>-4.7236E-2</v>
      </c>
    </row>
    <row r="320" spans="1:15" x14ac:dyDescent="0.3">
      <c r="A320" t="s">
        <v>386</v>
      </c>
      <c r="B320">
        <v>333.98603900000001</v>
      </c>
      <c r="C320">
        <v>9998.4848720000009</v>
      </c>
      <c r="D320">
        <v>222.43942699999999</v>
      </c>
      <c r="E320">
        <v>2889979.3900609999</v>
      </c>
      <c r="F320">
        <v>366.76986399999998</v>
      </c>
      <c r="G320">
        <v>367.69797399999999</v>
      </c>
      <c r="H320">
        <v>115.930904</v>
      </c>
      <c r="I320">
        <v>3.459708</v>
      </c>
      <c r="J320">
        <v>15.931139999999999</v>
      </c>
      <c r="K320">
        <v>299.19394899999998</v>
      </c>
      <c r="L320">
        <v>1.5240309999999999</v>
      </c>
      <c r="M320">
        <v>-57.445374999999999</v>
      </c>
      <c r="N320">
        <v>-12.075900000000001</v>
      </c>
      <c r="O320">
        <v>-2.6717000000000001E-2</v>
      </c>
    </row>
    <row r="321" spans="1:15" x14ac:dyDescent="0.3">
      <c r="A321" t="s">
        <v>387</v>
      </c>
      <c r="B321">
        <v>339.95797499999998</v>
      </c>
      <c r="C321">
        <v>9998.6836949999997</v>
      </c>
      <c r="D321">
        <v>227.68335999999999</v>
      </c>
      <c r="E321">
        <v>2986321.9756780001</v>
      </c>
      <c r="F321">
        <v>372.05310300000002</v>
      </c>
      <c r="G321">
        <v>372.89412299999998</v>
      </c>
      <c r="H321">
        <v>116.734118</v>
      </c>
      <c r="I321">
        <v>3.34816</v>
      </c>
      <c r="J321">
        <v>10.508103</v>
      </c>
      <c r="K321">
        <v>302.175343</v>
      </c>
      <c r="L321">
        <v>1.6103609999999999</v>
      </c>
      <c r="M321">
        <v>-57.145384999999997</v>
      </c>
      <c r="N321">
        <v>-12.075900000000001</v>
      </c>
      <c r="O321">
        <v>-1.9894999999999999E-2</v>
      </c>
    </row>
    <row r="322" spans="1:15" x14ac:dyDescent="0.3">
      <c r="A322" t="s">
        <v>388</v>
      </c>
      <c r="B322">
        <v>342.310811</v>
      </c>
      <c r="C322">
        <v>9998.3801920000005</v>
      </c>
      <c r="D322">
        <v>220.802775</v>
      </c>
      <c r="E322">
        <v>3024719.1826479998</v>
      </c>
      <c r="F322">
        <v>375.45629500000001</v>
      </c>
      <c r="G322">
        <v>376.27227399999998</v>
      </c>
      <c r="H322">
        <v>112.485573</v>
      </c>
      <c r="I322">
        <v>3.3055569999999999</v>
      </c>
      <c r="J322">
        <v>10.705862</v>
      </c>
      <c r="K322">
        <v>303.934935</v>
      </c>
      <c r="L322">
        <v>1.5974870000000001</v>
      </c>
      <c r="M322">
        <v>-56.845374999999997</v>
      </c>
      <c r="N322">
        <v>-12.075900000000001</v>
      </c>
      <c r="O322">
        <v>-2.9524999999999999E-2</v>
      </c>
    </row>
    <row r="323" spans="1:15" x14ac:dyDescent="0.3">
      <c r="A323" t="s">
        <v>389</v>
      </c>
      <c r="B323">
        <v>342.19022100000001</v>
      </c>
      <c r="C323">
        <v>9998.6659440000003</v>
      </c>
      <c r="D323">
        <v>231.936239</v>
      </c>
      <c r="E323">
        <v>3022745.1603660001</v>
      </c>
      <c r="F323">
        <v>373.59380299999998</v>
      </c>
      <c r="G323">
        <v>374.522381</v>
      </c>
      <c r="H323">
        <v>118.195971</v>
      </c>
      <c r="I323">
        <v>3.3078099999999999</v>
      </c>
      <c r="J323">
        <v>13.569426999999999</v>
      </c>
      <c r="K323">
        <v>306.96342299999998</v>
      </c>
      <c r="L323">
        <v>1.5671459999999999</v>
      </c>
      <c r="M323">
        <v>-56.545385000000003</v>
      </c>
      <c r="N323">
        <v>-12.075900000000001</v>
      </c>
      <c r="O323">
        <v>-3.3907E-2</v>
      </c>
    </row>
    <row r="324" spans="1:15" x14ac:dyDescent="0.3">
      <c r="A324" t="s">
        <v>390</v>
      </c>
      <c r="B324">
        <v>367.27704199999999</v>
      </c>
      <c r="C324">
        <v>9998.6021189999992</v>
      </c>
      <c r="D324">
        <v>231.93763100000001</v>
      </c>
      <c r="E324">
        <v>3447511.4078560001</v>
      </c>
      <c r="F324">
        <v>398.61160000000001</v>
      </c>
      <c r="G324">
        <v>399.60880100000003</v>
      </c>
      <c r="H324">
        <v>110.675933</v>
      </c>
      <c r="I324">
        <v>2.9002379999999999</v>
      </c>
      <c r="J324">
        <v>9.2326300000000003</v>
      </c>
      <c r="K324">
        <v>328.88022899999999</v>
      </c>
      <c r="L324">
        <v>1.6406909999999999</v>
      </c>
      <c r="M324">
        <v>-56.245375000000003</v>
      </c>
      <c r="N324">
        <v>-12.075900000000001</v>
      </c>
      <c r="O324">
        <v>-9.1210000000000006E-3</v>
      </c>
    </row>
    <row r="325" spans="1:15" x14ac:dyDescent="0.3">
      <c r="A325" t="s">
        <v>391</v>
      </c>
      <c r="B325">
        <v>339.18682200000001</v>
      </c>
      <c r="C325">
        <v>9998.4828280000002</v>
      </c>
      <c r="D325">
        <v>224.57870299999999</v>
      </c>
      <c r="E325">
        <v>2973791.2350209998</v>
      </c>
      <c r="F325">
        <v>371.77266600000002</v>
      </c>
      <c r="G325">
        <v>372.57762000000002</v>
      </c>
      <c r="H325">
        <v>115.384683</v>
      </c>
      <c r="I325">
        <v>3.3622010000000002</v>
      </c>
      <c r="J325">
        <v>11.023398</v>
      </c>
      <c r="K325">
        <v>301.47394600000001</v>
      </c>
      <c r="L325">
        <v>1.5970789999999999</v>
      </c>
      <c r="M325">
        <v>-55.945385000000002</v>
      </c>
      <c r="N325">
        <v>-12.075900000000001</v>
      </c>
      <c r="O325">
        <v>4.8738999999999998E-2</v>
      </c>
    </row>
    <row r="326" spans="1:15" x14ac:dyDescent="0.3">
      <c r="A326" t="s">
        <v>392</v>
      </c>
      <c r="B326">
        <v>348.32721900000001</v>
      </c>
      <c r="C326">
        <v>9998.3842569999997</v>
      </c>
      <c r="D326">
        <v>224.51620299999999</v>
      </c>
      <c r="E326">
        <v>3124036.3584449999</v>
      </c>
      <c r="F326">
        <v>380.92895399999998</v>
      </c>
      <c r="G326">
        <v>381.72698300000002</v>
      </c>
      <c r="H326">
        <v>112.544552</v>
      </c>
      <c r="I326">
        <v>3.2004700000000001</v>
      </c>
      <c r="J326">
        <v>8.9414739999999995</v>
      </c>
      <c r="K326">
        <v>308.84135300000003</v>
      </c>
      <c r="L326">
        <v>1.636665</v>
      </c>
      <c r="M326">
        <v>-55.645384999999997</v>
      </c>
      <c r="N326">
        <v>-12.075900000000001</v>
      </c>
      <c r="O326">
        <v>4.7314000000000002E-2</v>
      </c>
    </row>
    <row r="327" spans="1:15" x14ac:dyDescent="0.3">
      <c r="A327" t="s">
        <v>393</v>
      </c>
      <c r="B327">
        <v>354.471611</v>
      </c>
      <c r="C327">
        <v>9998.7554259999997</v>
      </c>
      <c r="D327">
        <v>222.59641199999999</v>
      </c>
      <c r="E327">
        <v>3227147.9234879999</v>
      </c>
      <c r="F327">
        <v>387.22001</v>
      </c>
      <c r="G327">
        <v>388.16068300000001</v>
      </c>
      <c r="H327">
        <v>109.785138</v>
      </c>
      <c r="I327">
        <v>3.0983260000000001</v>
      </c>
      <c r="J327">
        <v>8.3130410000000001</v>
      </c>
      <c r="K327">
        <v>314.14549</v>
      </c>
      <c r="L327">
        <v>1.6477569999999999</v>
      </c>
      <c r="M327">
        <v>-55.345374999999997</v>
      </c>
      <c r="N327">
        <v>-12.075900000000001</v>
      </c>
      <c r="O327">
        <v>3.4480999999999998E-2</v>
      </c>
    </row>
    <row r="328" spans="1:15" x14ac:dyDescent="0.3">
      <c r="A328" t="s">
        <v>394</v>
      </c>
      <c r="B328">
        <v>351.88404200000002</v>
      </c>
      <c r="C328">
        <v>9998.7485550000001</v>
      </c>
      <c r="D328">
        <v>224.652342</v>
      </c>
      <c r="E328">
        <v>3183517.6069709999</v>
      </c>
      <c r="F328">
        <v>384.30224800000002</v>
      </c>
      <c r="G328">
        <v>385.26478200000003</v>
      </c>
      <c r="H328">
        <v>111.55579899999999</v>
      </c>
      <c r="I328">
        <v>3.1407859999999999</v>
      </c>
      <c r="J328">
        <v>8.4140339999999991</v>
      </c>
      <c r="K328">
        <v>311.90116</v>
      </c>
      <c r="L328">
        <v>1.6483369999999999</v>
      </c>
      <c r="M328">
        <v>-55.045385000000003</v>
      </c>
      <c r="N328">
        <v>-12.075900000000001</v>
      </c>
      <c r="O328">
        <v>5.8712E-2</v>
      </c>
    </row>
    <row r="329" spans="1:15" x14ac:dyDescent="0.3">
      <c r="A329" t="s">
        <v>395</v>
      </c>
      <c r="B329">
        <v>344.09055499999999</v>
      </c>
      <c r="C329">
        <v>9998.6185640000003</v>
      </c>
      <c r="D329">
        <v>221.21116599999999</v>
      </c>
      <c r="E329">
        <v>3053929.1065409998</v>
      </c>
      <c r="F329">
        <v>377.07974899999999</v>
      </c>
      <c r="G329">
        <v>377.99012699999997</v>
      </c>
      <c r="H329">
        <v>112.15338800000001</v>
      </c>
      <c r="I329">
        <v>3.2740179999999999</v>
      </c>
      <c r="J329">
        <v>6.3762749999999997</v>
      </c>
      <c r="K329">
        <v>301.34824400000002</v>
      </c>
      <c r="L329">
        <v>1.695638</v>
      </c>
      <c r="M329">
        <v>-54.745384999999999</v>
      </c>
      <c r="N329">
        <v>-12.075900000000001</v>
      </c>
      <c r="O329">
        <v>4.6330000000000003E-2</v>
      </c>
    </row>
    <row r="330" spans="1:15" x14ac:dyDescent="0.3">
      <c r="A330" t="s">
        <v>396</v>
      </c>
      <c r="B330">
        <v>354.58239300000002</v>
      </c>
      <c r="C330">
        <v>9998.3567629999998</v>
      </c>
      <c r="D330">
        <v>211.816823</v>
      </c>
      <c r="E330">
        <v>3229022.6150659998</v>
      </c>
      <c r="F330">
        <v>389.03811000000002</v>
      </c>
      <c r="G330">
        <v>389.98452700000001</v>
      </c>
      <c r="H330">
        <v>104.43828600000001</v>
      </c>
      <c r="I330">
        <v>3.096403</v>
      </c>
      <c r="J330">
        <v>8.2964479999999998</v>
      </c>
      <c r="K330">
        <v>312.90960100000001</v>
      </c>
      <c r="L330">
        <v>1.6328450000000001</v>
      </c>
      <c r="M330">
        <v>-54.445385000000002</v>
      </c>
      <c r="N330">
        <v>-12.075900000000001</v>
      </c>
      <c r="O330">
        <v>5.3940000000000002E-2</v>
      </c>
    </row>
    <row r="331" spans="1:15" x14ac:dyDescent="0.3">
      <c r="A331" t="s">
        <v>397</v>
      </c>
      <c r="B331">
        <v>362.31008400000002</v>
      </c>
      <c r="C331">
        <v>9998.3066999999992</v>
      </c>
      <c r="D331">
        <v>213.420602</v>
      </c>
      <c r="E331">
        <v>3361158.5811279998</v>
      </c>
      <c r="F331">
        <v>396.191846</v>
      </c>
      <c r="G331">
        <v>397.44600800000001</v>
      </c>
      <c r="H331">
        <v>103.13989100000001</v>
      </c>
      <c r="I331">
        <v>2.9746610000000002</v>
      </c>
      <c r="J331">
        <v>7.3345000000000002</v>
      </c>
      <c r="K331">
        <v>319.76250599999997</v>
      </c>
      <c r="L331">
        <v>1.658207</v>
      </c>
      <c r="M331">
        <v>-54.145384999999997</v>
      </c>
      <c r="N331">
        <v>-12.075900000000001</v>
      </c>
      <c r="O331">
        <v>6.5194000000000002E-2</v>
      </c>
    </row>
    <row r="332" spans="1:15" x14ac:dyDescent="0.3">
      <c r="A332" t="s">
        <v>398</v>
      </c>
      <c r="B332">
        <v>349.53891299999998</v>
      </c>
      <c r="C332">
        <v>9998.934432</v>
      </c>
      <c r="D332">
        <v>214.31468899999999</v>
      </c>
      <c r="E332">
        <v>3144235.7146780002</v>
      </c>
      <c r="F332">
        <v>383.395871</v>
      </c>
      <c r="G332">
        <v>384.53045200000003</v>
      </c>
      <c r="H332">
        <v>107.085142</v>
      </c>
      <c r="I332">
        <v>3.1800839999999999</v>
      </c>
      <c r="J332">
        <v>8.6456660000000003</v>
      </c>
      <c r="K332">
        <v>308.54304000000002</v>
      </c>
      <c r="L332">
        <v>1.628695</v>
      </c>
      <c r="M332">
        <v>-53.845374999999997</v>
      </c>
      <c r="N332">
        <v>-12.075900000000001</v>
      </c>
      <c r="O332">
        <v>4.8395000000000001E-2</v>
      </c>
    </row>
    <row r="333" spans="1:15" x14ac:dyDescent="0.3">
      <c r="A333" t="s">
        <v>399</v>
      </c>
      <c r="B333">
        <v>353.31235600000002</v>
      </c>
      <c r="C333">
        <v>9998.4893040000006</v>
      </c>
      <c r="D333">
        <v>215.71694400000001</v>
      </c>
      <c r="E333">
        <v>3207563.8388700001</v>
      </c>
      <c r="F333">
        <v>386.940043</v>
      </c>
      <c r="G333">
        <v>388.07488699999999</v>
      </c>
      <c r="H333">
        <v>106.716466</v>
      </c>
      <c r="I333">
        <v>3.1171600000000002</v>
      </c>
      <c r="J333">
        <v>9.0693730000000006</v>
      </c>
      <c r="K333">
        <v>312.90873499999998</v>
      </c>
      <c r="L333">
        <v>1.6217060000000001</v>
      </c>
      <c r="M333">
        <v>-53.545385000000003</v>
      </c>
      <c r="N333">
        <v>-12.075900000000001</v>
      </c>
      <c r="O333">
        <v>7.6307E-2</v>
      </c>
    </row>
    <row r="334" spans="1:15" x14ac:dyDescent="0.3">
      <c r="A334" t="s">
        <v>400</v>
      </c>
      <c r="B334">
        <v>361.48407500000002</v>
      </c>
      <c r="C334">
        <v>9998.5641319999995</v>
      </c>
      <c r="D334">
        <v>216.34431900000001</v>
      </c>
      <c r="E334">
        <v>3346906.055801</v>
      </c>
      <c r="F334">
        <v>394.93293899999998</v>
      </c>
      <c r="G334">
        <v>396.14605799999998</v>
      </c>
      <c r="H334">
        <v>104.775215</v>
      </c>
      <c r="I334">
        <v>2.9874049999999999</v>
      </c>
      <c r="J334">
        <v>4.8429359999999999</v>
      </c>
      <c r="K334">
        <v>315.73944499999999</v>
      </c>
      <c r="L334">
        <v>1.7398009999999999</v>
      </c>
      <c r="M334">
        <v>-53.245375000000003</v>
      </c>
      <c r="N334">
        <v>-12.075900000000001</v>
      </c>
      <c r="O334">
        <v>4.8565999999999998E-2</v>
      </c>
    </row>
    <row r="335" spans="1:15" x14ac:dyDescent="0.3">
      <c r="A335" t="s">
        <v>401</v>
      </c>
      <c r="B335">
        <v>341.35525000000001</v>
      </c>
      <c r="C335">
        <v>9998.8825550000001</v>
      </c>
      <c r="D335">
        <v>218.344438</v>
      </c>
      <c r="E335">
        <v>3009094.8510850002</v>
      </c>
      <c r="F335">
        <v>374.913253</v>
      </c>
      <c r="G335">
        <v>375.70080999999999</v>
      </c>
      <c r="H335">
        <v>111.521608</v>
      </c>
      <c r="I335">
        <v>3.3228870000000001</v>
      </c>
      <c r="J335">
        <v>12.799970999999999</v>
      </c>
      <c r="K335">
        <v>304.24992700000001</v>
      </c>
      <c r="L335">
        <v>1.560265</v>
      </c>
      <c r="M335">
        <v>-59.545385000000003</v>
      </c>
      <c r="N335">
        <v>-12.055899999999999</v>
      </c>
      <c r="O335">
        <v>0.82722799999999996</v>
      </c>
    </row>
    <row r="336" spans="1:15" x14ac:dyDescent="0.3">
      <c r="A336" t="s">
        <v>402</v>
      </c>
      <c r="B336">
        <v>341.00726800000001</v>
      </c>
      <c r="C336">
        <v>9998.5280149999999</v>
      </c>
      <c r="D336">
        <v>226.227205</v>
      </c>
      <c r="E336">
        <v>3003415.212481</v>
      </c>
      <c r="F336">
        <v>373.37047100000001</v>
      </c>
      <c r="G336">
        <v>374.154899</v>
      </c>
      <c r="H336">
        <v>115.65701199999999</v>
      </c>
      <c r="I336">
        <v>3.329053</v>
      </c>
      <c r="J336">
        <v>9.0186980000000005</v>
      </c>
      <c r="K336">
        <v>301.78753899999998</v>
      </c>
      <c r="L336">
        <v>1.6373880000000001</v>
      </c>
      <c r="M336">
        <v>-59.245384999999999</v>
      </c>
      <c r="N336">
        <v>-12.055899999999999</v>
      </c>
      <c r="O336">
        <v>0.167022</v>
      </c>
    </row>
    <row r="337" spans="1:15" x14ac:dyDescent="0.3">
      <c r="A337" t="s">
        <v>403</v>
      </c>
      <c r="B337">
        <v>334.46137099999999</v>
      </c>
      <c r="C337">
        <v>9998.3879679999991</v>
      </c>
      <c r="D337">
        <v>223.57887700000001</v>
      </c>
      <c r="E337">
        <v>2897589.0631329999</v>
      </c>
      <c r="F337">
        <v>367.15451200000001</v>
      </c>
      <c r="G337">
        <v>368.001172</v>
      </c>
      <c r="H337">
        <v>116.37165299999999</v>
      </c>
      <c r="I337">
        <v>3.4505889999999999</v>
      </c>
      <c r="J337">
        <v>12.793733</v>
      </c>
      <c r="K337">
        <v>297.90715999999998</v>
      </c>
      <c r="L337">
        <v>1.567407</v>
      </c>
      <c r="M337">
        <v>-58.945374999999999</v>
      </c>
      <c r="N337">
        <v>-12.055899999999999</v>
      </c>
      <c r="O337">
        <v>-6.7840000000000001E-3</v>
      </c>
    </row>
    <row r="338" spans="1:15" x14ac:dyDescent="0.3">
      <c r="A338" t="s">
        <v>404</v>
      </c>
      <c r="B338">
        <v>335.652311</v>
      </c>
      <c r="C338">
        <v>9998.8340470000003</v>
      </c>
      <c r="D338">
        <v>228.63204999999999</v>
      </c>
      <c r="E338">
        <v>2916699.5426759999</v>
      </c>
      <c r="F338">
        <v>367.801196</v>
      </c>
      <c r="G338">
        <v>368.45228600000002</v>
      </c>
      <c r="H338">
        <v>118.611307</v>
      </c>
      <c r="I338">
        <v>3.4281329999999999</v>
      </c>
      <c r="J338">
        <v>9.1746049999999997</v>
      </c>
      <c r="K338">
        <v>296.84263700000002</v>
      </c>
      <c r="L338">
        <v>1.6374169999999999</v>
      </c>
      <c r="M338">
        <v>-58.645375000000001</v>
      </c>
      <c r="N338">
        <v>-12.055899999999999</v>
      </c>
      <c r="O338">
        <v>-8.6187E-2</v>
      </c>
    </row>
    <row r="339" spans="1:15" x14ac:dyDescent="0.3">
      <c r="A339" t="s">
        <v>405</v>
      </c>
      <c r="B339">
        <v>349.74085400000001</v>
      </c>
      <c r="C339">
        <v>9998.6577699999998</v>
      </c>
      <c r="D339">
        <v>233.00390899999999</v>
      </c>
      <c r="E339">
        <v>3147608.5647860002</v>
      </c>
      <c r="F339">
        <v>381.13431800000001</v>
      </c>
      <c r="G339">
        <v>381.92483499999997</v>
      </c>
      <c r="H339">
        <v>116.361062</v>
      </c>
      <c r="I339">
        <v>3.1765889999999999</v>
      </c>
      <c r="J339">
        <v>11.779114</v>
      </c>
      <c r="K339">
        <v>313.45257400000003</v>
      </c>
      <c r="L339">
        <v>1.595645</v>
      </c>
      <c r="M339">
        <v>-58.345385</v>
      </c>
      <c r="N339">
        <v>-12.055899999999999</v>
      </c>
      <c r="O339">
        <v>-0.142514</v>
      </c>
    </row>
    <row r="340" spans="1:15" x14ac:dyDescent="0.3">
      <c r="A340" t="s">
        <v>406</v>
      </c>
      <c r="B340">
        <v>347.23716100000001</v>
      </c>
      <c r="C340">
        <v>9998.7865089999996</v>
      </c>
      <c r="D340">
        <v>233.29651899999999</v>
      </c>
      <c r="E340">
        <v>3105921.1917099999</v>
      </c>
      <c r="F340">
        <v>378.64680700000002</v>
      </c>
      <c r="G340">
        <v>379.38119</v>
      </c>
      <c r="H340">
        <v>117.286458</v>
      </c>
      <c r="I340">
        <v>3.2192660000000002</v>
      </c>
      <c r="J340">
        <v>15.199088</v>
      </c>
      <c r="K340">
        <v>313.074521</v>
      </c>
      <c r="L340">
        <v>1.547099</v>
      </c>
      <c r="M340">
        <v>-58.045385000000003</v>
      </c>
      <c r="N340">
        <v>-12.055899999999999</v>
      </c>
      <c r="O340">
        <v>-0.126079</v>
      </c>
    </row>
    <row r="341" spans="1:15" x14ac:dyDescent="0.3">
      <c r="A341" t="s">
        <v>407</v>
      </c>
      <c r="B341">
        <v>338.740837</v>
      </c>
      <c r="C341">
        <v>9998.7103360000001</v>
      </c>
      <c r="D341">
        <v>227.769825</v>
      </c>
      <c r="E341">
        <v>2966556.4570550001</v>
      </c>
      <c r="F341">
        <v>370.689277</v>
      </c>
      <c r="G341">
        <v>371.66456899999997</v>
      </c>
      <c r="H341">
        <v>117.166837</v>
      </c>
      <c r="I341">
        <v>3.3704770000000002</v>
      </c>
      <c r="J341">
        <v>14.930906</v>
      </c>
      <c r="K341">
        <v>303.91179799999998</v>
      </c>
      <c r="L341">
        <v>1.5434030000000001</v>
      </c>
      <c r="M341">
        <v>-57.745384999999999</v>
      </c>
      <c r="N341">
        <v>-12.055899999999999</v>
      </c>
      <c r="O341">
        <v>-0.12503</v>
      </c>
    </row>
    <row r="342" spans="1:15" x14ac:dyDescent="0.3">
      <c r="A342" t="s">
        <v>408</v>
      </c>
      <c r="B342">
        <v>349.740028</v>
      </c>
      <c r="C342">
        <v>9998.3908100000008</v>
      </c>
      <c r="D342">
        <v>228.007463</v>
      </c>
      <c r="E342">
        <v>3147594.7694549998</v>
      </c>
      <c r="F342">
        <v>381.52440000000001</v>
      </c>
      <c r="G342">
        <v>382.62839500000001</v>
      </c>
      <c r="H342">
        <v>113.86611000000001</v>
      </c>
      <c r="I342">
        <v>3.1765180000000002</v>
      </c>
      <c r="J342">
        <v>17.164382</v>
      </c>
      <c r="K342">
        <v>316.108881</v>
      </c>
      <c r="L342">
        <v>1.516939</v>
      </c>
      <c r="M342">
        <v>-57.445374999999999</v>
      </c>
      <c r="N342">
        <v>-12.055899999999999</v>
      </c>
      <c r="O342">
        <v>-9.6287999999999999E-2</v>
      </c>
    </row>
    <row r="343" spans="1:15" x14ac:dyDescent="0.3">
      <c r="A343" t="s">
        <v>409</v>
      </c>
      <c r="B343">
        <v>340.606336</v>
      </c>
      <c r="C343">
        <v>9998.9810940000007</v>
      </c>
      <c r="D343">
        <v>232.21161599999999</v>
      </c>
      <c r="E343">
        <v>2996878.0893979999</v>
      </c>
      <c r="F343">
        <v>372.12553200000002</v>
      </c>
      <c r="G343">
        <v>372.90117099999998</v>
      </c>
      <c r="H343">
        <v>118.845907</v>
      </c>
      <c r="I343">
        <v>3.3364660000000002</v>
      </c>
      <c r="J343">
        <v>14.074064</v>
      </c>
      <c r="K343">
        <v>305.70678299999997</v>
      </c>
      <c r="L343">
        <v>1.5604910000000001</v>
      </c>
      <c r="M343">
        <v>-57.145384999999997</v>
      </c>
      <c r="N343">
        <v>-12.055899999999999</v>
      </c>
      <c r="O343">
        <v>-6.8779999999999994E-2</v>
      </c>
    </row>
    <row r="344" spans="1:15" x14ac:dyDescent="0.3">
      <c r="A344" t="s">
        <v>410</v>
      </c>
      <c r="B344">
        <v>356.14114999999998</v>
      </c>
      <c r="C344">
        <v>9998.5888649999997</v>
      </c>
      <c r="D344">
        <v>233.37411700000001</v>
      </c>
      <c r="E344">
        <v>3255459.0274550002</v>
      </c>
      <c r="F344">
        <v>387.35102000000001</v>
      </c>
      <c r="G344">
        <v>388.27385500000003</v>
      </c>
      <c r="H344">
        <v>114.59915100000001</v>
      </c>
      <c r="I344">
        <v>3.0713300000000001</v>
      </c>
      <c r="J344">
        <v>9.3913069999999994</v>
      </c>
      <c r="K344">
        <v>318.03709300000003</v>
      </c>
      <c r="L344">
        <v>1.6393759999999999</v>
      </c>
      <c r="M344">
        <v>-56.845374999999997</v>
      </c>
      <c r="N344">
        <v>-12.055899999999999</v>
      </c>
      <c r="O344">
        <v>-4.2204999999999999E-2</v>
      </c>
    </row>
    <row r="345" spans="1:15" x14ac:dyDescent="0.3">
      <c r="A345" t="s">
        <v>411</v>
      </c>
      <c r="B345">
        <v>354.63832100000002</v>
      </c>
      <c r="C345">
        <v>9998.4024890000001</v>
      </c>
      <c r="D345">
        <v>236.25601499999999</v>
      </c>
      <c r="E345">
        <v>3229969.2565259999</v>
      </c>
      <c r="F345">
        <v>385.485657</v>
      </c>
      <c r="G345">
        <v>386.37847299999999</v>
      </c>
      <c r="H345">
        <v>116.471189</v>
      </c>
      <c r="I345">
        <v>3.09551</v>
      </c>
      <c r="J345">
        <v>9.2578669999999992</v>
      </c>
      <c r="K345">
        <v>316.721675</v>
      </c>
      <c r="L345">
        <v>1.645947</v>
      </c>
      <c r="M345">
        <v>-56.545385000000003</v>
      </c>
      <c r="N345">
        <v>-12.055899999999999</v>
      </c>
      <c r="O345">
        <v>-3.65E-3</v>
      </c>
    </row>
    <row r="346" spans="1:15" x14ac:dyDescent="0.3">
      <c r="A346" t="s">
        <v>412</v>
      </c>
      <c r="B346">
        <v>338.92063200000001</v>
      </c>
      <c r="C346">
        <v>9998.8134669999999</v>
      </c>
      <c r="D346">
        <v>233.409739</v>
      </c>
      <c r="E346">
        <v>2969472.0169429998</v>
      </c>
      <c r="F346">
        <v>370.47668499999997</v>
      </c>
      <c r="G346">
        <v>371.04915399999999</v>
      </c>
      <c r="H346">
        <v>120.009101</v>
      </c>
      <c r="I346">
        <v>3.3672019999999998</v>
      </c>
      <c r="J346">
        <v>10.349833</v>
      </c>
      <c r="K346">
        <v>301.613201</v>
      </c>
      <c r="L346">
        <v>1.620895</v>
      </c>
      <c r="M346">
        <v>-56.245375000000003</v>
      </c>
      <c r="N346">
        <v>-12.055899999999999</v>
      </c>
      <c r="O346">
        <v>2.3958E-2</v>
      </c>
    </row>
    <row r="347" spans="1:15" x14ac:dyDescent="0.3">
      <c r="A347" t="s">
        <v>413</v>
      </c>
      <c r="B347">
        <v>476.058627</v>
      </c>
      <c r="C347">
        <v>9998.3471410000002</v>
      </c>
      <c r="D347">
        <v>239.03568799999999</v>
      </c>
      <c r="E347">
        <v>5619869.2069659997</v>
      </c>
      <c r="F347">
        <v>506.84945599999998</v>
      </c>
      <c r="G347">
        <v>507.429509</v>
      </c>
      <c r="H347">
        <v>89.337638999999996</v>
      </c>
      <c r="I347">
        <v>1.779107</v>
      </c>
      <c r="J347">
        <v>10.006444999999999</v>
      </c>
      <c r="K347">
        <v>439.051109</v>
      </c>
      <c r="L347">
        <v>1.6347579999999999</v>
      </c>
      <c r="M347">
        <v>-55.945385000000002</v>
      </c>
      <c r="N347">
        <v>-12.055899999999999</v>
      </c>
      <c r="O347">
        <v>4.5851000000000003E-2</v>
      </c>
    </row>
    <row r="348" spans="1:15" x14ac:dyDescent="0.3">
      <c r="A348" t="s">
        <v>414</v>
      </c>
      <c r="B348">
        <v>353.81278099999997</v>
      </c>
      <c r="C348">
        <v>9998.8808530000006</v>
      </c>
      <c r="D348">
        <v>238.25797600000001</v>
      </c>
      <c r="E348">
        <v>3216010.4376659999</v>
      </c>
      <c r="F348">
        <v>384.43000699999999</v>
      </c>
      <c r="G348">
        <v>385.28774299999998</v>
      </c>
      <c r="H348">
        <v>117.712762</v>
      </c>
      <c r="I348">
        <v>3.1090949999999999</v>
      </c>
      <c r="J348">
        <v>7.9726939999999997</v>
      </c>
      <c r="K348">
        <v>314.90615300000002</v>
      </c>
      <c r="L348">
        <v>1.6770849999999999</v>
      </c>
      <c r="M348">
        <v>-55.645384999999997</v>
      </c>
      <c r="N348">
        <v>-12.055899999999999</v>
      </c>
      <c r="O348">
        <v>5.4324999999999998E-2</v>
      </c>
    </row>
    <row r="349" spans="1:15" x14ac:dyDescent="0.3">
      <c r="A349" t="s">
        <v>415</v>
      </c>
      <c r="B349">
        <v>352.92618900000002</v>
      </c>
      <c r="C349">
        <v>9998.4128639999999</v>
      </c>
      <c r="D349">
        <v>232.08398099999999</v>
      </c>
      <c r="E349">
        <v>3201053.5036829999</v>
      </c>
      <c r="F349">
        <v>384.39612899999997</v>
      </c>
      <c r="G349">
        <v>385.23694899999998</v>
      </c>
      <c r="H349">
        <v>114.930032</v>
      </c>
      <c r="I349">
        <v>3.1234760000000001</v>
      </c>
      <c r="J349">
        <v>8.2454459999999994</v>
      </c>
      <c r="K349">
        <v>313.62040400000001</v>
      </c>
      <c r="L349">
        <v>1.662369</v>
      </c>
      <c r="M349">
        <v>-55.345374999999997</v>
      </c>
      <c r="N349">
        <v>-12.055899999999999</v>
      </c>
      <c r="O349">
        <v>2.2183000000000001E-2</v>
      </c>
    </row>
    <row r="350" spans="1:15" x14ac:dyDescent="0.3">
      <c r="A350" t="s">
        <v>416</v>
      </c>
      <c r="B350">
        <v>319.46934900000002</v>
      </c>
      <c r="C350">
        <v>9998.3312960000003</v>
      </c>
      <c r="D350">
        <v>225.92726999999999</v>
      </c>
      <c r="E350">
        <v>2662458.2282159999</v>
      </c>
      <c r="F350">
        <v>351.70894900000002</v>
      </c>
      <c r="G350">
        <v>352.66033299999998</v>
      </c>
      <c r="H350">
        <v>122.676699</v>
      </c>
      <c r="I350">
        <v>3.7553010000000002</v>
      </c>
      <c r="J350">
        <v>8.9301069999999996</v>
      </c>
      <c r="K350">
        <v>280.13373000000001</v>
      </c>
      <c r="L350">
        <v>1.6388469999999999</v>
      </c>
      <c r="M350">
        <v>-55.045385000000003</v>
      </c>
      <c r="N350">
        <v>-12.055899999999999</v>
      </c>
      <c r="O350">
        <v>3.9662000000000003E-2</v>
      </c>
    </row>
    <row r="351" spans="1:15" x14ac:dyDescent="0.3">
      <c r="A351" t="s">
        <v>417</v>
      </c>
      <c r="B351">
        <v>352.67741999999998</v>
      </c>
      <c r="C351">
        <v>9998.7879699999994</v>
      </c>
      <c r="D351">
        <v>226.63067799999999</v>
      </c>
      <c r="E351">
        <v>3196863.0911019999</v>
      </c>
      <c r="F351">
        <v>384.77187300000003</v>
      </c>
      <c r="G351">
        <v>385.76689900000002</v>
      </c>
      <c r="H351">
        <v>112.303039</v>
      </c>
      <c r="I351">
        <v>3.1276869999999999</v>
      </c>
      <c r="J351">
        <v>8.6757380000000008</v>
      </c>
      <c r="K351">
        <v>313.17845699999998</v>
      </c>
      <c r="L351">
        <v>1.645276</v>
      </c>
      <c r="M351">
        <v>-54.745384999999999</v>
      </c>
      <c r="N351">
        <v>-12.055899999999999</v>
      </c>
      <c r="O351">
        <v>6.9516999999999995E-2</v>
      </c>
    </row>
    <row r="352" spans="1:15" x14ac:dyDescent="0.3">
      <c r="A352" t="s">
        <v>418</v>
      </c>
      <c r="B352">
        <v>333.61013000000003</v>
      </c>
      <c r="C352">
        <v>9998.8099619999994</v>
      </c>
      <c r="D352">
        <v>215.83245600000001</v>
      </c>
      <c r="E352">
        <v>2883968.591517</v>
      </c>
      <c r="F352">
        <v>367.27058899999997</v>
      </c>
      <c r="G352">
        <v>368.35517099999998</v>
      </c>
      <c r="H352">
        <v>112.604648</v>
      </c>
      <c r="I352">
        <v>3.4670320000000001</v>
      </c>
      <c r="J352">
        <v>9.8748799999999992</v>
      </c>
      <c r="K352">
        <v>293.96121499999998</v>
      </c>
      <c r="L352">
        <v>1.6058539999999999</v>
      </c>
      <c r="M352">
        <v>-54.445385000000002</v>
      </c>
      <c r="N352">
        <v>-12.055899999999999</v>
      </c>
      <c r="O352">
        <v>5.0105999999999998E-2</v>
      </c>
    </row>
    <row r="353" spans="1:15" x14ac:dyDescent="0.3">
      <c r="A353" t="s">
        <v>419</v>
      </c>
      <c r="B353">
        <v>360.48656399999999</v>
      </c>
      <c r="C353">
        <v>9998.8893399999997</v>
      </c>
      <c r="D353">
        <v>220.66221899999999</v>
      </c>
      <c r="E353">
        <v>3329735.3566649999</v>
      </c>
      <c r="F353">
        <v>393.38843300000002</v>
      </c>
      <c r="G353">
        <v>394.47138999999999</v>
      </c>
      <c r="H353">
        <v>107.14155599999999</v>
      </c>
      <c r="I353">
        <v>3.0029080000000001</v>
      </c>
      <c r="J353">
        <v>7.0956939999999999</v>
      </c>
      <c r="K353">
        <v>318.58061500000002</v>
      </c>
      <c r="L353">
        <v>1.674809</v>
      </c>
      <c r="M353">
        <v>-54.145384999999997</v>
      </c>
      <c r="N353">
        <v>-12.055899999999999</v>
      </c>
      <c r="O353">
        <v>4.7563000000000001E-2</v>
      </c>
    </row>
    <row r="354" spans="1:15" x14ac:dyDescent="0.3">
      <c r="A354" t="s">
        <v>420</v>
      </c>
      <c r="B354">
        <v>350.29808100000002</v>
      </c>
      <c r="C354">
        <v>9998.5600880000002</v>
      </c>
      <c r="D354">
        <v>217.38914</v>
      </c>
      <c r="E354">
        <v>3156924.976667</v>
      </c>
      <c r="F354">
        <v>383.75759699999998</v>
      </c>
      <c r="G354">
        <v>384.79345599999999</v>
      </c>
      <c r="H354">
        <v>108.402811</v>
      </c>
      <c r="I354">
        <v>3.1671830000000001</v>
      </c>
      <c r="J354">
        <v>8.0163180000000001</v>
      </c>
      <c r="K354">
        <v>309.02964700000001</v>
      </c>
      <c r="L354">
        <v>1.6472599999999999</v>
      </c>
      <c r="M354">
        <v>-53.845374999999997</v>
      </c>
      <c r="N354">
        <v>-12.055899999999999</v>
      </c>
      <c r="O354">
        <v>4.1520000000000001E-2</v>
      </c>
    </row>
    <row r="355" spans="1:15" x14ac:dyDescent="0.3">
      <c r="A355" t="s">
        <v>421</v>
      </c>
      <c r="B355">
        <v>356.66159599999997</v>
      </c>
      <c r="C355">
        <v>9999.0297630000005</v>
      </c>
      <c r="D355">
        <v>212.67006599999999</v>
      </c>
      <c r="E355">
        <v>3264310.1484849998</v>
      </c>
      <c r="F355">
        <v>390.848904</v>
      </c>
      <c r="G355">
        <v>391.92406899999997</v>
      </c>
      <c r="H355">
        <v>104.290677</v>
      </c>
      <c r="I355">
        <v>3.0631370000000002</v>
      </c>
      <c r="J355">
        <v>7.8182460000000003</v>
      </c>
      <c r="K355">
        <v>314.573577</v>
      </c>
      <c r="L355">
        <v>1.645173</v>
      </c>
      <c r="M355">
        <v>-53.545385000000003</v>
      </c>
      <c r="N355">
        <v>-12.055899999999999</v>
      </c>
      <c r="O355">
        <v>5.2753000000000001E-2</v>
      </c>
    </row>
    <row r="356" spans="1:15" x14ac:dyDescent="0.3">
      <c r="A356" t="s">
        <v>422</v>
      </c>
      <c r="B356">
        <v>385.43759299999999</v>
      </c>
      <c r="C356">
        <v>9998.8877819999998</v>
      </c>
      <c r="D356">
        <v>219.21452099999999</v>
      </c>
      <c r="E356">
        <v>3772735.789049</v>
      </c>
      <c r="F356">
        <v>418.515761</v>
      </c>
      <c r="G356">
        <v>419.64684999999997</v>
      </c>
      <c r="H356">
        <v>99.994462999999996</v>
      </c>
      <c r="I356">
        <v>2.6503019999999999</v>
      </c>
      <c r="J356">
        <v>4.4051119999999999</v>
      </c>
      <c r="K356">
        <v>339.29293100000001</v>
      </c>
      <c r="L356">
        <v>1.761671</v>
      </c>
      <c r="M356">
        <v>-53.245375000000003</v>
      </c>
      <c r="N356">
        <v>-12.055899999999999</v>
      </c>
      <c r="O356">
        <v>4.7556000000000001E-2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23582-17E6-433F-98C9-0E7934C6EAE1}">
  <sheetPr codeName="Feuil2"/>
  <dimension ref="A1:R24"/>
  <sheetViews>
    <sheetView tabSelected="1" zoomScale="85" zoomScaleNormal="85" workbookViewId="0">
      <selection activeCell="M30" sqref="M30"/>
    </sheetView>
  </sheetViews>
  <sheetFormatPr baseColWidth="10" defaultRowHeight="14.4" x14ac:dyDescent="0.3"/>
  <sheetData>
    <row r="1" spans="1:18" x14ac:dyDescent="0.3">
      <c r="C1" s="9" t="s">
        <v>424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1"/>
    </row>
    <row r="2" spans="1:18" ht="15" thickBot="1" x14ac:dyDescent="0.35">
      <c r="C2" s="12" t="s">
        <v>34</v>
      </c>
      <c r="D2" s="13" t="s">
        <v>56</v>
      </c>
      <c r="E2" s="13" t="s">
        <v>57</v>
      </c>
      <c r="F2" s="13" t="s">
        <v>58</v>
      </c>
      <c r="G2" s="13" t="s">
        <v>59</v>
      </c>
      <c r="H2" s="13" t="s">
        <v>60</v>
      </c>
      <c r="I2" s="13" t="s">
        <v>61</v>
      </c>
      <c r="J2" s="13" t="s">
        <v>62</v>
      </c>
      <c r="K2" s="13" t="s">
        <v>63</v>
      </c>
      <c r="L2" s="13" t="s">
        <v>64</v>
      </c>
      <c r="M2" s="13" t="s">
        <v>65</v>
      </c>
      <c r="N2" s="13" t="s">
        <v>66</v>
      </c>
      <c r="O2" s="13" t="s">
        <v>67</v>
      </c>
      <c r="P2" s="13" t="s">
        <v>68</v>
      </c>
      <c r="Q2" s="13" t="s">
        <v>69</v>
      </c>
      <c r="R2" s="14" t="s">
        <v>70</v>
      </c>
    </row>
    <row r="3" spans="1:18" x14ac:dyDescent="0.3">
      <c r="A3" s="2" t="s">
        <v>423</v>
      </c>
      <c r="B3" s="3" t="s">
        <v>33</v>
      </c>
      <c r="C3" s="15">
        <f>'S2_2'!H5</f>
        <v>3.6047980000000002</v>
      </c>
      <c r="D3" s="16">
        <f ca="1">OFFSET('S2_2'!$H5,22,0)</f>
        <v>3.6957019999999998</v>
      </c>
      <c r="E3" s="16">
        <f ca="1">OFFSET('S2_2'!$H27,22,0)</f>
        <v>3.452874</v>
      </c>
      <c r="F3" s="16">
        <f ca="1">OFFSET('S2_2'!$H49,22,0)</f>
        <v>3.5748310000000001</v>
      </c>
      <c r="G3" s="16">
        <f ca="1">OFFSET('S2_2'!$H71,22,0)</f>
        <v>3.8567719999999999</v>
      </c>
      <c r="H3" s="16">
        <f ca="1">OFFSET('S2_2'!$H93,22,0)</f>
        <v>3.9256829999999998</v>
      </c>
      <c r="I3" s="16">
        <f ca="1">OFFSET('S2_2'!$H115,22,0)</f>
        <v>7.332039</v>
      </c>
      <c r="J3" s="16">
        <f ca="1">OFFSET('S2_2'!$H137,22,0)</f>
        <v>99.439070999999998</v>
      </c>
      <c r="K3" s="16">
        <f ca="1">OFFSET('S2_2'!$H159,22,0)</f>
        <v>106.57742399999999</v>
      </c>
      <c r="L3" s="16">
        <f ca="1">OFFSET('S2_2'!$H181,22,0)</f>
        <v>107.87593099999999</v>
      </c>
      <c r="M3" s="16">
        <f ca="1">OFFSET('S2_2'!$H203,22,0)</f>
        <v>104.41933299999999</v>
      </c>
      <c r="N3" s="16">
        <f ca="1">OFFSET('S2_2'!$H225,22,0)</f>
        <v>105.72670599999999</v>
      </c>
      <c r="O3" s="16">
        <f ca="1">OFFSET('S2_2'!$H247,22,0)</f>
        <v>111.113799</v>
      </c>
      <c r="P3" s="16">
        <f ca="1">OFFSET('S2_2'!$H269,22,0)</f>
        <v>107.51991700000001</v>
      </c>
      <c r="Q3" s="16">
        <f ca="1">OFFSET('S2_2'!$H291,22,0)</f>
        <v>116.60342199999999</v>
      </c>
      <c r="R3" s="3">
        <f ca="1">OFFSET('S2_2'!$H313,22,0)</f>
        <v>111.521608</v>
      </c>
    </row>
    <row r="4" spans="1:18" x14ac:dyDescent="0.3">
      <c r="A4" s="4"/>
      <c r="B4" s="5" t="s">
        <v>35</v>
      </c>
      <c r="C4" s="17">
        <f>'S2_2'!H6</f>
        <v>3.4410400000000001</v>
      </c>
      <c r="D4" s="1">
        <f ca="1">OFFSET('S2_2'!$H6,22,0)</f>
        <v>100.89793899999999</v>
      </c>
      <c r="E4" s="1">
        <f ca="1">OFFSET('S2_2'!$H28,22,0)</f>
        <v>100.681225</v>
      </c>
      <c r="F4" s="1">
        <f ca="1">OFFSET('S2_2'!$H50,22,0)</f>
        <v>102.54495</v>
      </c>
      <c r="G4" s="1">
        <f ca="1">OFFSET('S2_2'!$H72,22,0)</f>
        <v>101.21263399999999</v>
      </c>
      <c r="H4" s="1">
        <f ca="1">OFFSET('S2_2'!$H94,22,0)</f>
        <v>103.91699300000001</v>
      </c>
      <c r="I4" s="1">
        <f ca="1">OFFSET('S2_2'!$H116,22,0)</f>
        <v>100.304596</v>
      </c>
      <c r="J4" s="1">
        <f ca="1">OFFSET('S2_2'!$H138,22,0)</f>
        <v>102.03259</v>
      </c>
      <c r="K4" s="1">
        <f ca="1">OFFSET('S2_2'!$H160,22,0)</f>
        <v>104.212583</v>
      </c>
      <c r="L4" s="1">
        <f ca="1">OFFSET('S2_2'!$H182,22,0)</f>
        <v>104.59183299999999</v>
      </c>
      <c r="M4" s="1">
        <f ca="1">OFFSET('S2_2'!$H204,22,0)</f>
        <v>107.397383</v>
      </c>
      <c r="N4" s="1">
        <f ca="1">OFFSET('S2_2'!$H226,22,0)</f>
        <v>116.549825</v>
      </c>
      <c r="O4" s="1">
        <f ca="1">OFFSET('S2_2'!$H248,22,0)</f>
        <v>112.309316</v>
      </c>
      <c r="P4" s="1">
        <f ca="1">OFFSET('S2_2'!$H270,22,0)</f>
        <v>113.279922</v>
      </c>
      <c r="Q4" s="1">
        <f ca="1">OFFSET('S2_2'!$H292,22,0)</f>
        <v>108.645961</v>
      </c>
      <c r="R4" s="6">
        <f ca="1">OFFSET('S2_2'!$H314,22,0)</f>
        <v>115.65701199999999</v>
      </c>
    </row>
    <row r="5" spans="1:18" x14ac:dyDescent="0.3">
      <c r="A5" s="4"/>
      <c r="B5" s="6" t="s">
        <v>36</v>
      </c>
      <c r="C5" s="17">
        <f>'S2_2'!H7</f>
        <v>3.8326500000000001</v>
      </c>
      <c r="D5" s="1">
        <f ca="1">OFFSET('S2_2'!$H7,22,0)</f>
        <v>3.5218189999999998</v>
      </c>
      <c r="E5" s="1">
        <f ca="1">OFFSET('S2_2'!$H29,22,0)</f>
        <v>3.0580029999999998</v>
      </c>
      <c r="F5" s="1">
        <f ca="1">OFFSET('S2_2'!$H51,22,0)</f>
        <v>102.286519</v>
      </c>
      <c r="G5" s="1">
        <f ca="1">OFFSET('S2_2'!$H73,22,0)</f>
        <v>110.644279</v>
      </c>
      <c r="H5" s="1">
        <f ca="1">OFFSET('S2_2'!$H95,22,0)</f>
        <v>106.60608499999999</v>
      </c>
      <c r="I5" s="1">
        <f ca="1">OFFSET('S2_2'!$H117,22,0)</f>
        <v>102.10773500000001</v>
      </c>
      <c r="J5" s="1">
        <f ca="1">OFFSET('S2_2'!$H139,22,0)</f>
        <v>106.45615100000001</v>
      </c>
      <c r="K5" s="1">
        <f ca="1">OFFSET('S2_2'!$H161,22,0)</f>
        <v>108.443465</v>
      </c>
      <c r="L5" s="1">
        <f ca="1">OFFSET('S2_2'!$H183,22,0)</f>
        <v>108.180674</v>
      </c>
      <c r="M5" s="1">
        <f ca="1">OFFSET('S2_2'!$H205,22,0)</f>
        <v>112.231735</v>
      </c>
      <c r="N5" s="1">
        <f ca="1">OFFSET('S2_2'!$H227,22,0)</f>
        <v>107.73098400000001</v>
      </c>
      <c r="O5" s="1">
        <f ca="1">OFFSET('S2_2'!$H249,22,0)</f>
        <v>117.07496399999999</v>
      </c>
      <c r="P5" s="1">
        <f ca="1">OFFSET('S2_2'!$H271,22,0)</f>
        <v>120.816356</v>
      </c>
      <c r="Q5" s="1">
        <f ca="1">OFFSET('S2_2'!$H293,22,0)</f>
        <v>118.557672</v>
      </c>
      <c r="R5" s="6">
        <f ca="1">OFFSET('S2_2'!$H315,22,0)</f>
        <v>116.37165299999999</v>
      </c>
    </row>
    <row r="6" spans="1:18" x14ac:dyDescent="0.3">
      <c r="A6" s="4"/>
      <c r="B6" s="5" t="s">
        <v>37</v>
      </c>
      <c r="C6" s="17">
        <f>'S2_2'!H8</f>
        <v>3.550656</v>
      </c>
      <c r="D6" s="1">
        <f ca="1">OFFSET('S2_2'!$H8,22,0)</f>
        <v>3.3594349999999999</v>
      </c>
      <c r="E6" s="1">
        <f ca="1">OFFSET('S2_2'!$H30,22,0)</f>
        <v>2.373075</v>
      </c>
      <c r="F6" s="1">
        <f ca="1">OFFSET('S2_2'!$H52,22,0)</f>
        <v>100.64475</v>
      </c>
      <c r="G6" s="1">
        <f ca="1">OFFSET('S2_2'!$H74,22,0)</f>
        <v>95.658041999999995</v>
      </c>
      <c r="H6" s="1">
        <f ca="1">OFFSET('S2_2'!$H96,22,0)</f>
        <v>96.087412</v>
      </c>
      <c r="I6" s="1">
        <f ca="1">OFFSET('S2_2'!$H118,22,0)</f>
        <v>98.214682999999994</v>
      </c>
      <c r="J6" s="1">
        <f ca="1">OFFSET('S2_2'!$H140,22,0)</f>
        <v>104.09363500000001</v>
      </c>
      <c r="K6" s="1">
        <f ca="1">OFFSET('S2_2'!$H162,22,0)</f>
        <v>106.297265</v>
      </c>
      <c r="L6" s="1">
        <f ca="1">OFFSET('S2_2'!$H184,22,0)</f>
        <v>101.145149</v>
      </c>
      <c r="M6" s="1">
        <f ca="1">OFFSET('S2_2'!$H206,22,0)</f>
        <v>114.050254</v>
      </c>
      <c r="N6" s="1">
        <f ca="1">OFFSET('S2_2'!$H228,22,0)</f>
        <v>108.08119499999999</v>
      </c>
      <c r="O6" s="1">
        <f ca="1">OFFSET('S2_2'!$H250,22,0)</f>
        <v>112.369602</v>
      </c>
      <c r="P6" s="1">
        <f ca="1">OFFSET('S2_2'!$H272,22,0)</f>
        <v>123.48424900000001</v>
      </c>
      <c r="Q6" s="1">
        <f ca="1">OFFSET('S2_2'!$H294,22,0)</f>
        <v>119.23192299999999</v>
      </c>
      <c r="R6" s="6">
        <f ca="1">OFFSET('S2_2'!$H316,22,0)</f>
        <v>118.611307</v>
      </c>
    </row>
    <row r="7" spans="1:18" x14ac:dyDescent="0.3">
      <c r="A7" s="4"/>
      <c r="B7" s="6" t="s">
        <v>38</v>
      </c>
      <c r="C7" s="17">
        <f>'S2_2'!H9</f>
        <v>3.7199879999999999</v>
      </c>
      <c r="D7" s="1">
        <f ca="1">OFFSET('S2_2'!$H9,22,0)</f>
        <v>4.2823330000000004</v>
      </c>
      <c r="E7" s="1">
        <f ca="1">OFFSET('S2_2'!$H31,22,0)</f>
        <v>3.7671610000000002</v>
      </c>
      <c r="F7" s="1">
        <f ca="1">OFFSET('S2_2'!$H53,22,0)</f>
        <v>36.558365000000002</v>
      </c>
      <c r="G7" s="1">
        <f ca="1">OFFSET('S2_2'!$H75,22,0)</f>
        <v>93.324573999999998</v>
      </c>
      <c r="H7" s="1">
        <f ca="1">OFFSET('S2_2'!$H97,22,0)</f>
        <v>102.105473</v>
      </c>
      <c r="I7" s="1">
        <f ca="1">OFFSET('S2_2'!$H119,22,0)</f>
        <v>103.044887</v>
      </c>
      <c r="J7" s="1">
        <f ca="1">OFFSET('S2_2'!$H141,22,0)</f>
        <v>101.62652300000001</v>
      </c>
      <c r="K7" s="1">
        <f ca="1">OFFSET('S2_2'!$H163,22,0)</f>
        <v>105.29555999999999</v>
      </c>
      <c r="L7" s="1">
        <f ca="1">OFFSET('S2_2'!$H185,22,0)</f>
        <v>100.792655</v>
      </c>
      <c r="M7" s="1">
        <f ca="1">OFFSET('S2_2'!$H207,22,0)</f>
        <v>111.42074</v>
      </c>
      <c r="N7" s="1">
        <f ca="1">OFFSET('S2_2'!$H229,22,0)</f>
        <v>112.29777900000001</v>
      </c>
      <c r="O7" s="1">
        <f ca="1">OFFSET('S2_2'!$H251,22,0)</f>
        <v>114.26062400000001</v>
      </c>
      <c r="P7" s="1">
        <f ca="1">OFFSET('S2_2'!$H273,22,0)</f>
        <v>115.390066</v>
      </c>
      <c r="Q7" s="1">
        <f ca="1">OFFSET('S2_2'!$H295,22,0)</f>
        <v>116.719194</v>
      </c>
      <c r="R7" s="6">
        <f ca="1">OFFSET('S2_2'!$H317,22,0)</f>
        <v>116.361062</v>
      </c>
    </row>
    <row r="8" spans="1:18" x14ac:dyDescent="0.3">
      <c r="A8" s="4"/>
      <c r="B8" s="5" t="s">
        <v>39</v>
      </c>
      <c r="C8" s="17">
        <f>'S2_2'!H10</f>
        <v>3.766613</v>
      </c>
      <c r="D8" s="1">
        <f ca="1">OFFSET('S2_2'!$H10,22,0)</f>
        <v>3.4419759999999999</v>
      </c>
      <c r="E8" s="1">
        <f ca="1">OFFSET('S2_2'!$H32,22,0)</f>
        <v>4.0121019999999996</v>
      </c>
      <c r="F8" s="1">
        <f ca="1">OFFSET('S2_2'!$H54,22,0)</f>
        <v>42.748528999999998</v>
      </c>
      <c r="G8" s="1">
        <f ca="1">OFFSET('S2_2'!$H76,22,0)</f>
        <v>107.234942</v>
      </c>
      <c r="H8" s="1">
        <f ca="1">OFFSET('S2_2'!$H98,22,0)</f>
        <v>103.19940200000001</v>
      </c>
      <c r="I8" s="1">
        <f ca="1">OFFSET('S2_2'!$H120,22,0)</f>
        <v>108.027017</v>
      </c>
      <c r="J8" s="1">
        <f ca="1">OFFSET('S2_2'!$H142,22,0)</f>
        <v>106.579318</v>
      </c>
      <c r="K8" s="1">
        <f ca="1">OFFSET('S2_2'!$H164,22,0)</f>
        <v>102.70581799999999</v>
      </c>
      <c r="L8" s="1">
        <f ca="1">OFFSET('S2_2'!$H186,22,0)</f>
        <v>106.980457</v>
      </c>
      <c r="M8" s="1">
        <f ca="1">OFFSET('S2_2'!$H208,22,0)</f>
        <v>110.822294</v>
      </c>
      <c r="N8" s="1">
        <f ca="1">OFFSET('S2_2'!$H230,22,0)</f>
        <v>114.271276</v>
      </c>
      <c r="O8" s="1">
        <f ca="1">OFFSET('S2_2'!$H252,22,0)</f>
        <v>108.850359</v>
      </c>
      <c r="P8" s="1">
        <f ca="1">OFFSET('S2_2'!$H274,22,0)</f>
        <v>117.826137</v>
      </c>
      <c r="Q8" s="1">
        <f ca="1">OFFSET('S2_2'!$H296,22,0)</f>
        <v>117.04400699999999</v>
      </c>
      <c r="R8" s="6">
        <f ca="1">OFFSET('S2_2'!$H318,22,0)</f>
        <v>117.286458</v>
      </c>
    </row>
    <row r="9" spans="1:18" x14ac:dyDescent="0.3">
      <c r="A9" s="4"/>
      <c r="B9" s="6" t="s">
        <v>40</v>
      </c>
      <c r="C9" s="17">
        <f>'S2_2'!H11</f>
        <v>3.7266159999999999</v>
      </c>
      <c r="D9" s="1">
        <f ca="1">OFFSET('S2_2'!$H11,22,0)</f>
        <v>3.8592909999999998</v>
      </c>
      <c r="E9" s="1">
        <f ca="1">OFFSET('S2_2'!$H33,22,0)</f>
        <v>3.736885</v>
      </c>
      <c r="F9" s="1">
        <f ca="1">OFFSET('S2_2'!$H55,22,0)</f>
        <v>2.4388359999999998</v>
      </c>
      <c r="G9" s="1">
        <f ca="1">OFFSET('S2_2'!$H77,22,0)</f>
        <v>105.731522</v>
      </c>
      <c r="H9" s="1">
        <f ca="1">OFFSET('S2_2'!$H99,22,0)</f>
        <v>104.551562</v>
      </c>
      <c r="I9" s="1">
        <f ca="1">OFFSET('S2_2'!$H121,22,0)</f>
        <v>108.770466</v>
      </c>
      <c r="J9" s="1">
        <f ca="1">OFFSET('S2_2'!$H143,22,0)</f>
        <v>105.355345</v>
      </c>
      <c r="K9" s="1">
        <f ca="1">OFFSET('S2_2'!$H165,22,0)</f>
        <v>108.723769</v>
      </c>
      <c r="L9" s="1">
        <f ca="1">OFFSET('S2_2'!$H187,22,0)</f>
        <v>107.923265</v>
      </c>
      <c r="M9" s="1">
        <f ca="1">OFFSET('S2_2'!$H209,22,0)</f>
        <v>114.74585999999999</v>
      </c>
      <c r="N9" s="1">
        <f ca="1">OFFSET('S2_2'!$H231,22,0)</f>
        <v>113.132825</v>
      </c>
      <c r="O9" s="1">
        <f ca="1">OFFSET('S2_2'!$H253,22,0)</f>
        <v>115.265817</v>
      </c>
      <c r="P9" s="1">
        <f ca="1">OFFSET('S2_2'!$H275,22,0)</f>
        <v>111.76131599999999</v>
      </c>
      <c r="Q9" s="1">
        <f ca="1">OFFSET('S2_2'!$H297,22,0)</f>
        <v>118.879769</v>
      </c>
      <c r="R9" s="6">
        <f ca="1">OFFSET('S2_2'!$H319,22,0)</f>
        <v>117.166837</v>
      </c>
    </row>
    <row r="10" spans="1:18" x14ac:dyDescent="0.3">
      <c r="A10" s="4"/>
      <c r="B10" s="5" t="s">
        <v>41</v>
      </c>
      <c r="C10" s="17">
        <f>'S2_2'!H12</f>
        <v>3.745698</v>
      </c>
      <c r="D10" s="1">
        <f ca="1">OFFSET('S2_2'!$H12,22,0)</f>
        <v>3.2461319999999998</v>
      </c>
      <c r="E10" s="1">
        <f ca="1">OFFSET('S2_2'!$H34,22,0)</f>
        <v>3.5827019999999998</v>
      </c>
      <c r="F10" s="1">
        <f ca="1">OFFSET('S2_2'!$H56,22,0)</f>
        <v>11.384804000000001</v>
      </c>
      <c r="G10" s="1">
        <f ca="1">OFFSET('S2_2'!$H78,22,0)</f>
        <v>93.957955999999996</v>
      </c>
      <c r="H10" s="1">
        <f ca="1">OFFSET('S2_2'!$H100,22,0)</f>
        <v>103.118942</v>
      </c>
      <c r="I10" s="1">
        <f ca="1">OFFSET('S2_2'!$H122,22,0)</f>
        <v>105.79545</v>
      </c>
      <c r="J10" s="1">
        <f ca="1">OFFSET('S2_2'!$H144,22,0)</f>
        <v>105.87452</v>
      </c>
      <c r="K10" s="1">
        <f ca="1">OFFSET('S2_2'!$H166,22,0)</f>
        <v>104.02524099999999</v>
      </c>
      <c r="L10" s="1">
        <f ca="1">OFFSET('S2_2'!$H188,22,0)</f>
        <v>107.80374</v>
      </c>
      <c r="M10" s="1">
        <f ca="1">OFFSET('S2_2'!$H210,22,0)</f>
        <v>108.479783</v>
      </c>
      <c r="N10" s="1">
        <f ca="1">OFFSET('S2_2'!$H232,22,0)</f>
        <v>113.787336</v>
      </c>
      <c r="O10" s="1">
        <f ca="1">OFFSET('S2_2'!$H254,22,0)</f>
        <v>114.604798</v>
      </c>
      <c r="P10" s="1">
        <f ca="1">OFFSET('S2_2'!$H276,22,0)</f>
        <v>111.352344</v>
      </c>
      <c r="Q10" s="1">
        <f ca="1">OFFSET('S2_2'!$H298,22,0)</f>
        <v>115.930904</v>
      </c>
      <c r="R10" s="6">
        <f ca="1">OFFSET('S2_2'!$H320,22,0)</f>
        <v>113.86611000000001</v>
      </c>
    </row>
    <row r="11" spans="1:18" x14ac:dyDescent="0.3">
      <c r="A11" s="4"/>
      <c r="B11" s="6" t="s">
        <v>42</v>
      </c>
      <c r="C11" s="17">
        <f>'S2_2'!H13</f>
        <v>3.674928</v>
      </c>
      <c r="D11" s="1">
        <f ca="1">OFFSET('S2_2'!$H13,22,0)</f>
        <v>3.7134659999999999</v>
      </c>
      <c r="E11" s="1">
        <f ca="1">OFFSET('S2_2'!$H35,22,0)</f>
        <v>3.2441870000000002</v>
      </c>
      <c r="F11" s="1">
        <f ca="1">OFFSET('S2_2'!$H57,22,0)</f>
        <v>71.516923000000006</v>
      </c>
      <c r="G11" s="1">
        <f ca="1">OFFSET('S2_2'!$H79,22,0)</f>
        <v>96.037835000000001</v>
      </c>
      <c r="H11" s="1">
        <f ca="1">OFFSET('S2_2'!$H101,22,0)</f>
        <v>95.716763</v>
      </c>
      <c r="I11" s="1">
        <f ca="1">OFFSET('S2_2'!$H123,22,0)</f>
        <v>103.261601</v>
      </c>
      <c r="J11" s="1">
        <f ca="1">OFFSET('S2_2'!$H145,22,0)</f>
        <v>97.966035000000005</v>
      </c>
      <c r="K11" s="1">
        <f ca="1">OFFSET('S2_2'!$H167,22,0)</f>
        <v>102.127675</v>
      </c>
      <c r="L11" s="1">
        <f ca="1">OFFSET('S2_2'!$H189,22,0)</f>
        <v>106.494153</v>
      </c>
      <c r="M11" s="1">
        <f ca="1">OFFSET('S2_2'!$H211,22,0)</f>
        <v>106.935756</v>
      </c>
      <c r="N11" s="1">
        <f ca="1">OFFSET('S2_2'!$H233,22,0)</f>
        <v>112.8873</v>
      </c>
      <c r="O11" s="1">
        <f ca="1">OFFSET('S2_2'!$H255,22,0)</f>
        <v>104.51415</v>
      </c>
      <c r="P11" s="1">
        <f ca="1">OFFSET('S2_2'!$H277,22,0)</f>
        <v>116.31079699999999</v>
      </c>
      <c r="Q11" s="1">
        <f ca="1">OFFSET('S2_2'!$H299,22,0)</f>
        <v>116.734118</v>
      </c>
      <c r="R11" s="6">
        <f ca="1">OFFSET('S2_2'!$H321,22,0)</f>
        <v>118.845907</v>
      </c>
    </row>
    <row r="12" spans="1:18" x14ac:dyDescent="0.3">
      <c r="A12" s="4"/>
      <c r="B12" s="5" t="s">
        <v>43</v>
      </c>
      <c r="C12" s="17">
        <f>'S2_2'!H14</f>
        <v>3.5583130000000001</v>
      </c>
      <c r="D12" s="1">
        <f ca="1">OFFSET('S2_2'!$H14,22,0)</f>
        <v>3.600349</v>
      </c>
      <c r="E12" s="1">
        <f ca="1">OFFSET('S2_2'!$H36,22,0)</f>
        <v>3.621057</v>
      </c>
      <c r="F12" s="1">
        <f ca="1">OFFSET('S2_2'!$H58,22,0)</f>
        <v>3.1363120000000002</v>
      </c>
      <c r="G12" s="1">
        <f ca="1">OFFSET('S2_2'!$H80,22,0)</f>
        <v>12.569354000000001</v>
      </c>
      <c r="H12" s="1">
        <f ca="1">OFFSET('S2_2'!$H102,22,0)</f>
        <v>97.565800999999993</v>
      </c>
      <c r="I12" s="1">
        <f ca="1">OFFSET('S2_2'!$H124,22,0)</f>
        <v>102.196502</v>
      </c>
      <c r="J12" s="1">
        <f ca="1">OFFSET('S2_2'!$H146,22,0)</f>
        <v>101.015308</v>
      </c>
      <c r="K12" s="1">
        <f ca="1">OFFSET('S2_2'!$H168,22,0)</f>
        <v>96.039675000000003</v>
      </c>
      <c r="L12" s="1">
        <f ca="1">OFFSET('S2_2'!$H190,22,0)</f>
        <v>111.31002700000001</v>
      </c>
      <c r="M12" s="1">
        <f ca="1">OFFSET('S2_2'!$H212,22,0)</f>
        <v>109.32371999999999</v>
      </c>
      <c r="N12" s="1">
        <f ca="1">OFFSET('S2_2'!$H234,22,0)</f>
        <v>115.369406</v>
      </c>
      <c r="O12" s="1">
        <f ca="1">OFFSET('S2_2'!$H256,22,0)</f>
        <v>113.152226</v>
      </c>
      <c r="P12" s="1">
        <f ca="1">OFFSET('S2_2'!$H278,22,0)</f>
        <v>119.040628</v>
      </c>
      <c r="Q12" s="1">
        <f ca="1">OFFSET('S2_2'!$H300,22,0)</f>
        <v>112.485573</v>
      </c>
      <c r="R12" s="6">
        <f ca="1">OFFSET('S2_2'!$H322,22,0)</f>
        <v>114.59915100000001</v>
      </c>
    </row>
    <row r="13" spans="1:18" x14ac:dyDescent="0.3">
      <c r="A13" s="4"/>
      <c r="B13" s="6" t="s">
        <v>44</v>
      </c>
      <c r="C13" s="17">
        <f>'S2_2'!H15</f>
        <v>3.5668899999999999</v>
      </c>
      <c r="D13" s="1">
        <f ca="1">OFFSET('S2_2'!$H15,22,0)</f>
        <v>3.5131060000000001</v>
      </c>
      <c r="E13" s="1">
        <f ca="1">OFFSET('S2_2'!$H37,22,0)</f>
        <v>3.6430180000000001</v>
      </c>
      <c r="F13" s="1">
        <f ca="1">OFFSET('S2_2'!$H59,22,0)</f>
        <v>3.2656239999999999</v>
      </c>
      <c r="G13" s="1">
        <f ca="1">OFFSET('S2_2'!$H81,22,0)</f>
        <v>74.236969000000002</v>
      </c>
      <c r="H13" s="1">
        <f ca="1">OFFSET('S2_2'!$H103,22,0)</f>
        <v>96.100728000000004</v>
      </c>
      <c r="I13" s="1">
        <f ca="1">OFFSET('S2_2'!$H125,22,0)</f>
        <v>99.675600000000003</v>
      </c>
      <c r="J13" s="1">
        <f ca="1">OFFSET('S2_2'!$H147,22,0)</f>
        <v>110.79973699999999</v>
      </c>
      <c r="K13" s="1">
        <f ca="1">OFFSET('S2_2'!$H169,22,0)</f>
        <v>108.239351</v>
      </c>
      <c r="L13" s="1">
        <f ca="1">OFFSET('S2_2'!$H191,22,0)</f>
        <v>104.75343599999999</v>
      </c>
      <c r="M13" s="1">
        <f ca="1">OFFSET('S2_2'!$H213,22,0)</f>
        <v>106.27973</v>
      </c>
      <c r="N13" s="1">
        <f ca="1">OFFSET('S2_2'!$H235,22,0)</f>
        <v>109.49608000000001</v>
      </c>
      <c r="O13" s="1">
        <f ca="1">OFFSET('S2_2'!$H257,22,0)</f>
        <v>109.40665300000001</v>
      </c>
      <c r="P13" s="1">
        <f ca="1">OFFSET('S2_2'!$H279,22,0)</f>
        <v>115.356376</v>
      </c>
      <c r="Q13" s="1">
        <f ca="1">OFFSET('S2_2'!$H301,22,0)</f>
        <v>118.195971</v>
      </c>
      <c r="R13" s="6">
        <f ca="1">OFFSET('S2_2'!$H323,22,0)</f>
        <v>116.471189</v>
      </c>
    </row>
    <row r="14" spans="1:18" x14ac:dyDescent="0.3">
      <c r="A14" s="4"/>
      <c r="B14" s="5" t="s">
        <v>45</v>
      </c>
      <c r="C14" s="17">
        <f>'S2_2'!H16</f>
        <v>3.476308</v>
      </c>
      <c r="D14" s="1">
        <f ca="1">OFFSET('S2_2'!$H16,22,0)</f>
        <v>3.4640610000000001</v>
      </c>
      <c r="E14" s="1">
        <f ca="1">OFFSET('S2_2'!$H38,22,0)</f>
        <v>3.409151</v>
      </c>
      <c r="F14" s="1">
        <f ca="1">OFFSET('S2_2'!$H60,22,0)</f>
        <v>3.442199</v>
      </c>
      <c r="G14" s="1">
        <f ca="1">OFFSET('S2_2'!$H82,22,0)</f>
        <v>89.530940999999999</v>
      </c>
      <c r="H14" s="1">
        <f ca="1">OFFSET('S2_2'!$H104,22,0)</f>
        <v>106.231016</v>
      </c>
      <c r="I14" s="1">
        <f ca="1">OFFSET('S2_2'!$H126,22,0)</f>
        <v>110.069103</v>
      </c>
      <c r="J14" s="1">
        <f ca="1">OFFSET('S2_2'!$H148,22,0)</f>
        <v>101.774788</v>
      </c>
      <c r="K14" s="1">
        <f ca="1">OFFSET('S2_2'!$H170,22,0)</f>
        <v>108.49259600000001</v>
      </c>
      <c r="L14" s="1">
        <f ca="1">OFFSET('S2_2'!$H192,22,0)</f>
        <v>107.468568</v>
      </c>
      <c r="M14" s="1">
        <f ca="1">OFFSET('S2_2'!$H214,22,0)</f>
        <v>107.140151</v>
      </c>
      <c r="N14" s="1">
        <f ca="1">OFFSET('S2_2'!$H236,22,0)</f>
        <v>110.091719</v>
      </c>
      <c r="O14" s="1">
        <f ca="1">OFFSET('S2_2'!$H258,22,0)</f>
        <v>105.724487</v>
      </c>
      <c r="P14" s="1">
        <f ca="1">OFFSET('S2_2'!$H280,22,0)</f>
        <v>104.64335800000001</v>
      </c>
      <c r="Q14" s="1">
        <f ca="1">OFFSET('S2_2'!$H302,22,0)</f>
        <v>110.675933</v>
      </c>
      <c r="R14" s="6">
        <f ca="1">OFFSET('S2_2'!$H324,22,0)</f>
        <v>120.009101</v>
      </c>
    </row>
    <row r="15" spans="1:18" x14ac:dyDescent="0.3">
      <c r="A15" s="4"/>
      <c r="B15" s="6" t="s">
        <v>46</v>
      </c>
      <c r="C15" s="17">
        <f>'S2_2'!H17</f>
        <v>3.399359</v>
      </c>
      <c r="D15" s="1">
        <f ca="1">OFFSET('S2_2'!$H17,22,0)</f>
        <v>3.400163</v>
      </c>
      <c r="E15" s="1">
        <f ca="1">OFFSET('S2_2'!$H39,22,0)</f>
        <v>3.2897240000000001</v>
      </c>
      <c r="F15" s="1">
        <f ca="1">OFFSET('S2_2'!$H61,22,0)</f>
        <v>3.3696079999999999</v>
      </c>
      <c r="G15" s="1">
        <f ca="1">OFFSET('S2_2'!$H83,22,0)</f>
        <v>2.999279</v>
      </c>
      <c r="H15" s="1">
        <f ca="1">OFFSET('S2_2'!$H105,22,0)</f>
        <v>109.933752</v>
      </c>
      <c r="I15" s="1">
        <f ca="1">OFFSET('S2_2'!$H127,22,0)</f>
        <v>100.795743</v>
      </c>
      <c r="J15" s="1">
        <f ca="1">OFFSET('S2_2'!$H149,22,0)</f>
        <v>103.675956</v>
      </c>
      <c r="K15" s="1">
        <f ca="1">OFFSET('S2_2'!$H171,22,0)</f>
        <v>104.82759799999999</v>
      </c>
      <c r="L15" s="1">
        <f ca="1">OFFSET('S2_2'!$H193,22,0)</f>
        <v>100.838759</v>
      </c>
      <c r="M15" s="1">
        <f ca="1">OFFSET('S2_2'!$H215,22,0)</f>
        <v>99.389228000000003</v>
      </c>
      <c r="N15" s="1">
        <f ca="1">OFFSET('S2_2'!$H237,22,0)</f>
        <v>109.22925499999999</v>
      </c>
      <c r="O15" s="1">
        <f ca="1">OFFSET('S2_2'!$H259,22,0)</f>
        <v>110.621437</v>
      </c>
      <c r="P15" s="1">
        <f ca="1">OFFSET('S2_2'!$H281,22,0)</f>
        <v>107.888651</v>
      </c>
      <c r="Q15" s="1">
        <f ca="1">OFFSET('S2_2'!$H303,22,0)</f>
        <v>115.384683</v>
      </c>
      <c r="R15" s="6">
        <f ca="1">OFFSET('S2_2'!$H325,22,0)</f>
        <v>89.337638999999996</v>
      </c>
    </row>
    <row r="16" spans="1:18" x14ac:dyDescent="0.3">
      <c r="A16" s="4"/>
      <c r="B16" s="5" t="s">
        <v>47</v>
      </c>
      <c r="C16" s="17">
        <f>'S2_2'!H18</f>
        <v>3.4690460000000001</v>
      </c>
      <c r="D16" s="1">
        <f ca="1">OFFSET('S2_2'!$H18,22,0)</f>
        <v>3.4214370000000001</v>
      </c>
      <c r="E16" s="1">
        <f ca="1">OFFSET('S2_2'!$H40,22,0)</f>
        <v>3.5053529999999999</v>
      </c>
      <c r="F16" s="1">
        <f ca="1">OFFSET('S2_2'!$H62,22,0)</f>
        <v>3.5903640000000001</v>
      </c>
      <c r="G16" s="1">
        <f ca="1">OFFSET('S2_2'!$H84,22,0)</f>
        <v>2.0931649999999999</v>
      </c>
      <c r="H16" s="1">
        <f ca="1">OFFSET('S2_2'!$H106,22,0)</f>
        <v>94.258662999999999</v>
      </c>
      <c r="I16" s="1">
        <f ca="1">OFFSET('S2_2'!$H128,22,0)</f>
        <v>96.660591999999994</v>
      </c>
      <c r="J16" s="1">
        <f ca="1">OFFSET('S2_2'!$H150,22,0)</f>
        <v>97.889588000000003</v>
      </c>
      <c r="K16" s="1">
        <f ca="1">OFFSET('S2_2'!$H172,22,0)</f>
        <v>104.534447</v>
      </c>
      <c r="L16" s="1">
        <f ca="1">OFFSET('S2_2'!$H194,22,0)</f>
        <v>102.882631</v>
      </c>
      <c r="M16" s="1">
        <f ca="1">OFFSET('S2_2'!$H216,22,0)</f>
        <v>105.457534</v>
      </c>
      <c r="N16" s="1">
        <f ca="1">OFFSET('S2_2'!$H238,22,0)</f>
        <v>108.05387500000001</v>
      </c>
      <c r="O16" s="1">
        <f ca="1">OFFSET('S2_2'!$H260,22,0)</f>
        <v>109.404619</v>
      </c>
      <c r="P16" s="1">
        <f ca="1">OFFSET('S2_2'!$H282,22,0)</f>
        <v>115.715402</v>
      </c>
      <c r="Q16" s="1">
        <f ca="1">OFFSET('S2_2'!$H304,22,0)</f>
        <v>112.544552</v>
      </c>
      <c r="R16" s="6">
        <f ca="1">OFFSET('S2_2'!$H326,22,0)</f>
        <v>117.712762</v>
      </c>
    </row>
    <row r="17" spans="1:18" x14ac:dyDescent="0.3">
      <c r="A17" s="4"/>
      <c r="B17" s="6" t="s">
        <v>48</v>
      </c>
      <c r="C17" s="17">
        <f>'S2_2'!H19</f>
        <v>3.4425159999999999</v>
      </c>
      <c r="D17" s="1">
        <f ca="1">OFFSET('S2_2'!$H19,22,0)</f>
        <v>3.39147</v>
      </c>
      <c r="E17" s="1">
        <f ca="1">OFFSET('S2_2'!$H41,22,0)</f>
        <v>3.4829970000000001</v>
      </c>
      <c r="F17" s="1">
        <f ca="1">OFFSET('S2_2'!$H63,22,0)</f>
        <v>3.409783</v>
      </c>
      <c r="G17" s="1">
        <f ca="1">OFFSET('S2_2'!$H85,22,0)</f>
        <v>11.369472</v>
      </c>
      <c r="H17" s="1">
        <f ca="1">OFFSET('S2_2'!$H107,22,0)</f>
        <v>105.951071</v>
      </c>
      <c r="I17" s="1">
        <f ca="1">OFFSET('S2_2'!$H129,22,0)</f>
        <v>104.76595</v>
      </c>
      <c r="J17" s="1">
        <f ca="1">OFFSET('S2_2'!$H151,22,0)</f>
        <v>106.374037</v>
      </c>
      <c r="K17" s="1">
        <f ca="1">OFFSET('S2_2'!$H173,22,0)</f>
        <v>100.929125</v>
      </c>
      <c r="L17" s="1">
        <f ca="1">OFFSET('S2_2'!$H195,22,0)</f>
        <v>98.936254000000005</v>
      </c>
      <c r="M17" s="1">
        <f ca="1">OFFSET('S2_2'!$H217,22,0)</f>
        <v>102.422821</v>
      </c>
      <c r="N17" s="1">
        <f ca="1">OFFSET('S2_2'!$H239,22,0)</f>
        <v>107.89299200000001</v>
      </c>
      <c r="O17" s="1">
        <f ca="1">OFFSET('S2_2'!$H261,22,0)</f>
        <v>111.537318</v>
      </c>
      <c r="P17" s="1">
        <f ca="1">OFFSET('S2_2'!$H283,22,0)</f>
        <v>108.107868</v>
      </c>
      <c r="Q17" s="1">
        <f ca="1">OFFSET('S2_2'!$H305,22,0)</f>
        <v>109.785138</v>
      </c>
      <c r="R17" s="6">
        <f ca="1">OFFSET('S2_2'!$H327,22,0)</f>
        <v>114.930032</v>
      </c>
    </row>
    <row r="18" spans="1:18" x14ac:dyDescent="0.3">
      <c r="A18" s="4"/>
      <c r="B18" s="5" t="s">
        <v>49</v>
      </c>
      <c r="C18" s="17">
        <f>'S2_2'!H20</f>
        <v>3.3859080000000001</v>
      </c>
      <c r="D18" s="1">
        <f ca="1">OFFSET('S2_2'!$H20,22,0)</f>
        <v>3.4187620000000001</v>
      </c>
      <c r="E18" s="1">
        <f ca="1">OFFSET('S2_2'!$H42,22,0)</f>
        <v>3.4384510000000001</v>
      </c>
      <c r="F18" s="1">
        <f ca="1">OFFSET('S2_2'!$H64,22,0)</f>
        <v>3.5555810000000001</v>
      </c>
      <c r="G18" s="1">
        <f ca="1">OFFSET('S2_2'!$H86,22,0)</f>
        <v>3.4338489999999999</v>
      </c>
      <c r="H18" s="1">
        <f ca="1">OFFSET('S2_2'!$H108,22,0)</f>
        <v>3.34761</v>
      </c>
      <c r="I18" s="1">
        <f ca="1">OFFSET('S2_2'!$H130,22,0)</f>
        <v>9.9693500000000004</v>
      </c>
      <c r="J18" s="1">
        <f ca="1">OFFSET('S2_2'!$H152,22,0)</f>
        <v>100.949231</v>
      </c>
      <c r="K18" s="1">
        <f ca="1">OFFSET('S2_2'!$H174,22,0)</f>
        <v>98.330305999999993</v>
      </c>
      <c r="L18" s="1">
        <f ca="1">OFFSET('S2_2'!$H196,22,0)</f>
        <v>102.53702199999999</v>
      </c>
      <c r="M18" s="1">
        <f ca="1">OFFSET('S2_2'!$H218,22,0)</f>
        <v>102.302241</v>
      </c>
      <c r="N18" s="1">
        <f ca="1">OFFSET('S2_2'!$H240,22,0)</f>
        <v>107.16555200000001</v>
      </c>
      <c r="O18" s="1">
        <f ca="1">OFFSET('S2_2'!$H262,22,0)</f>
        <v>105.530411</v>
      </c>
      <c r="P18" s="1">
        <f ca="1">OFFSET('S2_2'!$H284,22,0)</f>
        <v>112.886039</v>
      </c>
      <c r="Q18" s="1">
        <f ca="1">OFFSET('S2_2'!$H306,22,0)</f>
        <v>111.55579899999999</v>
      </c>
      <c r="R18" s="6">
        <f ca="1">OFFSET('S2_2'!$H328,22,0)</f>
        <v>122.676699</v>
      </c>
    </row>
    <row r="19" spans="1:18" x14ac:dyDescent="0.3">
      <c r="A19" s="4"/>
      <c r="B19" s="6" t="s">
        <v>50</v>
      </c>
      <c r="C19" s="17">
        <f>'S2_2'!H21</f>
        <v>3.4017499999999998</v>
      </c>
      <c r="D19" s="1">
        <f ca="1">OFFSET('S2_2'!$H21,22,0)</f>
        <v>3.4215879999999999</v>
      </c>
      <c r="E19" s="1">
        <f ca="1">OFFSET('S2_2'!$H43,22,0)</f>
        <v>3.5365259999999998</v>
      </c>
      <c r="F19" s="1">
        <f ca="1">OFFSET('S2_2'!$H65,22,0)</f>
        <v>3.4853649999999998</v>
      </c>
      <c r="G19" s="1">
        <f ca="1">OFFSET('S2_2'!$H87,22,0)</f>
        <v>3.268005</v>
      </c>
      <c r="H19" s="1">
        <f ca="1">OFFSET('S2_2'!$H109,22,0)</f>
        <v>18.418716</v>
      </c>
      <c r="I19" s="1">
        <f ca="1">OFFSET('S2_2'!$H131,22,0)</f>
        <v>96.033540000000002</v>
      </c>
      <c r="J19" s="1">
        <f ca="1">OFFSET('S2_2'!$H153,22,0)</f>
        <v>91.969779000000003</v>
      </c>
      <c r="K19" s="1">
        <f ca="1">OFFSET('S2_2'!$H175,22,0)</f>
        <v>105.85558399999999</v>
      </c>
      <c r="L19" s="1">
        <f ca="1">OFFSET('S2_2'!$H197,22,0)</f>
        <v>103.609324</v>
      </c>
      <c r="M19" s="1">
        <f ca="1">OFFSET('S2_2'!$H219,22,0)</f>
        <v>100.870529</v>
      </c>
      <c r="N19" s="1">
        <f ca="1">OFFSET('S2_2'!$H241,22,0)</f>
        <v>107.984081</v>
      </c>
      <c r="O19" s="1">
        <f ca="1">OFFSET('S2_2'!$H263,22,0)</f>
        <v>104.81605399999999</v>
      </c>
      <c r="P19" s="1">
        <f ca="1">OFFSET('S2_2'!$H285,22,0)</f>
        <v>102.30071599999999</v>
      </c>
      <c r="Q19" s="1">
        <f ca="1">OFFSET('S2_2'!$H307,22,0)</f>
        <v>112.15338800000001</v>
      </c>
      <c r="R19" s="6">
        <f ca="1">OFFSET('S2_2'!$H329,22,0)</f>
        <v>112.303039</v>
      </c>
    </row>
    <row r="20" spans="1:18" x14ac:dyDescent="0.3">
      <c r="A20" s="4"/>
      <c r="B20" s="5" t="s">
        <v>51</v>
      </c>
      <c r="C20" s="17">
        <f>'S2_2'!H22</f>
        <v>3.222823</v>
      </c>
      <c r="D20" s="1">
        <f ca="1">OFFSET('S2_2'!$H22,22,0)</f>
        <v>3.3680979999999998</v>
      </c>
      <c r="E20" s="1">
        <f ca="1">OFFSET('S2_2'!$H44,22,0)</f>
        <v>3.4155310000000001</v>
      </c>
      <c r="F20" s="1">
        <f ca="1">OFFSET('S2_2'!$H66,22,0)</f>
        <v>3.4090820000000002</v>
      </c>
      <c r="G20" s="1">
        <f ca="1">OFFSET('S2_2'!$H88,22,0)</f>
        <v>3.4879500000000001</v>
      </c>
      <c r="H20" s="1">
        <f ca="1">OFFSET('S2_2'!$H110,22,0)</f>
        <v>4.6497479999999998</v>
      </c>
      <c r="I20" s="1">
        <f ca="1">OFFSET('S2_2'!$H132,22,0)</f>
        <v>110.93915800000001</v>
      </c>
      <c r="J20" s="1">
        <f ca="1">OFFSET('S2_2'!$H154,22,0)</f>
        <v>103.88498199999999</v>
      </c>
      <c r="K20" s="1">
        <f ca="1">OFFSET('S2_2'!$H176,22,0)</f>
        <v>99.221892999999994</v>
      </c>
      <c r="L20" s="1">
        <f ca="1">OFFSET('S2_2'!$H198,22,0)</f>
        <v>98.776464000000004</v>
      </c>
      <c r="M20" s="1">
        <f ca="1">OFFSET('S2_2'!$H220,22,0)</f>
        <v>104.829177</v>
      </c>
      <c r="N20" s="1">
        <f ca="1">OFFSET('S2_2'!$H242,22,0)</f>
        <v>100.992548</v>
      </c>
      <c r="O20" s="1">
        <f ca="1">OFFSET('S2_2'!$H264,22,0)</f>
        <v>103.23251500000001</v>
      </c>
      <c r="P20" s="1">
        <f ca="1">OFFSET('S2_2'!$H286,22,0)</f>
        <v>113.88363699999999</v>
      </c>
      <c r="Q20" s="1">
        <f ca="1">OFFSET('S2_2'!$H308,22,0)</f>
        <v>104.43828600000001</v>
      </c>
      <c r="R20" s="6">
        <f ca="1">OFFSET('S2_2'!$H330,22,0)</f>
        <v>112.604648</v>
      </c>
    </row>
    <row r="21" spans="1:18" x14ac:dyDescent="0.3">
      <c r="A21" s="4"/>
      <c r="B21" s="6" t="s">
        <v>52</v>
      </c>
      <c r="C21" s="17">
        <f>'S2_2'!H23</f>
        <v>3.4933390000000002</v>
      </c>
      <c r="D21" s="1">
        <f ca="1">OFFSET('S2_2'!$H23,22,0)</f>
        <v>3.3752610000000001</v>
      </c>
      <c r="E21" s="1">
        <f ca="1">OFFSET('S2_2'!$H45,22,0)</f>
        <v>3.396261</v>
      </c>
      <c r="F21" s="1">
        <f ca="1">OFFSET('S2_2'!$H67,22,0)</f>
        <v>3.349415</v>
      </c>
      <c r="G21" s="1">
        <f ca="1">OFFSET('S2_2'!$H89,22,0)</f>
        <v>3.3927429999999998</v>
      </c>
      <c r="H21" s="1">
        <f ca="1">OFFSET('S2_2'!$H111,22,0)</f>
        <v>3.652412</v>
      </c>
      <c r="I21" s="1">
        <f ca="1">OFFSET('S2_2'!$H133,22,0)</f>
        <v>4.092911</v>
      </c>
      <c r="J21" s="1">
        <f ca="1">OFFSET('S2_2'!$H155,22,0)</f>
        <v>90.342995000000002</v>
      </c>
      <c r="K21" s="1">
        <f ca="1">OFFSET('S2_2'!$H177,22,0)</f>
        <v>101.127269</v>
      </c>
      <c r="L21" s="1">
        <f ca="1">OFFSET('S2_2'!$H199,22,0)</f>
        <v>99.626278999999997</v>
      </c>
      <c r="M21" s="1">
        <f ca="1">OFFSET('S2_2'!$H221,22,0)</f>
        <v>100.745885</v>
      </c>
      <c r="N21" s="1">
        <f ca="1">OFFSET('S2_2'!$H243,22,0)</f>
        <v>101.144854</v>
      </c>
      <c r="O21" s="1">
        <f ca="1">OFFSET('S2_2'!$H265,22,0)</f>
        <v>102.76543700000001</v>
      </c>
      <c r="P21" s="1">
        <f ca="1">OFFSET('S2_2'!$H287,22,0)</f>
        <v>109.002005</v>
      </c>
      <c r="Q21" s="1">
        <f ca="1">OFFSET('S2_2'!$H309,22,0)</f>
        <v>103.13989100000001</v>
      </c>
      <c r="R21" s="6">
        <f ca="1">OFFSET('S2_2'!$H331,22,0)</f>
        <v>107.14155599999999</v>
      </c>
    </row>
    <row r="22" spans="1:18" x14ac:dyDescent="0.3">
      <c r="A22" s="4"/>
      <c r="B22" s="5" t="s">
        <v>53</v>
      </c>
      <c r="C22" s="17">
        <f>'S2_2'!H24</f>
        <v>3.4951889999999999</v>
      </c>
      <c r="D22" s="1">
        <f ca="1">OFFSET('S2_2'!$H24,22,0)</f>
        <v>3.4805619999999999</v>
      </c>
      <c r="E22" s="1">
        <f ca="1">OFFSET('S2_2'!$H46,22,0)</f>
        <v>3.5108130000000002</v>
      </c>
      <c r="F22" s="1">
        <f ca="1">OFFSET('S2_2'!$H68,22,0)</f>
        <v>3.5631949999999999</v>
      </c>
      <c r="G22" s="1">
        <f ca="1">OFFSET('S2_2'!$H90,22,0)</f>
        <v>3.7813249999999998</v>
      </c>
      <c r="H22" s="1">
        <f ca="1">OFFSET('S2_2'!$H112,22,0)</f>
        <v>2.9663849999999998</v>
      </c>
      <c r="I22" s="1">
        <f ca="1">OFFSET('S2_2'!$H134,22,0)</f>
        <v>95.655714000000003</v>
      </c>
      <c r="J22" s="1">
        <f ca="1">OFFSET('S2_2'!$H156,22,0)</f>
        <v>87.801670999999999</v>
      </c>
      <c r="K22" s="1">
        <f ca="1">OFFSET('S2_2'!$H178,22,0)</f>
        <v>93.358062000000004</v>
      </c>
      <c r="L22" s="1">
        <f ca="1">OFFSET('S2_2'!$H200,22,0)</f>
        <v>96.048321000000001</v>
      </c>
      <c r="M22" s="1">
        <f ca="1">OFFSET('S2_2'!$H222,22,0)</f>
        <v>92.585971000000001</v>
      </c>
      <c r="N22" s="1">
        <f ca="1">OFFSET('S2_2'!$H244,22,0)</f>
        <v>97.735201000000004</v>
      </c>
      <c r="O22" s="1">
        <f ca="1">OFFSET('S2_2'!$H266,22,0)</f>
        <v>101.497603</v>
      </c>
      <c r="P22" s="1">
        <f ca="1">OFFSET('S2_2'!$H288,22,0)</f>
        <v>105.698431</v>
      </c>
      <c r="Q22" s="1">
        <f ca="1">OFFSET('S2_2'!$H310,22,0)</f>
        <v>107.085142</v>
      </c>
      <c r="R22" s="6">
        <f ca="1">OFFSET('S2_2'!$H332,22,0)</f>
        <v>108.402811</v>
      </c>
    </row>
    <row r="23" spans="1:18" x14ac:dyDescent="0.3">
      <c r="A23" s="4"/>
      <c r="B23" s="6" t="s">
        <v>54</v>
      </c>
      <c r="C23" s="17">
        <f>'S2_2'!H25</f>
        <v>3.5429089999999999</v>
      </c>
      <c r="D23" s="1">
        <f ca="1">OFFSET('S2_2'!$H25,22,0)</f>
        <v>3.549855</v>
      </c>
      <c r="E23" s="1">
        <f ca="1">OFFSET('S2_2'!$H47,22,0)</f>
        <v>3.4670920000000001</v>
      </c>
      <c r="F23" s="1">
        <f ca="1">OFFSET('S2_2'!$H69,22,0)</f>
        <v>3.4614449999999999</v>
      </c>
      <c r="G23" s="1">
        <f ca="1">OFFSET('S2_2'!$H91,22,0)</f>
        <v>3.4874770000000002</v>
      </c>
      <c r="H23" s="1">
        <f ca="1">OFFSET('S2_2'!$H113,22,0)</f>
        <v>3.155729</v>
      </c>
      <c r="I23" s="1">
        <f ca="1">OFFSET('S2_2'!$H135,22,0)</f>
        <v>2.2882229999999999</v>
      </c>
      <c r="J23" s="1">
        <f ca="1">OFFSET('S2_2'!$H157,22,0)</f>
        <v>113.14865399999999</v>
      </c>
      <c r="K23" s="1">
        <f ca="1">OFFSET('S2_2'!$H179,22,0)</f>
        <v>106.01530200000001</v>
      </c>
      <c r="L23" s="1">
        <f ca="1">OFFSET('S2_2'!$H201,22,0)</f>
        <v>96.340608000000003</v>
      </c>
      <c r="M23" s="1">
        <f ca="1">OFFSET('S2_2'!$H223,22,0)</f>
        <v>95.637551000000002</v>
      </c>
      <c r="N23" s="1">
        <f ca="1">OFFSET('S2_2'!$H245,22,0)</f>
        <v>99.366839999999996</v>
      </c>
      <c r="O23" s="1">
        <f ca="1">OFFSET('S2_2'!$H267,22,0)</f>
        <v>101.442847</v>
      </c>
      <c r="P23" s="1">
        <f ca="1">OFFSET('S2_2'!$H289,22,0)</f>
        <v>106.900683</v>
      </c>
      <c r="Q23" s="1">
        <f ca="1">OFFSET('S2_2'!$H311,22,0)</f>
        <v>106.716466</v>
      </c>
      <c r="R23" s="6">
        <f ca="1">OFFSET('S2_2'!$H333,22,0)</f>
        <v>104.290677</v>
      </c>
    </row>
    <row r="24" spans="1:18" ht="15" thickBot="1" x14ac:dyDescent="0.35">
      <c r="A24" s="7"/>
      <c r="B24" s="8" t="s">
        <v>55</v>
      </c>
      <c r="C24" s="12">
        <f>'S2_2'!H26</f>
        <v>3.5058370000000001</v>
      </c>
      <c r="D24" s="13">
        <f ca="1">OFFSET('S2_2'!$H26,22,0)</f>
        <v>3.401278</v>
      </c>
      <c r="E24" s="13">
        <f ca="1">OFFSET('S2_2'!$H48,22,0)</f>
        <v>3.3941530000000002</v>
      </c>
      <c r="F24" s="13">
        <f ca="1">OFFSET('S2_2'!$H70,22,0)</f>
        <v>3.4420440000000001</v>
      </c>
      <c r="G24" s="13">
        <f ca="1">OFFSET('S2_2'!$H92,22,0)</f>
        <v>3.5092690000000002</v>
      </c>
      <c r="H24" s="13">
        <f ca="1">OFFSET('S2_2'!$H114,22,0)</f>
        <v>3.3416130000000002</v>
      </c>
      <c r="I24" s="13">
        <f ca="1">OFFSET('S2_2'!$H136,22,0)</f>
        <v>3.5505059999999999</v>
      </c>
      <c r="J24" s="13">
        <f ca="1">OFFSET('S2_2'!$H158,22,0)</f>
        <v>3.489465</v>
      </c>
      <c r="K24" s="13">
        <f ca="1">OFFSET('S2_2'!$H180,22,0)</f>
        <v>3.533531</v>
      </c>
      <c r="L24" s="13">
        <f ca="1">OFFSET('S2_2'!$H202,22,0)</f>
        <v>3.5418970000000001</v>
      </c>
      <c r="M24" s="13">
        <f ca="1">OFFSET('S2_2'!$H224,22,0)</f>
        <v>3.7942830000000001</v>
      </c>
      <c r="N24" s="13">
        <f ca="1">OFFSET('S2_2'!$H246,22,0)</f>
        <v>3.6740870000000001</v>
      </c>
      <c r="O24" s="13">
        <f ca="1">OFFSET('S2_2'!$H268,22,0)</f>
        <v>41.217131000000002</v>
      </c>
      <c r="P24" s="13">
        <f ca="1">OFFSET('S2_2'!$H290,22,0)</f>
        <v>101.669111</v>
      </c>
      <c r="Q24" s="13">
        <f ca="1">OFFSET('S2_2'!$H312,22,0)</f>
        <v>104.775215</v>
      </c>
      <c r="R24" s="14">
        <f ca="1">OFFSET('S2_2'!$H334,22,0)</f>
        <v>99.994462999999996</v>
      </c>
    </row>
  </sheetData>
  <mergeCells count="2">
    <mergeCell ref="A3:A24"/>
    <mergeCell ref="C1:R1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F0C8DE8-5C43-4523-B374-CD0F58B18BB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S2_2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Lingre Alban</dc:creator>
  <cp:lastModifiedBy>Lingre Alban</cp:lastModifiedBy>
  <dcterms:created xsi:type="dcterms:W3CDTF">2024-05-22T09:43:02Z</dcterms:created>
  <dcterms:modified xsi:type="dcterms:W3CDTF">2024-05-24T10:07:13Z</dcterms:modified>
</cp:coreProperties>
</file>