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D05C6910-23D9-4581-966A-50A42AA2C8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<sst xmlns="http://schemas.openxmlformats.org/spreadsheetml/2006/main" count="21" uniqueCount="21">
  <si>
    <t>Client n°1</t>
  </si>
  <si>
    <t>Client n°2</t>
  </si>
  <si>
    <t>Client n°3</t>
  </si>
  <si>
    <t>Client n°4</t>
  </si>
  <si>
    <t>Client n°5</t>
  </si>
  <si>
    <t>Client n°6</t>
  </si>
  <si>
    <t>Client n°7</t>
  </si>
  <si>
    <t>Client n°8</t>
  </si>
  <si>
    <t>Client n°9</t>
  </si>
  <si>
    <t>Client n°10</t>
  </si>
  <si>
    <t>Nombre de client concerné</t>
  </si>
  <si>
    <t>Clients</t>
  </si>
  <si>
    <t>Facture - 1 mois</t>
  </si>
  <si>
    <t>Facture - 6 mois</t>
  </si>
  <si>
    <t>Facture + 1 an</t>
  </si>
  <si>
    <t>Facture + 2 ans</t>
  </si>
  <si>
    <t>Facture + 3 ans</t>
  </si>
  <si>
    <t>Facture + 4 ans</t>
  </si>
  <si>
    <t>Facture 5 ans et +</t>
  </si>
  <si>
    <t xml:space="preserve">Je souhaite compter le nombre de cellule, entre B2 et B11, qui répondent aux critères par rapport à la date d'aujourd'hui. </t>
  </si>
  <si>
    <t>Date de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</si>
</sst>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B8" sqref="B8"/>
    </sheetView>
  </sheetViews>
  <sheetFormatPr baseColWidth="10" defaultColWidth="8.88671875" defaultRowHeight="14.4" x14ac:dyDescent="0.3"/>
  <cols>
    <col min="1" max="5" width="20.77734375" style="1" customWidth="1"/>
    <col min="6" max="16384" width="8.88671875" style="1"/>
  </cols>
  <sheetData>
    <row r="1" spans="1:15" ht="30" customHeight="1" x14ac:dyDescent="0.3">
      <c r="A1" s="2" t="s">
        <v>11</v>
      </c>
      <c r="B1" s="2" t="s">
        <v>20</v>
      </c>
    </row>
    <row r="2" spans="1:15" ht="30" customHeight="1" x14ac:dyDescent="0.3">
      <c r="A2" s="2" t="s">
        <v>0</v>
      </c>
      <c r="B2" s="3">
        <v>45610</v>
      </c>
      <c r="D2" s="4" t="s">
        <v>10</v>
      </c>
      <c r="E2" s="2">
        <f>COUNT(B2:B11)</f>
        <v>10</v>
      </c>
      <c r="F2" s="5" t="s">
        <v>19</v>
      </c>
      <c r="G2" s="6"/>
      <c r="H2" s="6"/>
      <c r="I2" s="6"/>
      <c r="J2" s="6"/>
      <c r="K2" s="6"/>
      <c r="L2" s="6"/>
      <c r="M2" s="6"/>
      <c r="N2" s="6"/>
      <c r="O2" s="6"/>
    </row>
    <row r="3" spans="1:15" ht="30" customHeight="1" x14ac:dyDescent="0.3">
      <c r="A3" s="2" t="s">
        <v>1</v>
      </c>
      <c r="B3" s="3">
        <v>45600</v>
      </c>
      <c r="D3" s="2" t="s">
        <v>12</v>
      </c>
      <c r="E3" s="2">
        <f ca="1">COUNTIFS(B2:B11,"&gt;="&amp;DATE(YEAR(TODAY()),MONTH(TODAY())-1,DAY(TODAY())),B2:B11,"&lt;"&amp;DATE(YEAR(TODAY()),MONTH(TODAY()),DAY(TODAY())))</f>
        <v>1</v>
      </c>
      <c r="F3" s="5"/>
      <c r="G3" s="6"/>
      <c r="H3" s="6"/>
      <c r="I3" s="6"/>
      <c r="J3" s="6"/>
      <c r="K3" s="6"/>
      <c r="L3" s="6"/>
      <c r="M3" s="6"/>
      <c r="N3" s="6"/>
      <c r="O3" s="6"/>
    </row>
    <row r="4" spans="1:15" ht="30" customHeight="1" x14ac:dyDescent="0.3">
      <c r="A4" s="2" t="s">
        <v>2</v>
      </c>
      <c r="B4" s="3">
        <v>45209</v>
      </c>
      <c r="D4" s="2" t="s">
        <v>13</v>
      </c>
      <c r="E4" s="2">
        <f ca="1">COUNTIFS(B2:B11,"&gt;="&amp;DATE(YEAR(TODAY()),MONTH(TODAY())-6,DAY(TODAY())),B2:B11,"&lt;"&amp;DATE(YEAR(TODAY()),MONTH(TODAY()),DAY(TODAY())))</f>
        <v>1</v>
      </c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ht="30" customHeight="1" x14ac:dyDescent="0.3">
      <c r="A5" s="2" t="s">
        <v>3</v>
      </c>
      <c r="B5" s="3">
        <v>44749</v>
      </c>
      <c r="D5" s="2" t="s">
        <v>14</v>
      </c>
      <c r="E5" s="2">
        <f ca="1">COUNTIFS(B2:B11,"&gt;="&amp;DATE(YEAR(TODAY())-1,MONTH(TODAY()),DAY(TODAY())),B2:B11,"&lt;"&amp;DATE(YEAR(TODAY()),MONTH(TODAY()),DAY(TODAY())))</f>
        <v>1</v>
      </c>
      <c r="F5" s="5"/>
      <c r="G5" s="6"/>
      <c r="H5" s="6"/>
      <c r="I5" s="6"/>
      <c r="J5" s="6"/>
      <c r="K5" s="6"/>
      <c r="L5" s="6"/>
      <c r="M5" s="6"/>
      <c r="N5" s="6"/>
      <c r="O5" s="6"/>
    </row>
    <row r="6" spans="1:15" ht="30" customHeight="1" x14ac:dyDescent="0.3">
      <c r="A6" s="2" t="s">
        <v>4</v>
      </c>
      <c r="B6" s="3">
        <v>44593</v>
      </c>
      <c r="D6" s="2" t="s">
        <v>15</v>
      </c>
      <c r="E6" s="2">
        <f ca="1">COUNTIFS(B2:B11,"&gt;="&amp;DATE(YEAR(TODAY())-2,MONTH(TODAY()),DAY(TODAY())),B2:B11,"&lt;"&amp;DATE(YEAR(TODAY())-1,MONTH(TODAY()),DAY(TODAY())))</f>
        <v>1</v>
      </c>
      <c r="F6" s="5"/>
      <c r="G6" s="6"/>
      <c r="H6" s="6"/>
      <c r="I6" s="6"/>
      <c r="J6" s="6"/>
      <c r="K6" s="6"/>
      <c r="L6" s="6"/>
      <c r="M6" s="6"/>
      <c r="N6" s="6"/>
      <c r="O6" s="6"/>
    </row>
    <row r="7" spans="1:15" ht="30" customHeight="1" x14ac:dyDescent="0.3">
      <c r="A7" s="2" t="s">
        <v>5</v>
      </c>
      <c r="B7" s="3">
        <v>44447</v>
      </c>
      <c r="D7" s="2" t="s">
        <v>16</v>
      </c>
      <c r="E7" s="2">
        <f ca="1">COUNTIFS(B2:B11,"&gt;="&amp;DATE(YEAR(TODAY())-3,MONTH(TODAY()),DAY(TODAY())),B2:B11,"&lt;"&amp;DATE(YEAR(TODAY())-2,MONTH(TODAY()),DAY(TODAY())))</f>
        <v>2</v>
      </c>
      <c r="F7" s="5"/>
      <c r="G7" s="6"/>
      <c r="H7" s="6"/>
      <c r="I7" s="6"/>
      <c r="J7" s="6"/>
      <c r="K7" s="6"/>
      <c r="L7" s="6"/>
      <c r="M7" s="6"/>
      <c r="N7" s="6"/>
      <c r="O7" s="6"/>
    </row>
    <row r="8" spans="1:15" ht="30" customHeight="1" x14ac:dyDescent="0.3">
      <c r="A8" s="2" t="s">
        <v>6</v>
      </c>
      <c r="B8" s="3">
        <v>42527</v>
      </c>
      <c r="D8" s="2" t="s">
        <v>17</v>
      </c>
      <c r="E8" s="2">
        <f ca="1">COUNTIFS(B2:B11,"&gt;="&amp;DATE(YEAR(TODAY())-4,MONTH(TODAY()),DAY(TODAY())),B2:B11,"&lt;"&amp;DATE(YEAR(TODAY())-3,MONTH(TODAY()),DAY(TODAY())))</f>
        <v>1</v>
      </c>
      <c r="F8" s="5"/>
      <c r="G8" s="6"/>
      <c r="H8" s="6"/>
      <c r="I8" s="6"/>
      <c r="J8" s="6"/>
      <c r="K8" s="6"/>
      <c r="L8" s="6"/>
      <c r="M8" s="6"/>
      <c r="N8" s="6"/>
      <c r="O8" s="6"/>
    </row>
    <row r="9" spans="1:15" ht="30" customHeight="1" x14ac:dyDescent="0.3">
      <c r="A9" s="2" t="s">
        <v>7</v>
      </c>
      <c r="B9" s="3">
        <v>42377</v>
      </c>
      <c r="D9" s="2" t="s">
        <v>18</v>
      </c>
      <c r="E9" s="2">
        <f ca="1">COUNTIFS(B2:B11,"&gt;="&amp;DATE(YEAR(TODAY())-5,MONTH(TODAY()),DAY(TODAY())),B2:B11,"&lt;"&amp;DATE(YEAR(TODAY())-4,MONTH(TODAY()),DAY(TODAY())))</f>
        <v>1</v>
      </c>
      <c r="F9" s="5"/>
      <c r="G9" s="6"/>
      <c r="H9" s="6"/>
      <c r="I9" s="6"/>
      <c r="J9" s="6"/>
      <c r="K9" s="6"/>
      <c r="L9" s="6"/>
      <c r="M9" s="6"/>
      <c r="N9" s="6"/>
      <c r="O9" s="6"/>
    </row>
    <row r="10" spans="1:15" ht="30" customHeight="1" x14ac:dyDescent="0.3">
      <c r="A10" s="2" t="s">
        <v>8</v>
      </c>
      <c r="B10" s="3">
        <v>44144</v>
      </c>
      <c r="D10" s="2"/>
      <c r="E10" s="2"/>
      <c r="F10" s="5"/>
      <c r="G10" s="6"/>
      <c r="H10" s="6"/>
      <c r="I10" s="6"/>
      <c r="J10" s="6"/>
      <c r="K10" s="6"/>
      <c r="L10" s="6"/>
      <c r="M10" s="6"/>
      <c r="N10" s="6"/>
      <c r="O10" s="6"/>
    </row>
    <row r="11" spans="1:15" ht="30" customHeight="1" x14ac:dyDescent="0.3">
      <c r="A11" s="2" t="s">
        <v>9</v>
      </c>
      <c r="B11" s="3">
        <v>42527</v>
      </c>
      <c r="D11" s="2"/>
      <c r="E11" s="2"/>
      <c r="F11" s="5"/>
      <c r="G11" s="6"/>
      <c r="H11" s="6"/>
      <c r="I11" s="6"/>
      <c r="J11" s="6"/>
      <c r="K11" s="6"/>
      <c r="L11" s="6"/>
      <c r="M11" s="6"/>
      <c r="N11" s="6"/>
      <c r="O11" s="6"/>
    </row>
  </sheetData>
  <mergeCells count="1">
    <mergeCell ref="F2:O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2024-11-14T14:08:18Z</dcterms:modified>
</cp:coreProperties>
</file>